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25" windowWidth="15480" windowHeight="8070" tabRatio="713" activeTab="0"/>
  </bookViews>
  <sheets>
    <sheet name="Empresas" sheetId="1" r:id="rId1"/>
    <sheet name="Var. Mensal" sheetId="2" r:id="rId2"/>
    <sheet name="Var. Anual" sheetId="3" r:id="rId3"/>
    <sheet name="Var. Acumulada Anual" sheetId="4" r:id="rId4"/>
    <sheet name="Var. Acumulada em 12 Mes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<sst xmlns="http://schemas.openxmlformats.org/spreadsheetml/2006/main" count="714" uniqueCount="23">
  <si>
    <t>Região</t>
  </si>
  <si>
    <t>CO</t>
  </si>
  <si>
    <t>N</t>
  </si>
  <si>
    <t>NE</t>
  </si>
  <si>
    <t>S</t>
  </si>
  <si>
    <t>SE</t>
  </si>
  <si>
    <t>Total</t>
  </si>
  <si>
    <t>Setor</t>
  </si>
  <si>
    <t>Porte</t>
  </si>
  <si>
    <t>Indústria</t>
  </si>
  <si>
    <t>Comércio</t>
  </si>
  <si>
    <t>Serviços</t>
  </si>
  <si>
    <t>Demais</t>
  </si>
  <si>
    <t>MPE</t>
  </si>
  <si>
    <t>Médias</t>
  </si>
  <si>
    <t>Grandes</t>
  </si>
  <si>
    <t>Indicador Serasa Experian de Demanda das Empresas por Crédito (Média de 2008 = 100)</t>
  </si>
  <si>
    <t>Mês</t>
  </si>
  <si>
    <t>Indicador Serasa Experian de Demanda das Empresas por Crédito - Variação Mensal</t>
  </si>
  <si>
    <t>Indicador Serasa Experian de Demanda das Empresas por Crédito - Variação Anual (mês vs. mesmo mês ano anterior)</t>
  </si>
  <si>
    <t>Indicador Serasa Experian de Demanda das Empresas por Crédito - Variação Acumulada Anual</t>
  </si>
  <si>
    <t>Indicador Serasa Experian de Demanda das Empresas por Crédito - Variação Acumulada em 12 Meses</t>
  </si>
  <si>
    <t>n.d.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</si>
</sst>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dddd\,\ d&quot; de &quot;mmmm&quot; de &quot;yyyy"/>
    <numFmt numFmtId="185" formatCode="[$-416]mmm\-yy;@"/>
    <numFmt numFmtId="186" formatCode="0.000"/>
    <numFmt numFmtId="187" formatCode="0.0"/>
    <numFmt numFmtId="188" formatCode="0.0000"/>
    <numFmt numFmtId="189" formatCode="_(* #,##0.0_);_(* \(#,##0.0\);_(* &quot;-&quot;??_);_(@_)"/>
    <numFmt numFmtId="190" formatCode="0.0%"/>
    <numFmt numFmtId="191" formatCode="0.000000"/>
    <numFmt numFmtId="192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5" fontId="0" fillId="33" borderId="11" xfId="0" applyNumberFormat="1" applyFill="1" applyBorder="1" applyAlignment="1">
      <alignment horizontal="center"/>
    </xf>
    <xf numFmtId="187" fontId="0" fillId="33" borderId="11" xfId="0" applyNumberFormat="1" applyFill="1" applyBorder="1" applyAlignment="1">
      <alignment horizontal="center"/>
    </xf>
    <xf numFmtId="187" fontId="0" fillId="33" borderId="12" xfId="0" applyNumberFormat="1" applyFill="1" applyBorder="1" applyAlignment="1">
      <alignment horizontal="center"/>
    </xf>
    <xf numFmtId="187" fontId="0" fillId="33" borderId="13" xfId="0" applyNumberFormat="1" applyFill="1" applyBorder="1" applyAlignment="1">
      <alignment horizontal="center"/>
    </xf>
    <xf numFmtId="185" fontId="0" fillId="33" borderId="15" xfId="0" applyNumberFormat="1" applyFill="1" applyBorder="1" applyAlignment="1">
      <alignment horizontal="center"/>
    </xf>
    <xf numFmtId="187" fontId="0" fillId="33" borderId="15" xfId="0" applyNumberFormat="1" applyFill="1" applyBorder="1" applyAlignment="1">
      <alignment horizontal="center"/>
    </xf>
    <xf numFmtId="187" fontId="0" fillId="33" borderId="0" xfId="0" applyNumberFormat="1" applyFill="1" applyBorder="1" applyAlignment="1">
      <alignment horizontal="center"/>
    </xf>
    <xf numFmtId="187" fontId="0" fillId="33" borderId="16" xfId="0" applyNumberForma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187" fontId="0" fillId="33" borderId="17" xfId="0" applyNumberFormat="1" applyFill="1" applyBorder="1" applyAlignment="1">
      <alignment horizontal="center"/>
    </xf>
    <xf numFmtId="187" fontId="0" fillId="33" borderId="18" xfId="0" applyNumberFormat="1" applyFill="1" applyBorder="1" applyAlignment="1">
      <alignment horizontal="center"/>
    </xf>
    <xf numFmtId="187" fontId="0" fillId="33" borderId="19" xfId="0" applyNumberFormat="1" applyFill="1" applyBorder="1" applyAlignment="1">
      <alignment horizontal="center"/>
    </xf>
    <xf numFmtId="187" fontId="0" fillId="33" borderId="15" xfId="0" applyNumberFormat="1" applyFill="1" applyBorder="1" applyAlignment="1">
      <alignment horizontal="center" vertical="center"/>
    </xf>
    <xf numFmtId="187" fontId="0" fillId="33" borderId="0" xfId="0" applyNumberFormat="1" applyFill="1" applyBorder="1" applyAlignment="1">
      <alignment horizontal="center" vertical="center"/>
    </xf>
    <xf numFmtId="187" fontId="0" fillId="33" borderId="16" xfId="0" applyNumberFormat="1" applyFill="1" applyBorder="1" applyAlignment="1">
      <alignment horizontal="center" vertical="center"/>
    </xf>
    <xf numFmtId="190" fontId="0" fillId="33" borderId="15" xfId="48" applyNumberFormat="1" applyFont="1" applyFill="1" applyBorder="1" applyAlignment="1">
      <alignment horizontal="center"/>
    </xf>
    <xf numFmtId="190" fontId="0" fillId="33" borderId="0" xfId="48" applyNumberFormat="1" applyFont="1" applyFill="1" applyBorder="1" applyAlignment="1">
      <alignment horizontal="center"/>
    </xf>
    <xf numFmtId="190" fontId="0" fillId="33" borderId="16" xfId="48" applyNumberFormat="1" applyFont="1" applyFill="1" applyBorder="1" applyAlignment="1">
      <alignment horizontal="center"/>
    </xf>
    <xf numFmtId="190" fontId="0" fillId="33" borderId="17" xfId="48" applyNumberFormat="1" applyFont="1" applyFill="1" applyBorder="1" applyAlignment="1">
      <alignment horizontal="center"/>
    </xf>
    <xf numFmtId="190" fontId="0" fillId="33" borderId="18" xfId="48" applyNumberFormat="1" applyFont="1" applyFill="1" applyBorder="1" applyAlignment="1">
      <alignment horizontal="center"/>
    </xf>
    <xf numFmtId="190" fontId="0" fillId="33" borderId="19" xfId="48" applyNumberFormat="1" applyFont="1" applyFill="1" applyBorder="1" applyAlignment="1">
      <alignment horizontal="center"/>
    </xf>
    <xf numFmtId="190" fontId="0" fillId="33" borderId="11" xfId="48" applyNumberFormat="1" applyFont="1" applyFill="1" applyBorder="1" applyAlignment="1">
      <alignment horizontal="center"/>
    </xf>
    <xf numFmtId="190" fontId="0" fillId="33" borderId="12" xfId="48" applyNumberFormat="1" applyFont="1" applyFill="1" applyBorder="1" applyAlignment="1">
      <alignment horizontal="center"/>
    </xf>
    <xf numFmtId="190" fontId="0" fillId="33" borderId="13" xfId="48" applyNumberFormat="1" applyFont="1" applyFill="1" applyBorder="1" applyAlignment="1">
      <alignment horizontal="center"/>
    </xf>
    <xf numFmtId="190" fontId="0" fillId="33" borderId="15" xfId="48" applyNumberFormat="1" applyFont="1" applyFill="1" applyBorder="1" applyAlignment="1">
      <alignment horizontal="center" vertical="center"/>
    </xf>
    <xf numFmtId="190" fontId="0" fillId="33" borderId="0" xfId="48" applyNumberFormat="1" applyFont="1" applyFill="1" applyBorder="1" applyAlignment="1">
      <alignment horizontal="center" vertical="center"/>
    </xf>
    <xf numFmtId="190" fontId="0" fillId="33" borderId="16" xfId="48" applyNumberFormat="1" applyFont="1" applyFill="1" applyBorder="1" applyAlignment="1">
      <alignment horizontal="center" vertical="center"/>
    </xf>
    <xf numFmtId="190" fontId="0" fillId="33" borderId="15" xfId="48" applyNumberFormat="1" applyFont="1" applyFill="1" applyBorder="1" applyAlignment="1">
      <alignment horizontal="center"/>
    </xf>
    <xf numFmtId="190" fontId="0" fillId="33" borderId="0" xfId="48" applyNumberFormat="1" applyFont="1" applyFill="1" applyBorder="1" applyAlignment="1">
      <alignment horizontal="center"/>
    </xf>
    <xf numFmtId="190" fontId="0" fillId="33" borderId="16" xfId="48" applyNumberFormat="1" applyFont="1" applyFill="1" applyBorder="1" applyAlignment="1">
      <alignment horizontal="center"/>
    </xf>
    <xf numFmtId="190" fontId="0" fillId="33" borderId="14" xfId="48" applyNumberFormat="1" applyFont="1" applyFill="1" applyBorder="1" applyAlignment="1">
      <alignment horizontal="center"/>
    </xf>
    <xf numFmtId="190" fontId="0" fillId="33" borderId="20" xfId="48" applyNumberFormat="1" applyFont="1" applyFill="1" applyBorder="1" applyAlignment="1">
      <alignment horizontal="center"/>
    </xf>
    <xf numFmtId="190" fontId="0" fillId="33" borderId="21" xfId="48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delmat01\Indicadores_Mercado\Indicadores\IDC\Indicador_DC_PJ_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Brutos"/>
      <sheetName val="Dados"/>
      <sheetName val="Ajustes"/>
      <sheetName val="Participações"/>
      <sheetName val="Ajustes_Finais"/>
      <sheetName val="Índices"/>
      <sheetName val="Tabelas e Grá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PageLayoutView="0" workbookViewId="0" topLeftCell="A1">
      <pane xSplit="1" ySplit="4" topLeftCell="B1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2" sqref="B172:N172"/>
    </sheetView>
  </sheetViews>
  <sheetFormatPr defaultColWidth="9.140625" defaultRowHeight="15"/>
  <cols>
    <col min="1" max="16384" width="9.140625" style="1" customWidth="1"/>
  </cols>
  <sheetData>
    <row r="1" spans="1:14" ht="1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5.75" thickBot="1"/>
    <row r="3" spans="2:13" ht="15.75" thickBot="1">
      <c r="B3" s="40" t="s">
        <v>0</v>
      </c>
      <c r="C3" s="41"/>
      <c r="D3" s="41"/>
      <c r="E3" s="41"/>
      <c r="F3" s="42"/>
      <c r="G3" s="40" t="s">
        <v>7</v>
      </c>
      <c r="H3" s="41"/>
      <c r="I3" s="41"/>
      <c r="J3" s="42"/>
      <c r="K3" s="40" t="s">
        <v>8</v>
      </c>
      <c r="L3" s="41"/>
      <c r="M3" s="42"/>
    </row>
    <row r="4" spans="1:14" ht="15.7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5">
      <c r="A5" s="7">
        <v>39083</v>
      </c>
      <c r="B5" s="8">
        <v>107.95075824198899</v>
      </c>
      <c r="C5" s="9">
        <v>98.70865620389675</v>
      </c>
      <c r="D5" s="9">
        <v>91.57028877378704</v>
      </c>
      <c r="E5" s="9">
        <v>87.85709404955779</v>
      </c>
      <c r="F5" s="10">
        <v>100.05992482563315</v>
      </c>
      <c r="G5" s="8">
        <v>99.56132364495078</v>
      </c>
      <c r="H5" s="9">
        <v>98.33242081077827</v>
      </c>
      <c r="I5" s="9">
        <v>94.3733126560018</v>
      </c>
      <c r="J5" s="10">
        <v>82.04940322829088</v>
      </c>
      <c r="K5" s="8">
        <v>96.98548930785634</v>
      </c>
      <c r="L5" s="9">
        <v>92.85528031290742</v>
      </c>
      <c r="M5" s="10">
        <v>99.95400769147969</v>
      </c>
      <c r="N5" s="10">
        <v>96.77314001162483</v>
      </c>
    </row>
    <row r="6" spans="1:14" ht="15">
      <c r="A6" s="11">
        <v>39114</v>
      </c>
      <c r="B6" s="12">
        <v>82.1004379524297</v>
      </c>
      <c r="C6" s="13">
        <v>78.5139513318514</v>
      </c>
      <c r="D6" s="13">
        <v>80.42665247440142</v>
      </c>
      <c r="E6" s="13">
        <v>91.16184103687081</v>
      </c>
      <c r="F6" s="14">
        <v>93.58144977600298</v>
      </c>
      <c r="G6" s="12">
        <v>95.08563299390758</v>
      </c>
      <c r="H6" s="13">
        <v>89.83778876458324</v>
      </c>
      <c r="I6" s="13">
        <v>87.42270764203754</v>
      </c>
      <c r="J6" s="14">
        <v>80.40093432688667</v>
      </c>
      <c r="K6" s="12">
        <v>89.24534482159567</v>
      </c>
      <c r="L6" s="13">
        <v>90.96750387444342</v>
      </c>
      <c r="M6" s="14">
        <v>99.47255629164997</v>
      </c>
      <c r="N6" s="14">
        <v>89.41533614089444</v>
      </c>
    </row>
    <row r="7" spans="1:14" ht="15">
      <c r="A7" s="11">
        <v>39142</v>
      </c>
      <c r="B7" s="12">
        <v>107.73312444363596</v>
      </c>
      <c r="C7" s="13">
        <v>105.3331998040501</v>
      </c>
      <c r="D7" s="13">
        <v>121.5585454877077</v>
      </c>
      <c r="E7" s="13">
        <v>96.88625092862915</v>
      </c>
      <c r="F7" s="14">
        <v>106.37500958376715</v>
      </c>
      <c r="G7" s="12">
        <v>107.2214688947837</v>
      </c>
      <c r="H7" s="13">
        <v>110.92195742400513</v>
      </c>
      <c r="I7" s="13">
        <v>101.54723075256598</v>
      </c>
      <c r="J7" s="14">
        <v>92.63432727028929</v>
      </c>
      <c r="K7" s="12">
        <v>107.37846853591473</v>
      </c>
      <c r="L7" s="13">
        <v>96.52161078448255</v>
      </c>
      <c r="M7" s="14">
        <v>100.56462897906862</v>
      </c>
      <c r="N7" s="14">
        <v>106.71643612005983</v>
      </c>
    </row>
    <row r="8" spans="1:14" ht="15">
      <c r="A8" s="11">
        <v>39173</v>
      </c>
      <c r="B8" s="12">
        <v>96.87707016157083</v>
      </c>
      <c r="C8" s="13">
        <v>86.20382613043319</v>
      </c>
      <c r="D8" s="13">
        <v>99.1520318297634</v>
      </c>
      <c r="E8" s="13">
        <v>90.49356371934843</v>
      </c>
      <c r="F8" s="14">
        <v>99.26433110390086</v>
      </c>
      <c r="G8" s="12">
        <v>99.93862450386104</v>
      </c>
      <c r="H8" s="13">
        <v>96.9683962678284</v>
      </c>
      <c r="I8" s="13">
        <v>95.42962618213181</v>
      </c>
      <c r="J8" s="14">
        <v>84.36506956502119</v>
      </c>
      <c r="K8" s="12">
        <v>96.69345208840465</v>
      </c>
      <c r="L8" s="13">
        <v>94.11133797446557</v>
      </c>
      <c r="M8" s="14">
        <v>100.2945464864812</v>
      </c>
      <c r="N8" s="14">
        <v>96.57309450502606</v>
      </c>
    </row>
    <row r="9" spans="1:14" ht="15">
      <c r="A9" s="11">
        <v>39203</v>
      </c>
      <c r="B9" s="12">
        <v>94.21457446303549</v>
      </c>
      <c r="C9" s="13">
        <v>92.45815768415078</v>
      </c>
      <c r="D9" s="13">
        <v>103.89336382763467</v>
      </c>
      <c r="E9" s="13">
        <v>102.17188153464807</v>
      </c>
      <c r="F9" s="14">
        <v>103.52044874755768</v>
      </c>
      <c r="G9" s="12">
        <v>104.70741194539366</v>
      </c>
      <c r="H9" s="13">
        <v>104.47772542569386</v>
      </c>
      <c r="I9" s="13">
        <v>98.36797411354429</v>
      </c>
      <c r="J9" s="14">
        <v>88.88187770365388</v>
      </c>
      <c r="K9" s="12">
        <v>102.30363139997012</v>
      </c>
      <c r="L9" s="13">
        <v>97.09724238026124</v>
      </c>
      <c r="M9" s="14">
        <v>100.63508528148273</v>
      </c>
      <c r="N9" s="14">
        <v>101.99751444709378</v>
      </c>
    </row>
    <row r="10" spans="1:14" ht="15">
      <c r="A10" s="11">
        <v>39234</v>
      </c>
      <c r="B10" s="12">
        <v>94.05795509255728</v>
      </c>
      <c r="C10" s="13">
        <v>84.5040692727538</v>
      </c>
      <c r="D10" s="13">
        <v>89.76063283991586</v>
      </c>
      <c r="E10" s="13">
        <v>114.30805646964708</v>
      </c>
      <c r="F10" s="14">
        <v>98.20964178018966</v>
      </c>
      <c r="G10" s="12">
        <v>100.29282119613335</v>
      </c>
      <c r="H10" s="13">
        <v>99.67564537413085</v>
      </c>
      <c r="I10" s="13">
        <v>99.02746426184179</v>
      </c>
      <c r="J10" s="14">
        <v>89.77397411545655</v>
      </c>
      <c r="K10" s="12">
        <v>99.56268658799617</v>
      </c>
      <c r="L10" s="13">
        <v>96.19689552532532</v>
      </c>
      <c r="M10" s="14">
        <v>100.31803192061923</v>
      </c>
      <c r="N10" s="14">
        <v>99.37781926622591</v>
      </c>
    </row>
    <row r="11" spans="1:14" ht="15">
      <c r="A11" s="11">
        <v>39264</v>
      </c>
      <c r="B11" s="12">
        <v>97.06535669103488</v>
      </c>
      <c r="C11" s="13">
        <v>90.16235661845407</v>
      </c>
      <c r="D11" s="13">
        <v>100.25245374601342</v>
      </c>
      <c r="E11" s="13">
        <v>96.02322535440081</v>
      </c>
      <c r="F11" s="14">
        <v>96.20688134907529</v>
      </c>
      <c r="G11" s="12">
        <v>99.08709412255156</v>
      </c>
      <c r="H11" s="13">
        <v>98.23367121044625</v>
      </c>
      <c r="I11" s="13">
        <v>93.82680813523237</v>
      </c>
      <c r="J11" s="14">
        <v>90.71857468849308</v>
      </c>
      <c r="K11" s="12">
        <v>96.54333533587992</v>
      </c>
      <c r="L11" s="13">
        <v>96.56736611645469</v>
      </c>
      <c r="M11" s="14">
        <v>100.31803192061923</v>
      </c>
      <c r="N11" s="14">
        <v>96.57150949058678</v>
      </c>
    </row>
    <row r="12" spans="1:14" ht="15">
      <c r="A12" s="11">
        <v>39295</v>
      </c>
      <c r="B12" s="12">
        <v>115.73042271625754</v>
      </c>
      <c r="C12" s="13">
        <v>107.9671335191089</v>
      </c>
      <c r="D12" s="13">
        <v>107.09583169079538</v>
      </c>
      <c r="E12" s="13">
        <v>103.08855854593966</v>
      </c>
      <c r="F12" s="14">
        <v>110.74044328918143</v>
      </c>
      <c r="G12" s="12">
        <v>110.34673664412449</v>
      </c>
      <c r="H12" s="13">
        <v>108.78801466541859</v>
      </c>
      <c r="I12" s="13">
        <v>108.60809081025191</v>
      </c>
      <c r="J12" s="14">
        <v>104.54219813297088</v>
      </c>
      <c r="K12" s="12">
        <v>109.43680530169011</v>
      </c>
      <c r="L12" s="13">
        <v>100.10823841971907</v>
      </c>
      <c r="M12" s="14">
        <v>100.72902701803486</v>
      </c>
      <c r="N12" s="14">
        <v>108.84769658819384</v>
      </c>
    </row>
    <row r="13" spans="1:14" ht="15">
      <c r="A13" s="11">
        <v>39326</v>
      </c>
      <c r="B13" s="12">
        <v>96.51624508300323</v>
      </c>
      <c r="C13" s="13">
        <v>85.72184084916728</v>
      </c>
      <c r="D13" s="13">
        <v>94.83994007128247</v>
      </c>
      <c r="E13" s="13">
        <v>87.32123452008868</v>
      </c>
      <c r="F13" s="14">
        <v>93.97795208205228</v>
      </c>
      <c r="G13" s="12">
        <v>96.15497563406046</v>
      </c>
      <c r="H13" s="13">
        <v>93.7681994518181</v>
      </c>
      <c r="I13" s="13">
        <v>89.55960943702922</v>
      </c>
      <c r="J13" s="14">
        <v>99.04023170178715</v>
      </c>
      <c r="K13" s="12">
        <v>92.23529635363288</v>
      </c>
      <c r="L13" s="13">
        <v>96.31202184448107</v>
      </c>
      <c r="M13" s="14">
        <v>99.83658052078951</v>
      </c>
      <c r="N13" s="14">
        <v>92.51971205292946</v>
      </c>
    </row>
    <row r="14" spans="1:14" ht="15">
      <c r="A14" s="11">
        <v>39356</v>
      </c>
      <c r="B14" s="12">
        <v>93.43536778741098</v>
      </c>
      <c r="C14" s="13">
        <v>92.50043501448816</v>
      </c>
      <c r="D14" s="13">
        <v>101.88531581660605</v>
      </c>
      <c r="E14" s="13">
        <v>96.12009541630177</v>
      </c>
      <c r="F14" s="14">
        <v>104.33489467703889</v>
      </c>
      <c r="G14" s="12">
        <v>102.36022382143459</v>
      </c>
      <c r="H14" s="13">
        <v>102.88399037186784</v>
      </c>
      <c r="I14" s="13">
        <v>97.15120711951826</v>
      </c>
      <c r="J14" s="14">
        <v>110.68868059636547</v>
      </c>
      <c r="K14" s="12">
        <v>100.80682928770418</v>
      </c>
      <c r="L14" s="13">
        <v>99.88388969521044</v>
      </c>
      <c r="M14" s="14">
        <v>100.52940082786156</v>
      </c>
      <c r="N14" s="14">
        <v>100.75269415957632</v>
      </c>
    </row>
    <row r="15" spans="1:14" ht="15">
      <c r="A15" s="11">
        <v>39387</v>
      </c>
      <c r="B15" s="12">
        <v>88.92192498709328</v>
      </c>
      <c r="C15" s="13">
        <v>87.27230596055388</v>
      </c>
      <c r="D15" s="13">
        <v>100.07588204995545</v>
      </c>
      <c r="E15" s="13">
        <v>96.52477127336333</v>
      </c>
      <c r="F15" s="14">
        <v>93.86122812523465</v>
      </c>
      <c r="G15" s="12">
        <v>95.34996348240429</v>
      </c>
      <c r="H15" s="13">
        <v>95.68618596610908</v>
      </c>
      <c r="I15" s="13">
        <v>92.78203764994977</v>
      </c>
      <c r="J15" s="14">
        <v>103.77080487089007</v>
      </c>
      <c r="K15" s="12">
        <v>94.37185419283068</v>
      </c>
      <c r="L15" s="13">
        <v>98.59240855083516</v>
      </c>
      <c r="M15" s="14">
        <v>99.9657504085487</v>
      </c>
      <c r="N15" s="14">
        <v>94.65013830293755</v>
      </c>
    </row>
    <row r="16" spans="1:14" ht="15.75" thickBot="1">
      <c r="A16" s="15">
        <v>39417</v>
      </c>
      <c r="B16" s="16">
        <v>75.99364301124835</v>
      </c>
      <c r="C16" s="17">
        <v>75.11146813330515</v>
      </c>
      <c r="D16" s="17">
        <v>82.44846448978045</v>
      </c>
      <c r="E16" s="17">
        <v>78.63481923570103</v>
      </c>
      <c r="F16" s="18">
        <v>82.34598160166952</v>
      </c>
      <c r="G16" s="16">
        <v>83.22148866277534</v>
      </c>
      <c r="H16" s="17">
        <v>78.73487364525796</v>
      </c>
      <c r="I16" s="17">
        <v>82.36097657902602</v>
      </c>
      <c r="J16" s="18">
        <v>84.7790690383264</v>
      </c>
      <c r="K16" s="16">
        <v>79.80999465756601</v>
      </c>
      <c r="L16" s="17">
        <v>93.16818774445892</v>
      </c>
      <c r="M16" s="18">
        <v>99.30815825268371</v>
      </c>
      <c r="N16" s="18">
        <v>80.70351282996194</v>
      </c>
    </row>
    <row r="17" spans="1:14" ht="15">
      <c r="A17" s="7">
        <v>39448</v>
      </c>
      <c r="B17" s="8">
        <v>102.81540722131155</v>
      </c>
      <c r="C17" s="9">
        <v>103.74561473748606</v>
      </c>
      <c r="D17" s="9">
        <v>112.19772284593901</v>
      </c>
      <c r="E17" s="9">
        <v>103.77816626727332</v>
      </c>
      <c r="F17" s="10">
        <v>101.0909041168974</v>
      </c>
      <c r="G17" s="8">
        <v>103.60430759292856</v>
      </c>
      <c r="H17" s="9">
        <v>103.11449316423425</v>
      </c>
      <c r="I17" s="9">
        <v>104.36238870833341</v>
      </c>
      <c r="J17" s="10">
        <v>100.5911513740458</v>
      </c>
      <c r="K17" s="8">
        <v>103.8818618278489</v>
      </c>
      <c r="L17" s="9">
        <v>99.5473666084475</v>
      </c>
      <c r="M17" s="10">
        <v>100.34151735475727</v>
      </c>
      <c r="N17" s="10">
        <v>103.61172652077444</v>
      </c>
    </row>
    <row r="18" spans="1:14" ht="15">
      <c r="A18" s="11">
        <v>39479</v>
      </c>
      <c r="B18" s="12">
        <v>87.22471742005331</v>
      </c>
      <c r="C18" s="13">
        <v>93.47351109183025</v>
      </c>
      <c r="D18" s="13">
        <v>80.51424589025746</v>
      </c>
      <c r="E18" s="13">
        <v>86.96476724757242</v>
      </c>
      <c r="F18" s="14">
        <v>90.8107324296841</v>
      </c>
      <c r="G18" s="12">
        <v>90.91812263444356</v>
      </c>
      <c r="H18" s="13">
        <v>89.29911444236512</v>
      </c>
      <c r="I18" s="13">
        <v>85.99975266587212</v>
      </c>
      <c r="J18" s="14">
        <v>90.67472794139587</v>
      </c>
      <c r="K18" s="12">
        <v>87.65642358641543</v>
      </c>
      <c r="L18" s="13">
        <v>96.77400309955473</v>
      </c>
      <c r="M18" s="14">
        <v>99.57824074527112</v>
      </c>
      <c r="N18" s="14">
        <v>88.2564403203481</v>
      </c>
    </row>
    <row r="19" spans="1:14" ht="15">
      <c r="A19" s="11">
        <v>39508</v>
      </c>
      <c r="B19" s="12">
        <v>101.7186537780499</v>
      </c>
      <c r="C19" s="13">
        <v>91.6730465901337</v>
      </c>
      <c r="D19" s="13">
        <v>87.6329193313767</v>
      </c>
      <c r="E19" s="13">
        <v>94.84719323635166</v>
      </c>
      <c r="F19" s="14">
        <v>97.54018385477545</v>
      </c>
      <c r="G19" s="12">
        <v>97.47115489026376</v>
      </c>
      <c r="H19" s="13">
        <v>96.91432763113309</v>
      </c>
      <c r="I19" s="13">
        <v>93.2899094159201</v>
      </c>
      <c r="J19" s="14">
        <v>91.88052980837527</v>
      </c>
      <c r="K19" s="12">
        <v>95.23834412461441</v>
      </c>
      <c r="L19" s="13">
        <v>100.04772330323976</v>
      </c>
      <c r="M19" s="14">
        <v>100.11840573044594</v>
      </c>
      <c r="N19" s="14">
        <v>95.54483724300086</v>
      </c>
    </row>
    <row r="20" spans="1:14" ht="15">
      <c r="A20" s="11">
        <v>39539</v>
      </c>
      <c r="B20" s="12">
        <v>106.2847714849266</v>
      </c>
      <c r="C20" s="13">
        <v>114.2657476022148</v>
      </c>
      <c r="D20" s="13">
        <v>104.97074193544817</v>
      </c>
      <c r="E20" s="13">
        <v>114.68665393640308</v>
      </c>
      <c r="F20" s="14">
        <v>105.54660683171551</v>
      </c>
      <c r="G20" s="12">
        <v>108.15721534789677</v>
      </c>
      <c r="H20" s="13">
        <v>107.74527746034812</v>
      </c>
      <c r="I20" s="13">
        <v>108.20080136152134</v>
      </c>
      <c r="J20" s="14">
        <v>100.38407787671204</v>
      </c>
      <c r="K20" s="12">
        <v>108.26607281211886</v>
      </c>
      <c r="L20" s="13">
        <v>102.29711446212883</v>
      </c>
      <c r="M20" s="14">
        <v>100.42371637424039</v>
      </c>
      <c r="N20" s="14">
        <v>107.87299612985355</v>
      </c>
    </row>
    <row r="21" spans="1:14" ht="15">
      <c r="A21" s="11">
        <v>39569</v>
      </c>
      <c r="B21" s="12">
        <v>98.70867227447604</v>
      </c>
      <c r="C21" s="13">
        <v>95.04102409907848</v>
      </c>
      <c r="D21" s="13">
        <v>124.4253798010853</v>
      </c>
      <c r="E21" s="13">
        <v>96.37558011214509</v>
      </c>
      <c r="F21" s="14">
        <v>102.51833730326017</v>
      </c>
      <c r="G21" s="12">
        <v>102.77419596217688</v>
      </c>
      <c r="H21" s="13">
        <v>104.24238315460413</v>
      </c>
      <c r="I21" s="13">
        <v>103.84469954256042</v>
      </c>
      <c r="J21" s="14">
        <v>99.27732949455331</v>
      </c>
      <c r="K21" s="12">
        <v>104.03010768909586</v>
      </c>
      <c r="L21" s="13">
        <v>101.48827827113725</v>
      </c>
      <c r="M21" s="14">
        <v>100.17711931579103</v>
      </c>
      <c r="N21" s="14">
        <v>103.85907219511361</v>
      </c>
    </row>
    <row r="22" spans="1:14" ht="15">
      <c r="A22" s="11">
        <v>39600</v>
      </c>
      <c r="B22" s="12">
        <v>98.11704011128694</v>
      </c>
      <c r="C22" s="13">
        <v>102.30657116340247</v>
      </c>
      <c r="D22" s="13">
        <v>94.51028240515122</v>
      </c>
      <c r="E22" s="13">
        <v>104.13843747826041</v>
      </c>
      <c r="F22" s="14">
        <v>104.58295652414758</v>
      </c>
      <c r="G22" s="12">
        <v>103.8982044580838</v>
      </c>
      <c r="H22" s="13">
        <v>102.34466745850557</v>
      </c>
      <c r="I22" s="13">
        <v>101.8332514756317</v>
      </c>
      <c r="J22" s="14">
        <v>101.18439016316051</v>
      </c>
      <c r="K22" s="12">
        <v>102.38069430260151</v>
      </c>
      <c r="L22" s="13">
        <v>101.50746599099651</v>
      </c>
      <c r="M22" s="14">
        <v>100.37674550596434</v>
      </c>
      <c r="N22" s="14">
        <v>102.31710341113877</v>
      </c>
    </row>
    <row r="23" spans="1:14" ht="15">
      <c r="A23" s="11">
        <v>39630</v>
      </c>
      <c r="B23" s="12">
        <v>99.86836458119761</v>
      </c>
      <c r="C23" s="13">
        <v>108.32727097582233</v>
      </c>
      <c r="D23" s="13">
        <v>110.52351030112789</v>
      </c>
      <c r="E23" s="13">
        <v>106.59049885527435</v>
      </c>
      <c r="F23" s="14">
        <v>109.92706510545909</v>
      </c>
      <c r="G23" s="12">
        <v>105.70285534513431</v>
      </c>
      <c r="H23" s="13">
        <v>105.59141512517343</v>
      </c>
      <c r="I23" s="13">
        <v>113.0821492172344</v>
      </c>
      <c r="J23" s="14">
        <v>101.80342371994871</v>
      </c>
      <c r="K23" s="12">
        <v>108.80854219260736</v>
      </c>
      <c r="L23" s="13">
        <v>102.48456372536961</v>
      </c>
      <c r="M23" s="14">
        <v>100.2358329011361</v>
      </c>
      <c r="N23" s="14">
        <v>108.39021136793212</v>
      </c>
    </row>
    <row r="24" spans="1:14" ht="15">
      <c r="A24" s="11">
        <v>39661</v>
      </c>
      <c r="B24" s="12">
        <v>116.01717744743556</v>
      </c>
      <c r="C24" s="13">
        <v>107.9641159551371</v>
      </c>
      <c r="D24" s="13">
        <v>95.61078995109592</v>
      </c>
      <c r="E24" s="13">
        <v>116.47490355393424</v>
      </c>
      <c r="F24" s="14">
        <v>101.11167516178405</v>
      </c>
      <c r="G24" s="12">
        <v>105.28972271789306</v>
      </c>
      <c r="H24" s="13">
        <v>104.0906421956202</v>
      </c>
      <c r="I24" s="13">
        <v>106.47716984987157</v>
      </c>
      <c r="J24" s="14">
        <v>102.9305639841746</v>
      </c>
      <c r="K24" s="12">
        <v>105.36440953037956</v>
      </c>
      <c r="L24" s="13">
        <v>101.66096774987084</v>
      </c>
      <c r="M24" s="14">
        <v>100.153633881653</v>
      </c>
      <c r="N24" s="14">
        <v>105.11807419077192</v>
      </c>
    </row>
    <row r="25" spans="1:14" ht="15">
      <c r="A25" s="11">
        <v>39692</v>
      </c>
      <c r="B25" s="12">
        <v>97.74065094662184</v>
      </c>
      <c r="C25" s="13">
        <v>103.71686720304218</v>
      </c>
      <c r="D25" s="13">
        <v>101.09194384426716</v>
      </c>
      <c r="E25" s="13">
        <v>98.70993761982349</v>
      </c>
      <c r="F25" s="14">
        <v>108.60068737499178</v>
      </c>
      <c r="G25" s="12">
        <v>102.31514460331881</v>
      </c>
      <c r="H25" s="13">
        <v>104.28962148279692</v>
      </c>
      <c r="I25" s="13">
        <v>104.51879794063584</v>
      </c>
      <c r="J25" s="14">
        <v>110.22206892992341</v>
      </c>
      <c r="K25" s="12">
        <v>104.4135513109751</v>
      </c>
      <c r="L25" s="13">
        <v>101.53108164620797</v>
      </c>
      <c r="M25" s="14">
        <v>100.30628920355022</v>
      </c>
      <c r="N25" s="14">
        <v>104.22145654901898</v>
      </c>
    </row>
    <row r="26" spans="1:14" ht="15">
      <c r="A26" s="11">
        <v>39722</v>
      </c>
      <c r="B26" s="12">
        <v>111.07904468806711</v>
      </c>
      <c r="C26" s="13">
        <v>99.80658513047626</v>
      </c>
      <c r="D26" s="13">
        <v>106.18536161938145</v>
      </c>
      <c r="E26" s="13">
        <v>104.5152205173834</v>
      </c>
      <c r="F26" s="14">
        <v>102.07965344465211</v>
      </c>
      <c r="G26" s="12">
        <v>103.31021914790175</v>
      </c>
      <c r="H26" s="13">
        <v>104.37606256226492</v>
      </c>
      <c r="I26" s="13">
        <v>103.2670448906019</v>
      </c>
      <c r="J26" s="14">
        <v>107.16856095786657</v>
      </c>
      <c r="K26" s="12">
        <v>104.07723633128316</v>
      </c>
      <c r="L26" s="13">
        <v>100.87427123563995</v>
      </c>
      <c r="M26" s="14">
        <v>100.08317757923888</v>
      </c>
      <c r="N26" s="14">
        <v>103.8678314854359</v>
      </c>
    </row>
    <row r="27" spans="1:14" ht="15">
      <c r="A27" s="11">
        <v>39753</v>
      </c>
      <c r="B27" s="12">
        <v>92.63798358057765</v>
      </c>
      <c r="C27" s="13">
        <v>93.2011978513052</v>
      </c>
      <c r="D27" s="13">
        <v>100.15883935522139</v>
      </c>
      <c r="E27" s="13">
        <v>93.14178731422834</v>
      </c>
      <c r="F27" s="14">
        <v>91.80203820846387</v>
      </c>
      <c r="G27" s="12">
        <v>92.96779961693547</v>
      </c>
      <c r="H27" s="13">
        <v>95.61546020087505</v>
      </c>
      <c r="I27" s="13">
        <v>90.572333785725</v>
      </c>
      <c r="J27" s="14">
        <v>102.51699436017607</v>
      </c>
      <c r="K27" s="12">
        <v>93.16575294910373</v>
      </c>
      <c r="L27" s="13">
        <v>98.04482054562003</v>
      </c>
      <c r="M27" s="14">
        <v>99.5664980282021</v>
      </c>
      <c r="N27" s="14">
        <v>93.48698796994897</v>
      </c>
    </row>
    <row r="28" spans="1:14" ht="15.75" thickBot="1">
      <c r="A28" s="15">
        <v>39783</v>
      </c>
      <c r="B28" s="16">
        <v>87.78751646599596</v>
      </c>
      <c r="C28" s="17">
        <v>86.47844760007123</v>
      </c>
      <c r="D28" s="17">
        <v>82.17826271964836</v>
      </c>
      <c r="E28" s="17">
        <v>79.7768538613502</v>
      </c>
      <c r="F28" s="18">
        <v>84.38915964416908</v>
      </c>
      <c r="G28" s="16">
        <v>83.59105768302318</v>
      </c>
      <c r="H28" s="17">
        <v>82.37653512207933</v>
      </c>
      <c r="I28" s="17">
        <v>84.55170114609237</v>
      </c>
      <c r="J28" s="18">
        <v>91.36618138966793</v>
      </c>
      <c r="K28" s="16">
        <v>82.71700334295605</v>
      </c>
      <c r="L28" s="17">
        <v>93.74234336178691</v>
      </c>
      <c r="M28" s="18">
        <v>98.6388233797497</v>
      </c>
      <c r="N28" s="18">
        <v>83.4532626166628</v>
      </c>
    </row>
    <row r="29" spans="1:14" ht="15">
      <c r="A29" s="7">
        <v>39814</v>
      </c>
      <c r="B29" s="8">
        <v>94.72490029318028</v>
      </c>
      <c r="C29" s="9">
        <v>104.59512842799434</v>
      </c>
      <c r="D29" s="9">
        <v>93.8065279130848</v>
      </c>
      <c r="E29" s="9">
        <v>90.79359200834209</v>
      </c>
      <c r="F29" s="10">
        <v>95.45994354243015</v>
      </c>
      <c r="G29" s="8">
        <v>97.25295195511492</v>
      </c>
      <c r="H29" s="9">
        <v>94.52332029988337</v>
      </c>
      <c r="I29" s="9">
        <v>93.55509698643796</v>
      </c>
      <c r="J29" s="10">
        <v>102.76562826225408</v>
      </c>
      <c r="K29" s="8">
        <v>94.45969699282438</v>
      </c>
      <c r="L29" s="9">
        <v>95.94007527490098</v>
      </c>
      <c r="M29" s="10">
        <v>99.28467281854567</v>
      </c>
      <c r="N29" s="10">
        <v>94.57764474779397</v>
      </c>
    </row>
    <row r="30" spans="1:14" ht="15">
      <c r="A30" s="11">
        <v>39845</v>
      </c>
      <c r="B30" s="12">
        <v>83.77276007011972</v>
      </c>
      <c r="C30" s="13">
        <v>88.59458025373864</v>
      </c>
      <c r="D30" s="13">
        <v>87.37803799981258</v>
      </c>
      <c r="E30" s="13">
        <v>81.41443282936825</v>
      </c>
      <c r="F30" s="14">
        <v>84.40670572231535</v>
      </c>
      <c r="G30" s="12">
        <v>86.59360240075249</v>
      </c>
      <c r="H30" s="13">
        <v>85.4903793600298</v>
      </c>
      <c r="I30" s="13">
        <v>81.98436936270689</v>
      </c>
      <c r="J30" s="14">
        <v>90.87540131396166</v>
      </c>
      <c r="K30" s="12">
        <v>83.67374150637632</v>
      </c>
      <c r="L30" s="13">
        <v>93.90617696981624</v>
      </c>
      <c r="M30" s="14">
        <v>98.86193500406102</v>
      </c>
      <c r="N30" s="14">
        <v>84.35997429773954</v>
      </c>
    </row>
    <row r="31" spans="1:14" ht="15">
      <c r="A31" s="11">
        <v>39873</v>
      </c>
      <c r="B31" s="12">
        <v>89.05768069048669</v>
      </c>
      <c r="C31" s="13">
        <v>90.20029912406149</v>
      </c>
      <c r="D31" s="13">
        <v>90.80547013834466</v>
      </c>
      <c r="E31" s="13">
        <v>88.21303400764934</v>
      </c>
      <c r="F31" s="14">
        <v>89.23725705906222</v>
      </c>
      <c r="G31" s="12">
        <v>87.59992928794188</v>
      </c>
      <c r="H31" s="13">
        <v>89.0822201194533</v>
      </c>
      <c r="I31" s="13">
        <v>89.99981032837755</v>
      </c>
      <c r="J31" s="14">
        <v>91.38018800504373</v>
      </c>
      <c r="K31" s="12">
        <v>88.79437585814726</v>
      </c>
      <c r="L31" s="13">
        <v>96.17697306872822</v>
      </c>
      <c r="M31" s="14">
        <v>99.25955846369736</v>
      </c>
      <c r="N31" s="14">
        <v>89.28598384346326</v>
      </c>
    </row>
    <row r="32" spans="1:14" ht="15">
      <c r="A32" s="11">
        <v>39904</v>
      </c>
      <c r="B32" s="12">
        <v>89.8500300178319</v>
      </c>
      <c r="C32" s="13">
        <v>106.92983567245503</v>
      </c>
      <c r="D32" s="13">
        <v>90.93602077926579</v>
      </c>
      <c r="E32" s="13">
        <v>90.87464698814675</v>
      </c>
      <c r="F32" s="14">
        <v>95.53369581977539</v>
      </c>
      <c r="G32" s="12">
        <v>94.46884221709773</v>
      </c>
      <c r="H32" s="13">
        <v>94.08706088512197</v>
      </c>
      <c r="I32" s="13">
        <v>93.47717244823454</v>
      </c>
      <c r="J32" s="14">
        <v>93.87059921101893</v>
      </c>
      <c r="K32" s="12">
        <v>93.78729208525226</v>
      </c>
      <c r="L32" s="13">
        <v>95.18741615244008</v>
      </c>
      <c r="M32" s="14">
        <v>98.23089934126317</v>
      </c>
      <c r="N32" s="14">
        <v>93.897994605933</v>
      </c>
    </row>
    <row r="33" spans="1:14" ht="15">
      <c r="A33" s="11">
        <v>39934</v>
      </c>
      <c r="B33" s="12">
        <v>100.458357196455</v>
      </c>
      <c r="C33" s="13">
        <v>99.16421575520845</v>
      </c>
      <c r="D33" s="13">
        <v>106.2470727876903</v>
      </c>
      <c r="E33" s="13">
        <v>100.59687133481454</v>
      </c>
      <c r="F33" s="14">
        <v>95.99132041749095</v>
      </c>
      <c r="G33" s="12">
        <v>98.08916237644037</v>
      </c>
      <c r="H33" s="13">
        <v>98.16724500475763</v>
      </c>
      <c r="I33" s="13">
        <v>100.3250591400079</v>
      </c>
      <c r="J33" s="14">
        <v>103.84479574369097</v>
      </c>
      <c r="K33" s="12">
        <v>99.30982477917124</v>
      </c>
      <c r="L33" s="13">
        <v>94.6885459010027</v>
      </c>
      <c r="M33" s="14">
        <v>98.8937190515734</v>
      </c>
      <c r="N33" s="14">
        <v>99.04567555938158</v>
      </c>
    </row>
    <row r="34" spans="1:14" ht="15">
      <c r="A34" s="11">
        <v>39965</v>
      </c>
      <c r="B34" s="12">
        <v>99.52761356493106</v>
      </c>
      <c r="C34" s="13">
        <v>102.00484203845024</v>
      </c>
      <c r="D34" s="13">
        <v>99.52292088720549</v>
      </c>
      <c r="E34" s="13">
        <v>100.55593884319347</v>
      </c>
      <c r="F34" s="14">
        <v>99.70051776522507</v>
      </c>
      <c r="G34" s="12">
        <v>98.02238417306923</v>
      </c>
      <c r="H34" s="13">
        <v>98.27385381990914</v>
      </c>
      <c r="I34" s="13">
        <v>102.27393899074832</v>
      </c>
      <c r="J34" s="14">
        <v>113.45164747150956</v>
      </c>
      <c r="K34" s="12">
        <v>100.10572544984532</v>
      </c>
      <c r="L34" s="13">
        <v>96.93302263865127</v>
      </c>
      <c r="M34" s="14">
        <v>103.18633312654381</v>
      </c>
      <c r="N34" s="14">
        <v>99.94829038274484</v>
      </c>
    </row>
    <row r="35" spans="1:14" ht="15">
      <c r="A35" s="11">
        <v>39995</v>
      </c>
      <c r="B35" s="12">
        <v>108.20937310376142</v>
      </c>
      <c r="C35" s="13">
        <v>111.01613997016848</v>
      </c>
      <c r="D35" s="13">
        <v>111.60780500631608</v>
      </c>
      <c r="E35" s="13">
        <v>100.0896494485016</v>
      </c>
      <c r="F35" s="14">
        <v>104.8197637496144</v>
      </c>
      <c r="G35" s="12">
        <v>102.45038142163929</v>
      </c>
      <c r="H35" s="13">
        <v>103.3116725769497</v>
      </c>
      <c r="I35" s="13">
        <v>108.58197089089823</v>
      </c>
      <c r="J35" s="14">
        <v>119.65025906045722</v>
      </c>
      <c r="K35" s="12">
        <v>105.8331041884857</v>
      </c>
      <c r="L35" s="13">
        <v>98.04290753545686</v>
      </c>
      <c r="M35" s="14">
        <v>108.29821519923412</v>
      </c>
      <c r="N35" s="14">
        <v>105.41031733103989</v>
      </c>
    </row>
    <row r="36" spans="1:14" ht="15">
      <c r="A36" s="11">
        <v>40026</v>
      </c>
      <c r="B36" s="12">
        <v>98.24642349374886</v>
      </c>
      <c r="C36" s="13">
        <v>103.21349204535697</v>
      </c>
      <c r="D36" s="13">
        <v>107.53596518212069</v>
      </c>
      <c r="E36" s="13">
        <v>98.17444024785412</v>
      </c>
      <c r="F36" s="14">
        <v>100.28243698078685</v>
      </c>
      <c r="G36" s="12">
        <v>100.54040356725828</v>
      </c>
      <c r="H36" s="13">
        <v>103.2402013964304</v>
      </c>
      <c r="I36" s="13">
        <v>97.83128574688689</v>
      </c>
      <c r="J36" s="14">
        <v>104.50087508764683</v>
      </c>
      <c r="K36" s="12">
        <v>101.07960077955147</v>
      </c>
      <c r="L36" s="13">
        <v>96.80898113809053</v>
      </c>
      <c r="M36" s="14">
        <v>109.27928329080024</v>
      </c>
      <c r="N36" s="14">
        <v>100.89647840083732</v>
      </c>
    </row>
    <row r="37" spans="1:14" ht="15">
      <c r="A37" s="11">
        <v>40057</v>
      </c>
      <c r="B37" s="19">
        <v>100.32952424693933</v>
      </c>
      <c r="C37" s="20">
        <v>99.65877035272457</v>
      </c>
      <c r="D37" s="20">
        <v>100.83196201999756</v>
      </c>
      <c r="E37" s="20">
        <v>97.2004084422388</v>
      </c>
      <c r="F37" s="21">
        <v>100.9432890316444</v>
      </c>
      <c r="G37" s="19">
        <v>98.3205063857781</v>
      </c>
      <c r="H37" s="20">
        <v>100.48433990669541</v>
      </c>
      <c r="I37" s="20">
        <v>99.17004165373166</v>
      </c>
      <c r="J37" s="21">
        <v>122.95583034343163</v>
      </c>
      <c r="K37" s="19">
        <v>100.07620865322701</v>
      </c>
      <c r="L37" s="20">
        <v>97.79345791922078</v>
      </c>
      <c r="M37" s="21">
        <v>110.04849342764977</v>
      </c>
      <c r="N37" s="21">
        <v>100.01803276651198</v>
      </c>
    </row>
    <row r="38" spans="1:14" ht="15">
      <c r="A38" s="11">
        <v>40087</v>
      </c>
      <c r="B38" s="12">
        <v>97.26419244238474</v>
      </c>
      <c r="C38" s="13">
        <v>99.34839412943344</v>
      </c>
      <c r="D38" s="13">
        <v>99.16060615303539</v>
      </c>
      <c r="E38" s="13">
        <v>95.19352348291883</v>
      </c>
      <c r="F38" s="14">
        <v>98.93579530766122</v>
      </c>
      <c r="G38" s="12">
        <v>94.42004674491422</v>
      </c>
      <c r="H38" s="13">
        <v>96.84022980228573</v>
      </c>
      <c r="I38" s="13">
        <v>99.83100277214334</v>
      </c>
      <c r="J38" s="14">
        <v>125.612756551022</v>
      </c>
      <c r="K38" s="12">
        <v>98.05873516593664</v>
      </c>
      <c r="L38" s="13">
        <v>96.27004659972762</v>
      </c>
      <c r="M38" s="14">
        <v>111.2975453614232</v>
      </c>
      <c r="N38" s="14">
        <v>98.05168933702294</v>
      </c>
    </row>
    <row r="39" spans="1:14" ht="15">
      <c r="A39" s="11">
        <v>40118</v>
      </c>
      <c r="B39" s="12">
        <v>92.47541721606427</v>
      </c>
      <c r="C39" s="13">
        <v>97.30453435796058</v>
      </c>
      <c r="D39" s="13">
        <v>100.96206807238826</v>
      </c>
      <c r="E39" s="13">
        <v>89.67455911048758</v>
      </c>
      <c r="F39" s="14">
        <v>93.49555661363497</v>
      </c>
      <c r="G39" s="12">
        <v>91.64833813835095</v>
      </c>
      <c r="H39" s="13">
        <v>93.48499413157909</v>
      </c>
      <c r="I39" s="13">
        <v>94.33576608874729</v>
      </c>
      <c r="J39" s="14">
        <v>118.10430892725408</v>
      </c>
      <c r="K39" s="12">
        <v>93.87703209277772</v>
      </c>
      <c r="L39" s="13">
        <v>92.01941711868427</v>
      </c>
      <c r="M39" s="14">
        <v>112.25677627926845</v>
      </c>
      <c r="N39" s="14">
        <v>93.90261244003938</v>
      </c>
    </row>
    <row r="40" spans="1:14" ht="15.75" thickBot="1">
      <c r="A40" s="15">
        <v>40148</v>
      </c>
      <c r="B40" s="16">
        <v>88.43591921704855</v>
      </c>
      <c r="C40" s="17">
        <v>89.68101718083386</v>
      </c>
      <c r="D40" s="17">
        <v>92.87003215246645</v>
      </c>
      <c r="E40" s="17">
        <v>83.83763996222817</v>
      </c>
      <c r="F40" s="18">
        <v>87.2784272594181</v>
      </c>
      <c r="G40" s="16">
        <v>86.10167670760444</v>
      </c>
      <c r="H40" s="17">
        <v>87.217755198525</v>
      </c>
      <c r="I40" s="17">
        <v>87.85079835449807</v>
      </c>
      <c r="J40" s="18">
        <v>108.89972846680358</v>
      </c>
      <c r="K40" s="16">
        <v>87.37591989359879</v>
      </c>
      <c r="L40" s="17">
        <v>88.10338729632502</v>
      </c>
      <c r="M40" s="18">
        <v>113.10669270151858</v>
      </c>
      <c r="N40" s="18">
        <v>87.59983091754654</v>
      </c>
    </row>
    <row r="41" spans="1:14" ht="15">
      <c r="A41" s="7">
        <v>40179</v>
      </c>
      <c r="B41" s="8">
        <v>100.01898991147387</v>
      </c>
      <c r="C41" s="9">
        <v>104.79588087296736</v>
      </c>
      <c r="D41" s="9">
        <v>103.28372129341494</v>
      </c>
      <c r="E41" s="9">
        <v>93.82070022862463</v>
      </c>
      <c r="F41" s="10">
        <v>96.34489317129781</v>
      </c>
      <c r="G41" s="8">
        <v>95.57913813562612</v>
      </c>
      <c r="H41" s="9">
        <v>98.70581374638783</v>
      </c>
      <c r="I41" s="9">
        <v>96.22393216872146</v>
      </c>
      <c r="J41" s="10">
        <v>110.87343244509044</v>
      </c>
      <c r="K41" s="8">
        <v>98.02545742864275</v>
      </c>
      <c r="L41" s="9">
        <v>87.77798983371288</v>
      </c>
      <c r="M41" s="10">
        <v>113.5602202972718</v>
      </c>
      <c r="N41" s="10">
        <v>97.55663496494762</v>
      </c>
    </row>
    <row r="42" spans="1:14" ht="15">
      <c r="A42" s="11">
        <v>40210</v>
      </c>
      <c r="B42" s="12">
        <v>96.93461435871977</v>
      </c>
      <c r="C42" s="13">
        <v>99.64641714591322</v>
      </c>
      <c r="D42" s="13">
        <v>98.98239605668893</v>
      </c>
      <c r="E42" s="13">
        <v>88.9244689098001</v>
      </c>
      <c r="F42" s="14">
        <v>93.67279716126369</v>
      </c>
      <c r="G42" s="12">
        <v>93.39243026138533</v>
      </c>
      <c r="H42" s="13">
        <v>94.54546313186604</v>
      </c>
      <c r="I42" s="13">
        <v>93.04941593366041</v>
      </c>
      <c r="J42" s="14">
        <v>108.00930041068656</v>
      </c>
      <c r="K42" s="12">
        <v>94.2706552221305</v>
      </c>
      <c r="L42" s="13">
        <v>87.21218835877174</v>
      </c>
      <c r="M42" s="14">
        <v>114.3991890262949</v>
      </c>
      <c r="N42" s="14">
        <v>94.01470877759482</v>
      </c>
    </row>
    <row r="43" spans="1:14" ht="15">
      <c r="A43" s="11">
        <v>40238</v>
      </c>
      <c r="B43" s="12">
        <v>117.16526441965347</v>
      </c>
      <c r="C43" s="13">
        <v>126.72350625438142</v>
      </c>
      <c r="D43" s="13">
        <v>116.9374799803295</v>
      </c>
      <c r="E43" s="13">
        <v>103.38169966649822</v>
      </c>
      <c r="F43" s="14">
        <v>109.56786697481786</v>
      </c>
      <c r="G43" s="12">
        <v>105.46956190313061</v>
      </c>
      <c r="H43" s="13">
        <v>111.16055795459987</v>
      </c>
      <c r="I43" s="13">
        <v>111.50213374292919</v>
      </c>
      <c r="J43" s="14">
        <v>124.53762070770257</v>
      </c>
      <c r="K43" s="12">
        <v>112.16324390375935</v>
      </c>
      <c r="L43" s="13">
        <v>87.9814835020945</v>
      </c>
      <c r="M43" s="14">
        <v>112.19112009081518</v>
      </c>
      <c r="N43" s="14">
        <v>110.79669686075115</v>
      </c>
    </row>
    <row r="44" spans="1:14" ht="15">
      <c r="A44" s="11">
        <v>40269</v>
      </c>
      <c r="B44" s="12">
        <v>107.70094467594218</v>
      </c>
      <c r="C44" s="13">
        <v>107.18967719768433</v>
      </c>
      <c r="D44" s="13">
        <v>110.47033903926022</v>
      </c>
      <c r="E44" s="13">
        <v>102.60764403893927</v>
      </c>
      <c r="F44" s="14">
        <v>104.11300037212206</v>
      </c>
      <c r="G44" s="12">
        <v>101.63023383701295</v>
      </c>
      <c r="H44" s="13">
        <v>105.52503841784018</v>
      </c>
      <c r="I44" s="13">
        <v>105.58278481321047</v>
      </c>
      <c r="J44" s="14">
        <v>113.71858954076528</v>
      </c>
      <c r="K44" s="12">
        <v>106.22189253101885</v>
      </c>
      <c r="L44" s="13">
        <v>87.3480987560793</v>
      </c>
      <c r="M44" s="14">
        <v>112.16393584608649</v>
      </c>
      <c r="N44" s="14">
        <v>105.19736502580508</v>
      </c>
    </row>
    <row r="45" spans="1:14" ht="15">
      <c r="A45" s="11">
        <v>40299</v>
      </c>
      <c r="B45" s="12">
        <v>101.8208684677361</v>
      </c>
      <c r="C45" s="13">
        <v>106.01457973191437</v>
      </c>
      <c r="D45" s="13">
        <v>109.38287675470497</v>
      </c>
      <c r="E45" s="13">
        <v>98.08709698751906</v>
      </c>
      <c r="F45" s="14">
        <v>104.33959833009503</v>
      </c>
      <c r="G45" s="12">
        <v>100.07652613149591</v>
      </c>
      <c r="H45" s="13">
        <v>104.42128961825223</v>
      </c>
      <c r="I45" s="13">
        <v>103.25945919845164</v>
      </c>
      <c r="J45" s="14">
        <v>117.18870564754499</v>
      </c>
      <c r="K45" s="12">
        <v>104.5269694619584</v>
      </c>
      <c r="L45" s="13">
        <v>87.76946834257026</v>
      </c>
      <c r="M45" s="14">
        <v>112.63936616156774</v>
      </c>
      <c r="N45" s="14">
        <v>103.63747259288645</v>
      </c>
    </row>
    <row r="46" spans="1:14" ht="15">
      <c r="A46" s="11">
        <v>40330</v>
      </c>
      <c r="B46" s="12">
        <v>106.96631610288397</v>
      </c>
      <c r="C46" s="13">
        <v>106.73402210182014</v>
      </c>
      <c r="D46" s="13">
        <v>107.2828220095055</v>
      </c>
      <c r="E46" s="13">
        <v>98.67992074252702</v>
      </c>
      <c r="F46" s="14">
        <v>102.37429520403327</v>
      </c>
      <c r="G46" s="12">
        <v>100.76202525003791</v>
      </c>
      <c r="H46" s="13">
        <v>102.81296378026397</v>
      </c>
      <c r="I46" s="13">
        <v>103.4422980643508</v>
      </c>
      <c r="J46" s="14">
        <v>111.0783929894511</v>
      </c>
      <c r="K46" s="12">
        <v>103.78412613584267</v>
      </c>
      <c r="L46" s="13">
        <v>87.3506072891307</v>
      </c>
      <c r="M46" s="14">
        <v>112.40811265077488</v>
      </c>
      <c r="N46" s="14">
        <v>102.91657503898793</v>
      </c>
    </row>
    <row r="47" spans="1:14" ht="15">
      <c r="A47" s="11">
        <v>40360</v>
      </c>
      <c r="B47" s="12">
        <v>104.85948421800995</v>
      </c>
      <c r="C47" s="13">
        <v>106.17210012519791</v>
      </c>
      <c r="D47" s="13">
        <v>109.22678938531156</v>
      </c>
      <c r="E47" s="13">
        <v>99.81626181063076</v>
      </c>
      <c r="F47" s="14">
        <v>102.67704155299539</v>
      </c>
      <c r="G47" s="12">
        <v>100.24542812028095</v>
      </c>
      <c r="H47" s="13">
        <v>103.82573708962141</v>
      </c>
      <c r="I47" s="13">
        <v>103.37969847030585</v>
      </c>
      <c r="J47" s="14">
        <v>116.75357285186787</v>
      </c>
      <c r="K47" s="12">
        <v>104.23997152155589</v>
      </c>
      <c r="L47" s="13">
        <v>88.18381198803698</v>
      </c>
      <c r="M47" s="14">
        <v>114.23418522325139</v>
      </c>
      <c r="N47" s="14">
        <v>103.40348292281143</v>
      </c>
    </row>
    <row r="48" spans="1:14" ht="15">
      <c r="A48" s="11">
        <v>40391</v>
      </c>
      <c r="B48" s="12">
        <v>109.9689245713306</v>
      </c>
      <c r="C48" s="13">
        <v>113.2324056025533</v>
      </c>
      <c r="D48" s="13">
        <v>117.98369001451805</v>
      </c>
      <c r="E48" s="13">
        <v>102.4572473043409</v>
      </c>
      <c r="F48" s="14">
        <v>108.7646274803198</v>
      </c>
      <c r="G48" s="12">
        <v>104.39746366709808</v>
      </c>
      <c r="H48" s="13">
        <v>109.39482727857015</v>
      </c>
      <c r="I48" s="13">
        <v>109.74473253758792</v>
      </c>
      <c r="J48" s="14">
        <v>123.50667140105391</v>
      </c>
      <c r="K48" s="12">
        <v>110.3080205213147</v>
      </c>
      <c r="L48" s="13">
        <v>88.82425859543966</v>
      </c>
      <c r="M48" s="14">
        <v>114.55166417991765</v>
      </c>
      <c r="N48" s="14">
        <v>109.12391282626714</v>
      </c>
    </row>
    <row r="49" spans="1:14" ht="15">
      <c r="A49" s="11">
        <v>40422</v>
      </c>
      <c r="B49" s="19">
        <v>105.94054209831363</v>
      </c>
      <c r="C49" s="20">
        <v>103.92611497092186</v>
      </c>
      <c r="D49" s="20">
        <v>113.53693146370586</v>
      </c>
      <c r="E49" s="20">
        <v>99.29972024002083</v>
      </c>
      <c r="F49" s="21">
        <v>104.97150002785338</v>
      </c>
      <c r="G49" s="19">
        <v>100.02710627943709</v>
      </c>
      <c r="H49" s="20">
        <v>106.09811878103883</v>
      </c>
      <c r="I49" s="20">
        <v>104.87136029978406</v>
      </c>
      <c r="J49" s="21">
        <v>119.07965399443945</v>
      </c>
      <c r="K49" s="19">
        <v>106.09318131647323</v>
      </c>
      <c r="L49" s="20">
        <v>87.3758131318063</v>
      </c>
      <c r="M49" s="21">
        <v>114.0654003806455</v>
      </c>
      <c r="N49" s="21">
        <v>105.09191757034088</v>
      </c>
    </row>
    <row r="50" spans="1:14" ht="15">
      <c r="A50" s="11">
        <v>40452</v>
      </c>
      <c r="B50" s="12">
        <v>99.88868439895442</v>
      </c>
      <c r="C50" s="13">
        <v>101.9952073054714</v>
      </c>
      <c r="D50" s="13">
        <v>105.13590267881656</v>
      </c>
      <c r="E50" s="13">
        <v>98.06356717424896</v>
      </c>
      <c r="F50" s="14">
        <v>100.04010967240511</v>
      </c>
      <c r="G50" s="12">
        <v>96.09349300914583</v>
      </c>
      <c r="H50" s="13">
        <v>101.91077499017584</v>
      </c>
      <c r="I50" s="13">
        <v>99.35567626509268</v>
      </c>
      <c r="J50" s="14">
        <v>117.80193216657547</v>
      </c>
      <c r="K50" s="12">
        <v>101.17235279262819</v>
      </c>
      <c r="L50" s="13">
        <v>87.0057357365776</v>
      </c>
      <c r="M50" s="14">
        <v>114.75161056420798</v>
      </c>
      <c r="N50" s="14">
        <v>100.46812913457931</v>
      </c>
    </row>
    <row r="51" spans="1:14" ht="15">
      <c r="A51" s="11">
        <v>40483</v>
      </c>
      <c r="B51" s="12">
        <v>103.11051510210976</v>
      </c>
      <c r="C51" s="13">
        <v>109.21013785911751</v>
      </c>
      <c r="D51" s="13">
        <v>111.5777780552875</v>
      </c>
      <c r="E51" s="13">
        <v>99.89259553566158</v>
      </c>
      <c r="F51" s="14">
        <v>102.61047640854719</v>
      </c>
      <c r="G51" s="12">
        <v>98.1765300867156</v>
      </c>
      <c r="H51" s="13">
        <v>104.34197698799075</v>
      </c>
      <c r="I51" s="13">
        <v>104.16959395479097</v>
      </c>
      <c r="J51" s="14">
        <v>118.33690169209173</v>
      </c>
      <c r="K51" s="12">
        <v>104.64542152227682</v>
      </c>
      <c r="L51" s="13">
        <v>87.2647584143115</v>
      </c>
      <c r="M51" s="14">
        <v>114.96109551147522</v>
      </c>
      <c r="N51" s="14">
        <v>103.73635611704476</v>
      </c>
    </row>
    <row r="52" spans="1:14" ht="15.75" thickBot="1">
      <c r="A52" s="15">
        <v>40513</v>
      </c>
      <c r="B52" s="16">
        <v>99.84641718525027</v>
      </c>
      <c r="C52" s="17">
        <v>103.41148653493282</v>
      </c>
      <c r="D52" s="17">
        <v>103.8513118921959</v>
      </c>
      <c r="E52" s="17">
        <v>98.07894728264507</v>
      </c>
      <c r="F52" s="18">
        <v>95.0380257115459</v>
      </c>
      <c r="G52" s="16">
        <v>94.12101248354779</v>
      </c>
      <c r="H52" s="17">
        <v>94.88761567774004</v>
      </c>
      <c r="I52" s="17">
        <v>102.41323628440632</v>
      </c>
      <c r="J52" s="18">
        <v>108.05209724936931</v>
      </c>
      <c r="K52" s="16">
        <v>98.32710009392083</v>
      </c>
      <c r="L52" s="17">
        <v>87.0508374639206</v>
      </c>
      <c r="M52" s="18">
        <v>115.32032175265883</v>
      </c>
      <c r="N52" s="18">
        <v>97.81049155981974</v>
      </c>
    </row>
    <row r="53" spans="1:14" ht="15">
      <c r="A53" s="7">
        <v>40544</v>
      </c>
      <c r="B53" s="8">
        <v>102.61694149505642</v>
      </c>
      <c r="C53" s="9">
        <v>104.03276697751092</v>
      </c>
      <c r="D53" s="9">
        <v>104.21054685370609</v>
      </c>
      <c r="E53" s="9">
        <v>95.68545049532689</v>
      </c>
      <c r="F53" s="10">
        <v>96.65790289781569</v>
      </c>
      <c r="G53" s="8">
        <v>95.04020648629565</v>
      </c>
      <c r="H53" s="9">
        <v>97.53792330523994</v>
      </c>
      <c r="I53" s="9">
        <v>100.29682901484645</v>
      </c>
      <c r="J53" s="10">
        <v>108.93740869027309</v>
      </c>
      <c r="K53" s="8">
        <v>99.10148847015374</v>
      </c>
      <c r="L53" s="9">
        <v>85.53029841839732</v>
      </c>
      <c r="M53" s="10">
        <v>113.18736900046109</v>
      </c>
      <c r="N53" s="10">
        <v>98.43451726391491</v>
      </c>
    </row>
    <row r="54" spans="1:14" ht="15">
      <c r="A54" s="11">
        <v>40575</v>
      </c>
      <c r="B54" s="12">
        <v>108.40862236853985</v>
      </c>
      <c r="C54" s="13">
        <v>102.91923656807333</v>
      </c>
      <c r="D54" s="13">
        <v>108.56234155510982</v>
      </c>
      <c r="E54" s="13">
        <v>97.76017870137424</v>
      </c>
      <c r="F54" s="14">
        <v>103.86039949467751</v>
      </c>
      <c r="G54" s="12">
        <v>98.2652036776883</v>
      </c>
      <c r="H54" s="13">
        <v>103.15819130107495</v>
      </c>
      <c r="I54" s="13">
        <v>105.47527483034276</v>
      </c>
      <c r="J54" s="14">
        <v>114.54851061386253</v>
      </c>
      <c r="K54" s="12">
        <v>104.60125127160525</v>
      </c>
      <c r="L54" s="13">
        <v>85.99631186399681</v>
      </c>
      <c r="M54" s="14">
        <v>112.99323962369326</v>
      </c>
      <c r="N54" s="14">
        <v>103.609324059119</v>
      </c>
    </row>
    <row r="55" spans="1:14" ht="15">
      <c r="A55" s="11">
        <v>40603</v>
      </c>
      <c r="B55" s="12">
        <v>110.26350740762135</v>
      </c>
      <c r="C55" s="13">
        <v>108.1827218371743</v>
      </c>
      <c r="D55" s="13">
        <v>107.7362187228855</v>
      </c>
      <c r="E55" s="13">
        <v>101.47609380362528</v>
      </c>
      <c r="F55" s="14">
        <v>104.63610179318937</v>
      </c>
      <c r="G55" s="12">
        <v>100.26266893233198</v>
      </c>
      <c r="H55" s="13">
        <v>104.6807958667128</v>
      </c>
      <c r="I55" s="13">
        <v>106.75363504481017</v>
      </c>
      <c r="J55" s="14">
        <v>113.90757854427653</v>
      </c>
      <c r="K55" s="12">
        <v>106.17981270304675</v>
      </c>
      <c r="L55" s="13">
        <v>85.7051935901736</v>
      </c>
      <c r="M55" s="14">
        <v>112.5053817018895</v>
      </c>
      <c r="N55" s="14">
        <v>105.067531697673</v>
      </c>
    </row>
    <row r="56" spans="1:14" ht="15">
      <c r="A56" s="11">
        <v>40634</v>
      </c>
      <c r="B56" s="12">
        <v>100.74273366229782</v>
      </c>
      <c r="C56" s="13">
        <v>100.01087862267192</v>
      </c>
      <c r="D56" s="13">
        <v>104.13280094190269</v>
      </c>
      <c r="E56" s="13">
        <v>96.56425845426254</v>
      </c>
      <c r="F56" s="14">
        <v>99.42483596394764</v>
      </c>
      <c r="G56" s="12">
        <v>98.1053405871919</v>
      </c>
      <c r="H56" s="13">
        <v>98.36085415149614</v>
      </c>
      <c r="I56" s="13">
        <v>101.75936612753105</v>
      </c>
      <c r="J56" s="14">
        <v>102.23412704166286</v>
      </c>
      <c r="K56" s="12">
        <v>100.25911419261888</v>
      </c>
      <c r="L56" s="13">
        <v>87.63306149547877</v>
      </c>
      <c r="M56" s="14">
        <v>117.1262932898266</v>
      </c>
      <c r="N56" s="14">
        <v>99.66532054851943</v>
      </c>
    </row>
    <row r="57" spans="1:14" ht="15">
      <c r="A57" s="11">
        <v>40664</v>
      </c>
      <c r="B57" s="12">
        <v>110.24524391861728</v>
      </c>
      <c r="C57" s="13">
        <v>111.43301199989104</v>
      </c>
      <c r="D57" s="13">
        <v>115.88727609096749</v>
      </c>
      <c r="E57" s="13">
        <v>105.73463521567625</v>
      </c>
      <c r="F57" s="14">
        <v>109.933026795107</v>
      </c>
      <c r="G57" s="12">
        <v>107.60142124692527</v>
      </c>
      <c r="H57" s="13">
        <v>107.80063212263325</v>
      </c>
      <c r="I57" s="13">
        <v>113.449792535423</v>
      </c>
      <c r="J57" s="14">
        <v>117.432790203646</v>
      </c>
      <c r="K57" s="12">
        <v>111.29376722416877</v>
      </c>
      <c r="L57" s="13">
        <v>88.2019817295653</v>
      </c>
      <c r="M57" s="14">
        <v>117.86008655623212</v>
      </c>
      <c r="N57" s="14">
        <v>110.03527516492014</v>
      </c>
    </row>
    <row r="58" spans="1:14" ht="15">
      <c r="A58" s="11">
        <v>40695</v>
      </c>
      <c r="B58" s="12">
        <v>106.30860613358888</v>
      </c>
      <c r="C58" s="13">
        <v>108.29731653604667</v>
      </c>
      <c r="D58" s="13">
        <v>110.381384499128</v>
      </c>
      <c r="E58" s="13">
        <v>105.21402712624007</v>
      </c>
      <c r="F58" s="14">
        <v>105.99290297540414</v>
      </c>
      <c r="G58" s="12">
        <v>105.10788859784401</v>
      </c>
      <c r="H58" s="13">
        <v>104.08249952562531</v>
      </c>
      <c r="I58" s="13">
        <v>110.20169143327685</v>
      </c>
      <c r="J58" s="14">
        <v>112.69410930425869</v>
      </c>
      <c r="K58" s="12">
        <v>107.60515740550684</v>
      </c>
      <c r="L58" s="13">
        <v>88.60122277771684</v>
      </c>
      <c r="M58" s="14">
        <v>120.7387353393866</v>
      </c>
      <c r="N58" s="14">
        <v>106.62436399396384</v>
      </c>
    </row>
    <row r="59" spans="1:14" ht="15">
      <c r="A59" s="11">
        <v>40725</v>
      </c>
      <c r="B59" s="12">
        <v>107.02089789176709</v>
      </c>
      <c r="C59" s="13">
        <v>107.26054962624629</v>
      </c>
      <c r="D59" s="13">
        <v>114.85576108857327</v>
      </c>
      <c r="E59" s="13">
        <v>109.84059656371903</v>
      </c>
      <c r="F59" s="14">
        <v>109.86464403381324</v>
      </c>
      <c r="G59" s="12">
        <v>109.22872361735787</v>
      </c>
      <c r="H59" s="13">
        <v>107.3993379881518</v>
      </c>
      <c r="I59" s="13">
        <v>114.17271124137133</v>
      </c>
      <c r="J59" s="14">
        <v>113.93751498187142</v>
      </c>
      <c r="K59" s="12">
        <v>111.44992255667302</v>
      </c>
      <c r="L59" s="13">
        <v>88.71621440034315</v>
      </c>
      <c r="M59" s="14">
        <v>124.25687271720088</v>
      </c>
      <c r="N59" s="14">
        <v>110.25600317527599</v>
      </c>
    </row>
    <row r="60" spans="1:14" ht="15">
      <c r="A60" s="11">
        <v>40756</v>
      </c>
      <c r="B60" s="12">
        <v>117.67122369799652</v>
      </c>
      <c r="C60" s="13">
        <v>124.16732221883974</v>
      </c>
      <c r="D60" s="13">
        <v>122.98780129449516</v>
      </c>
      <c r="E60" s="13">
        <v>115.23881134769054</v>
      </c>
      <c r="F60" s="14">
        <v>115.3661758939393</v>
      </c>
      <c r="G60" s="12">
        <v>113.65295146176919</v>
      </c>
      <c r="H60" s="13">
        <v>113.41893187578964</v>
      </c>
      <c r="I60" s="13">
        <v>122.67526470905523</v>
      </c>
      <c r="J60" s="14">
        <v>125.0590789668195</v>
      </c>
      <c r="K60" s="12">
        <v>118.85840733361603</v>
      </c>
      <c r="L60" s="13">
        <v>87.09854665029458</v>
      </c>
      <c r="M60" s="14">
        <v>123.10901680062231</v>
      </c>
      <c r="N60" s="14">
        <v>117.09354743042073</v>
      </c>
    </row>
    <row r="61" spans="1:14" ht="15">
      <c r="A61" s="11">
        <v>40787</v>
      </c>
      <c r="B61" s="19">
        <v>114.05155605684287</v>
      </c>
      <c r="C61" s="20">
        <v>107.65593767912138</v>
      </c>
      <c r="D61" s="20">
        <v>114.64439568441882</v>
      </c>
      <c r="E61" s="20">
        <v>103.61309856897888</v>
      </c>
      <c r="F61" s="21">
        <v>109.34589004826476</v>
      </c>
      <c r="G61" s="19">
        <v>105.7623656093862</v>
      </c>
      <c r="H61" s="20">
        <v>106.66530541678101</v>
      </c>
      <c r="I61" s="20">
        <v>113.28834993461649</v>
      </c>
      <c r="J61" s="21">
        <v>120.69710216185618</v>
      </c>
      <c r="K61" s="19">
        <v>110.39581711957914</v>
      </c>
      <c r="L61" s="20">
        <v>88.03441042690355</v>
      </c>
      <c r="M61" s="21">
        <v>125.86188499313846</v>
      </c>
      <c r="N61" s="21">
        <v>109.24183081680034</v>
      </c>
    </row>
    <row r="62" spans="1:14" ht="15">
      <c r="A62" s="11">
        <v>40817</v>
      </c>
      <c r="B62" s="12">
        <v>104.33432710855739</v>
      </c>
      <c r="C62" s="13">
        <v>104.55542262585243</v>
      </c>
      <c r="D62" s="13">
        <v>109.03622760540195</v>
      </c>
      <c r="E62" s="13">
        <v>102.08278660408148</v>
      </c>
      <c r="F62" s="14">
        <v>104.45045141909195</v>
      </c>
      <c r="G62" s="12">
        <v>100.88703351741945</v>
      </c>
      <c r="H62" s="13">
        <v>101.78465393670922</v>
      </c>
      <c r="I62" s="13">
        <v>109.0472355843774</v>
      </c>
      <c r="J62" s="14">
        <v>118.31735094291787</v>
      </c>
      <c r="K62" s="12">
        <v>105.42053011969482</v>
      </c>
      <c r="L62" s="13">
        <v>88.70687979923865</v>
      </c>
      <c r="M62" s="14">
        <v>127.83424857571677</v>
      </c>
      <c r="N62" s="14">
        <v>104.63511016137387</v>
      </c>
    </row>
    <row r="63" spans="1:14" ht="15">
      <c r="A63" s="11">
        <v>40848</v>
      </c>
      <c r="B63" s="12">
        <v>104.83344717281393</v>
      </c>
      <c r="C63" s="13">
        <v>105.00783787938097</v>
      </c>
      <c r="D63" s="13">
        <v>111.59752111473892</v>
      </c>
      <c r="E63" s="13">
        <v>101.8395759499792</v>
      </c>
      <c r="F63" s="14">
        <v>103.45978746899773</v>
      </c>
      <c r="G63" s="12">
        <v>100.44293143069989</v>
      </c>
      <c r="H63" s="13">
        <v>101.93877480922853</v>
      </c>
      <c r="I63" s="13">
        <v>108.78049692801426</v>
      </c>
      <c r="J63" s="14">
        <v>116.26579105678682</v>
      </c>
      <c r="K63" s="12">
        <v>105.22726130321391</v>
      </c>
      <c r="L63" s="13">
        <v>89.78599556215774</v>
      </c>
      <c r="M63" s="14">
        <v>130.32932243831482</v>
      </c>
      <c r="N63" s="14">
        <v>104.53285444075931</v>
      </c>
    </row>
    <row r="64" spans="1:14" ht="15.75" thickBot="1">
      <c r="A64" s="15">
        <v>40878</v>
      </c>
      <c r="B64" s="16">
        <v>94.359510978375</v>
      </c>
      <c r="C64" s="17">
        <v>94.27742345242203</v>
      </c>
      <c r="D64" s="17">
        <v>101.76299404006998</v>
      </c>
      <c r="E64" s="17">
        <v>90.9560129703917</v>
      </c>
      <c r="F64" s="18">
        <v>91.7794331001902</v>
      </c>
      <c r="G64" s="16">
        <v>89.4491220059124</v>
      </c>
      <c r="H64" s="17">
        <v>89.41408270340885</v>
      </c>
      <c r="I64" s="17">
        <v>99.56256153609232</v>
      </c>
      <c r="J64" s="18">
        <v>104.52595617755244</v>
      </c>
      <c r="K64" s="16">
        <v>93.38302733524374</v>
      </c>
      <c r="L64" s="17">
        <v>89.7107166275648</v>
      </c>
      <c r="M64" s="18">
        <v>131.55385809152176</v>
      </c>
      <c r="N64" s="18">
        <v>93.44664017365616</v>
      </c>
    </row>
    <row r="65" spans="1:14" ht="15">
      <c r="A65" s="7">
        <v>40909</v>
      </c>
      <c r="B65" s="8">
        <v>103.11533939221749</v>
      </c>
      <c r="C65" s="9">
        <v>103.26687739934606</v>
      </c>
      <c r="D65" s="9">
        <v>108.68788478881694</v>
      </c>
      <c r="E65" s="9">
        <v>97.11152770040266</v>
      </c>
      <c r="F65" s="10">
        <v>101.70163214424235</v>
      </c>
      <c r="G65" s="8">
        <v>99.45494426683474</v>
      </c>
      <c r="H65" s="9">
        <v>98.42009564700123</v>
      </c>
      <c r="I65" s="9">
        <v>107.05089676221667</v>
      </c>
      <c r="J65" s="10">
        <v>111.70944009930778</v>
      </c>
      <c r="K65" s="8">
        <v>102.39476086194348</v>
      </c>
      <c r="L65" s="9">
        <v>91.46599671178845</v>
      </c>
      <c r="M65" s="10">
        <v>129.80964175991699</v>
      </c>
      <c r="N65" s="10">
        <v>101.97182967002622</v>
      </c>
    </row>
    <row r="66" spans="1:14" ht="15">
      <c r="A66" s="11">
        <v>40940</v>
      </c>
      <c r="B66" s="12">
        <v>99.92928570179413</v>
      </c>
      <c r="C66" s="13">
        <v>99.3609555773825</v>
      </c>
      <c r="D66" s="13">
        <v>100.23707355326982</v>
      </c>
      <c r="E66" s="13">
        <v>93.74507116309267</v>
      </c>
      <c r="F66" s="14">
        <v>96.40505069210886</v>
      </c>
      <c r="G66" s="12">
        <v>95.77344310869552</v>
      </c>
      <c r="H66" s="13">
        <v>94.95982660133399</v>
      </c>
      <c r="I66" s="13">
        <v>99.32300958735435</v>
      </c>
      <c r="J66" s="14">
        <v>106.55379495088364</v>
      </c>
      <c r="K66" s="12">
        <v>96.80627127114668</v>
      </c>
      <c r="L66" s="13">
        <v>93.40205817988668</v>
      </c>
      <c r="M66" s="14">
        <v>130.0903272877437</v>
      </c>
      <c r="N66" s="14">
        <v>96.8503206049252</v>
      </c>
    </row>
    <row r="67" spans="1:14" ht="15">
      <c r="A67" s="11">
        <v>40969</v>
      </c>
      <c r="B67" s="12">
        <v>111.57003689712919</v>
      </c>
      <c r="C67" s="13">
        <v>113.32801314210424</v>
      </c>
      <c r="D67" s="13">
        <v>117.11199205020617</v>
      </c>
      <c r="E67" s="13">
        <v>109.8508249095447</v>
      </c>
      <c r="F67" s="14">
        <v>108.94628936314577</v>
      </c>
      <c r="G67" s="12">
        <v>107.43263294812135</v>
      </c>
      <c r="H67" s="13">
        <v>108.25747498296346</v>
      </c>
      <c r="I67" s="13">
        <v>114.99849609128847</v>
      </c>
      <c r="J67" s="14">
        <v>115.11221585852711</v>
      </c>
      <c r="K67" s="12">
        <v>111.40831003530825</v>
      </c>
      <c r="L67" s="13">
        <v>97.84597791296743</v>
      </c>
      <c r="M67" s="14">
        <v>133.3396346482818</v>
      </c>
      <c r="N67" s="14">
        <v>110.79757454699617</v>
      </c>
    </row>
    <row r="68" spans="1:14" ht="15">
      <c r="A68" s="11">
        <v>41000</v>
      </c>
      <c r="B68" s="12">
        <v>103.79467607703799</v>
      </c>
      <c r="C68" s="13">
        <v>104.93544998063075</v>
      </c>
      <c r="D68" s="13">
        <v>106.91079698608654</v>
      </c>
      <c r="E68" s="13">
        <v>102.14346546783557</v>
      </c>
      <c r="F68" s="14">
        <v>99.49871035205922</v>
      </c>
      <c r="G68" s="12">
        <v>99.86516375909667</v>
      </c>
      <c r="H68" s="13">
        <v>98.51875722697702</v>
      </c>
      <c r="I68" s="13">
        <v>106.52619752408616</v>
      </c>
      <c r="J68" s="14">
        <v>105.81498413456683</v>
      </c>
      <c r="K68" s="12">
        <v>101.80123062275595</v>
      </c>
      <c r="L68" s="13">
        <v>97.56615135435158</v>
      </c>
      <c r="M68" s="14">
        <v>134.70728451224844</v>
      </c>
      <c r="N68" s="14">
        <v>101.795634298698</v>
      </c>
    </row>
    <row r="69" spans="1:14" ht="15">
      <c r="A69" s="11">
        <v>41030</v>
      </c>
      <c r="B69" s="12">
        <v>110.01841585511276</v>
      </c>
      <c r="C69" s="13">
        <v>118.4232765708926</v>
      </c>
      <c r="D69" s="13">
        <v>114.00740279275965</v>
      </c>
      <c r="E69" s="13">
        <v>108.53954058180473</v>
      </c>
      <c r="F69" s="14">
        <v>105.84931389815023</v>
      </c>
      <c r="G69" s="12">
        <v>105.65099763437237</v>
      </c>
      <c r="H69" s="13">
        <v>104.53738459129889</v>
      </c>
      <c r="I69" s="13">
        <v>114.51738461051049</v>
      </c>
      <c r="J69" s="14">
        <v>116.28077459842116</v>
      </c>
      <c r="K69" s="12">
        <v>108.98401728581675</v>
      </c>
      <c r="L69" s="13">
        <v>98.6665191248661</v>
      </c>
      <c r="M69" s="14">
        <v>135.4928523595399</v>
      </c>
      <c r="N69" s="14">
        <v>108.58919797573898</v>
      </c>
    </row>
    <row r="70" spans="1:14" ht="15">
      <c r="A70" s="11">
        <v>41061</v>
      </c>
      <c r="B70" s="12">
        <v>102.68467342427034</v>
      </c>
      <c r="C70" s="13">
        <v>103.88264523946691</v>
      </c>
      <c r="D70" s="13">
        <v>105.15701235904751</v>
      </c>
      <c r="E70" s="13">
        <v>97.26170906434757</v>
      </c>
      <c r="F70" s="14">
        <v>97.21460691402649</v>
      </c>
      <c r="G70" s="12">
        <v>97.19845882045387</v>
      </c>
      <c r="H70" s="13">
        <v>95.71134335264163</v>
      </c>
      <c r="I70" s="13">
        <v>104.14604374829682</v>
      </c>
      <c r="J70" s="14">
        <v>105.20068318143024</v>
      </c>
      <c r="K70" s="12">
        <v>98.87339137955311</v>
      </c>
      <c r="L70" s="13">
        <v>99.56515456368994</v>
      </c>
      <c r="M70" s="14">
        <v>138.4599093340302</v>
      </c>
      <c r="N70" s="14">
        <v>99.19371745597104</v>
      </c>
    </row>
    <row r="71" spans="1:14" ht="15">
      <c r="A71" s="11">
        <v>41091</v>
      </c>
      <c r="B71" s="12">
        <v>111.61196254010066</v>
      </c>
      <c r="C71" s="13">
        <v>114.82029793482403</v>
      </c>
      <c r="D71" s="13">
        <v>114.5515200908213</v>
      </c>
      <c r="E71" s="13">
        <v>103.8667438708649</v>
      </c>
      <c r="F71" s="14">
        <v>104.5657633325929</v>
      </c>
      <c r="G71" s="12">
        <v>100.93554673259169</v>
      </c>
      <c r="H71" s="13">
        <v>100.79379212158447</v>
      </c>
      <c r="I71" s="13">
        <v>115.8409516547396</v>
      </c>
      <c r="J71" s="14">
        <v>139.93147576447103</v>
      </c>
      <c r="K71" s="12">
        <v>107.26311283052436</v>
      </c>
      <c r="L71" s="13">
        <v>98.56250152079889</v>
      </c>
      <c r="M71" s="14">
        <v>138.51798349329343</v>
      </c>
      <c r="N71" s="14">
        <v>106.99339589261281</v>
      </c>
    </row>
    <row r="72" spans="1:14" ht="15">
      <c r="A72" s="11">
        <v>41122</v>
      </c>
      <c r="B72" s="12">
        <v>113.53925242220939</v>
      </c>
      <c r="C72" s="13">
        <v>114.41958891099023</v>
      </c>
      <c r="D72" s="13">
        <v>119.44104730586935</v>
      </c>
      <c r="E72" s="13">
        <v>108.91432988506615</v>
      </c>
      <c r="F72" s="14">
        <v>110.12549045318008</v>
      </c>
      <c r="G72" s="12">
        <v>106.59232594092629</v>
      </c>
      <c r="H72" s="13">
        <v>107.04516984585773</v>
      </c>
      <c r="I72" s="13">
        <v>118.89078248819081</v>
      </c>
      <c r="J72" s="14">
        <v>130.04695611885228</v>
      </c>
      <c r="K72" s="12">
        <v>112.03082398633609</v>
      </c>
      <c r="L72" s="13">
        <v>103.15612239020946</v>
      </c>
      <c r="M72" s="14">
        <v>144.8080796636792</v>
      </c>
      <c r="N72" s="14">
        <v>111.76208274732895</v>
      </c>
    </row>
    <row r="73" spans="1:14" ht="15">
      <c r="A73" s="11">
        <v>41153</v>
      </c>
      <c r="B73" s="19">
        <v>93.52738724314527</v>
      </c>
      <c r="C73" s="20">
        <v>92.14506917562495</v>
      </c>
      <c r="D73" s="20">
        <v>98.55195510032101</v>
      </c>
      <c r="E73" s="20">
        <v>90.25710305505963</v>
      </c>
      <c r="F73" s="21">
        <v>92.0961328774949</v>
      </c>
      <c r="G73" s="19">
        <v>90.8049783799116</v>
      </c>
      <c r="H73" s="20">
        <v>91.36343228884635</v>
      </c>
      <c r="I73" s="20">
        <v>95.01258446034014</v>
      </c>
      <c r="J73" s="21">
        <v>101.27597331652365</v>
      </c>
      <c r="K73" s="19">
        <v>91.93953031138632</v>
      </c>
      <c r="L73" s="20">
        <v>100.54624526078024</v>
      </c>
      <c r="M73" s="21">
        <v>145.05976985707855</v>
      </c>
      <c r="N73" s="21">
        <v>92.80335218215038</v>
      </c>
    </row>
    <row r="74" spans="1:14" ht="15">
      <c r="A74" s="11">
        <v>41183</v>
      </c>
      <c r="B74" s="12">
        <v>92.9817431084154</v>
      </c>
      <c r="C74" s="13">
        <v>91.01831959114828</v>
      </c>
      <c r="D74" s="13">
        <v>99.14105674267651</v>
      </c>
      <c r="E74" s="13">
        <v>88.84021994642598</v>
      </c>
      <c r="F74" s="14">
        <v>89.4743526590393</v>
      </c>
      <c r="G74" s="12">
        <v>88.3171189222543</v>
      </c>
      <c r="H74" s="13">
        <v>88.3559895351658</v>
      </c>
      <c r="I74" s="13">
        <v>95.58505844433495</v>
      </c>
      <c r="J74" s="14">
        <v>94.83889488937504</v>
      </c>
      <c r="K74" s="12">
        <v>90.29160951176094</v>
      </c>
      <c r="L74" s="13">
        <v>98.93780984320892</v>
      </c>
      <c r="M74" s="14">
        <v>144.7714807627293</v>
      </c>
      <c r="N74" s="14">
        <v>91.1673220863883</v>
      </c>
    </row>
    <row r="75" spans="1:14" ht="15">
      <c r="A75" s="11">
        <v>41214</v>
      </c>
      <c r="B75" s="12">
        <v>94.03124515831774</v>
      </c>
      <c r="C75" s="13">
        <v>97.7419623812626</v>
      </c>
      <c r="D75" s="13">
        <v>100.55875874509441</v>
      </c>
      <c r="E75" s="13">
        <v>91.04630243705304</v>
      </c>
      <c r="F75" s="14">
        <v>93.21900231005235</v>
      </c>
      <c r="G75" s="12">
        <v>90.36840254490858</v>
      </c>
      <c r="H75" s="13">
        <v>89.94612453758857</v>
      </c>
      <c r="I75" s="13">
        <v>100.38646701530305</v>
      </c>
      <c r="J75" s="14">
        <v>105.89461572711303</v>
      </c>
      <c r="K75" s="12">
        <v>93.44403122212711</v>
      </c>
      <c r="L75" s="13">
        <v>99.12277677225622</v>
      </c>
      <c r="M75" s="14">
        <v>146.87415367568138</v>
      </c>
      <c r="N75" s="14">
        <v>94.14456668246758</v>
      </c>
    </row>
    <row r="76" spans="1:14" ht="15.75" thickBot="1">
      <c r="A76" s="15">
        <v>41244</v>
      </c>
      <c r="B76" s="16">
        <v>82.68273088653847</v>
      </c>
      <c r="C76" s="17">
        <v>83.52509213288282</v>
      </c>
      <c r="D76" s="17">
        <v>86.55575535559706</v>
      </c>
      <c r="E76" s="17">
        <v>78.46880502211974</v>
      </c>
      <c r="F76" s="18">
        <v>79.58979531506472</v>
      </c>
      <c r="G76" s="16">
        <v>77.10910552714053</v>
      </c>
      <c r="H76" s="17">
        <v>76.0992327894638</v>
      </c>
      <c r="I76" s="17">
        <v>87.90593107218359</v>
      </c>
      <c r="J76" s="18">
        <v>89.16308102475558</v>
      </c>
      <c r="K76" s="16">
        <v>79.37197789234627</v>
      </c>
      <c r="L76" s="17">
        <v>96.82201511486839</v>
      </c>
      <c r="M76" s="18">
        <v>148.10511414294754</v>
      </c>
      <c r="N76" s="18">
        <v>80.84653748525618</v>
      </c>
    </row>
    <row r="77" spans="1:14" ht="15">
      <c r="A77" s="7">
        <v>41275</v>
      </c>
      <c r="B77" s="8">
        <v>98.59625734032637</v>
      </c>
      <c r="C77" s="9">
        <v>99.11676717711941</v>
      </c>
      <c r="D77" s="9">
        <v>101.73531699247033</v>
      </c>
      <c r="E77" s="9">
        <v>92.84902290368821</v>
      </c>
      <c r="F77" s="10">
        <v>95.85650038407863</v>
      </c>
      <c r="G77" s="8">
        <v>93.63167794462649</v>
      </c>
      <c r="H77" s="9">
        <v>90.77058421965867</v>
      </c>
      <c r="I77" s="9">
        <v>104.6397328432227</v>
      </c>
      <c r="J77" s="10">
        <v>101.67354798144059</v>
      </c>
      <c r="K77" s="8">
        <v>95.54552624496532</v>
      </c>
      <c r="L77" s="9">
        <v>104.587968576261</v>
      </c>
      <c r="M77" s="10">
        <v>155.97755040945924</v>
      </c>
      <c r="N77" s="10">
        <v>96.48591916626191</v>
      </c>
    </row>
    <row r="78" spans="1:14" ht="15">
      <c r="A78" s="11">
        <v>41306</v>
      </c>
      <c r="B78" s="12">
        <v>94.28385653347358</v>
      </c>
      <c r="C78" s="13">
        <v>94.74278788807784</v>
      </c>
      <c r="D78" s="13">
        <v>95.04212975649969</v>
      </c>
      <c r="E78" s="13">
        <v>87.6762520646038</v>
      </c>
      <c r="F78" s="14">
        <v>92.673314928402</v>
      </c>
      <c r="G78" s="12">
        <v>88.21391669726626</v>
      </c>
      <c r="H78" s="13">
        <v>87.08360162936766</v>
      </c>
      <c r="I78" s="13">
        <v>99.96620941484785</v>
      </c>
      <c r="J78" s="14">
        <v>95.85057603520673</v>
      </c>
      <c r="K78" s="12">
        <v>91.03237300241642</v>
      </c>
      <c r="L78" s="13">
        <v>103.51185684977014</v>
      </c>
      <c r="M78" s="14">
        <v>155.81165867599236</v>
      </c>
      <c r="N78" s="14">
        <v>92.19790989024501</v>
      </c>
    </row>
    <row r="79" spans="1:14" ht="15">
      <c r="A79" s="11">
        <v>41334</v>
      </c>
      <c r="B79" s="12">
        <v>100.24657250529383</v>
      </c>
      <c r="C79" s="13">
        <v>104.90063999592572</v>
      </c>
      <c r="D79" s="13">
        <v>103.08631359651858</v>
      </c>
      <c r="E79" s="13">
        <v>95.35139874959914</v>
      </c>
      <c r="F79" s="14">
        <v>99.1797959678416</v>
      </c>
      <c r="G79" s="12">
        <v>94.7022214931995</v>
      </c>
      <c r="H79" s="13">
        <v>94.5815924687914</v>
      </c>
      <c r="I79" s="13">
        <v>106.87471365076485</v>
      </c>
      <c r="J79" s="14">
        <v>99.70622468366194</v>
      </c>
      <c r="K79" s="12">
        <v>98.58060329042782</v>
      </c>
      <c r="L79" s="13">
        <v>104.0526888749594</v>
      </c>
      <c r="M79" s="14">
        <v>157.70424318136853</v>
      </c>
      <c r="N79" s="14">
        <v>99.30990589770227</v>
      </c>
    </row>
    <row r="80" spans="1:14" ht="15">
      <c r="A80" s="11">
        <v>41365</v>
      </c>
      <c r="B80" s="12">
        <v>106.54807616074238</v>
      </c>
      <c r="C80" s="13">
        <v>108.54489532115288</v>
      </c>
      <c r="D80" s="13">
        <v>111.31319873634081</v>
      </c>
      <c r="E80" s="13">
        <v>98.19784938397056</v>
      </c>
      <c r="F80" s="14">
        <v>101.83589864417928</v>
      </c>
      <c r="G80" s="12">
        <v>98.74727107961648</v>
      </c>
      <c r="H80" s="13">
        <v>97.81767331848712</v>
      </c>
      <c r="I80" s="13">
        <v>111.55496265691072</v>
      </c>
      <c r="J80" s="14">
        <v>104.08612381684014</v>
      </c>
      <c r="K80" s="12">
        <v>102.74669013782771</v>
      </c>
      <c r="L80" s="13">
        <v>103.75434181380507</v>
      </c>
      <c r="M80" s="14">
        <v>158.6211435215119</v>
      </c>
      <c r="N80" s="14">
        <v>103.20058177103945</v>
      </c>
    </row>
    <row r="81" spans="1:14" ht="15">
      <c r="A81" s="11">
        <v>41395</v>
      </c>
      <c r="B81" s="12">
        <v>102.89893457512508</v>
      </c>
      <c r="C81" s="13">
        <v>104.19741257355813</v>
      </c>
      <c r="D81" s="13">
        <v>106.79775552448699</v>
      </c>
      <c r="E81" s="13">
        <v>95.2981568191083</v>
      </c>
      <c r="F81" s="14">
        <v>96.81408855038121</v>
      </c>
      <c r="G81" s="12">
        <v>94.25989788542577</v>
      </c>
      <c r="H81" s="13">
        <v>93.05968969438908</v>
      </c>
      <c r="I81" s="13">
        <v>107.65936402690616</v>
      </c>
      <c r="J81" s="14">
        <v>103.5876207263089</v>
      </c>
      <c r="K81" s="12">
        <v>98.25360824635744</v>
      </c>
      <c r="L81" s="13">
        <v>101.00636703845491</v>
      </c>
      <c r="M81" s="14">
        <v>160.8266240030053</v>
      </c>
      <c r="N81" s="14">
        <v>98.85372022667788</v>
      </c>
    </row>
    <row r="82" spans="1:14" ht="15">
      <c r="A82" s="11">
        <v>41426</v>
      </c>
      <c r="B82" s="12">
        <v>105.4284782755146</v>
      </c>
      <c r="C82" s="13">
        <v>111.15536783874408</v>
      </c>
      <c r="D82" s="13">
        <v>103.86414630511878</v>
      </c>
      <c r="E82" s="13">
        <v>95.59046419957778</v>
      </c>
      <c r="F82" s="14">
        <v>98.34442394190532</v>
      </c>
      <c r="G82" s="12">
        <v>98.00900160612404</v>
      </c>
      <c r="H82" s="13">
        <v>92.51419373022922</v>
      </c>
      <c r="I82" s="13">
        <v>109.72153790868147</v>
      </c>
      <c r="J82" s="14">
        <v>101.9811767140054</v>
      </c>
      <c r="K82" s="12">
        <v>99.39825074467902</v>
      </c>
      <c r="L82" s="13">
        <v>98.29376493499183</v>
      </c>
      <c r="M82" s="14">
        <v>161.93730603831526</v>
      </c>
      <c r="N82" s="14">
        <v>99.78011127957274</v>
      </c>
    </row>
    <row r="83" spans="1:14" ht="15">
      <c r="A83" s="11">
        <v>41456</v>
      </c>
      <c r="B83" s="12">
        <v>113.32638874429739</v>
      </c>
      <c r="C83" s="13">
        <v>118.32173307406623</v>
      </c>
      <c r="D83" s="13">
        <v>118.71679143659269</v>
      </c>
      <c r="E83" s="13">
        <v>105.46632855175362</v>
      </c>
      <c r="F83" s="14">
        <v>106.93093690229264</v>
      </c>
      <c r="G83" s="12">
        <v>109.39915501360531</v>
      </c>
      <c r="H83" s="13">
        <v>101.65278066019087</v>
      </c>
      <c r="I83" s="13">
        <v>119.63277965140482</v>
      </c>
      <c r="J83" s="14">
        <v>110.60936798239598</v>
      </c>
      <c r="K83" s="12">
        <v>109.64662081247292</v>
      </c>
      <c r="L83" s="13">
        <v>99.79807726371149</v>
      </c>
      <c r="M83" s="14">
        <v>162.5874072443598</v>
      </c>
      <c r="N83" s="14">
        <v>109.46608273415188</v>
      </c>
    </row>
    <row r="84" spans="1:14" ht="15">
      <c r="A84" s="11">
        <v>41487</v>
      </c>
      <c r="B84" s="12">
        <v>109.07151008595186</v>
      </c>
      <c r="C84" s="13">
        <v>108.72330627285629</v>
      </c>
      <c r="D84" s="13">
        <v>111.36582613043973</v>
      </c>
      <c r="E84" s="13">
        <v>97.64755253343284</v>
      </c>
      <c r="F84" s="14">
        <v>104.82646526886015</v>
      </c>
      <c r="G84" s="12">
        <v>99.79872448932014</v>
      </c>
      <c r="H84" s="13">
        <v>98.1261946994563</v>
      </c>
      <c r="I84" s="13">
        <v>115.027577175013</v>
      </c>
      <c r="J84" s="14">
        <v>106.81347373289537</v>
      </c>
      <c r="K84" s="12">
        <v>104.48392450199239</v>
      </c>
      <c r="L84" s="13">
        <v>102.25348311015732</v>
      </c>
      <c r="M84" s="14">
        <v>169.90358530535505</v>
      </c>
      <c r="N84" s="14">
        <v>104.82261060265785</v>
      </c>
    </row>
    <row r="85" spans="1:14" ht="15">
      <c r="A85" s="11">
        <v>41518</v>
      </c>
      <c r="B85" s="19">
        <v>102.41501267562818</v>
      </c>
      <c r="C85" s="20">
        <v>101.31613646583722</v>
      </c>
      <c r="D85" s="20">
        <v>106.24800137750425</v>
      </c>
      <c r="E85" s="20">
        <v>98.02706576977721</v>
      </c>
      <c r="F85" s="21">
        <v>96.80921030389877</v>
      </c>
      <c r="G85" s="19">
        <v>93.59920846195622</v>
      </c>
      <c r="H85" s="20">
        <v>94.32972097511949</v>
      </c>
      <c r="I85" s="20">
        <v>107.03350989137712</v>
      </c>
      <c r="J85" s="21">
        <v>104.29947982187353</v>
      </c>
      <c r="K85" s="19">
        <v>98.42883869955094</v>
      </c>
      <c r="L85" s="20">
        <v>102.38481899567434</v>
      </c>
      <c r="M85" s="21">
        <v>172.03648129958395</v>
      </c>
      <c r="N85" s="21">
        <v>99.17534780641785</v>
      </c>
    </row>
    <row r="86" spans="1:14" ht="15">
      <c r="A86" s="11">
        <v>41548</v>
      </c>
      <c r="B86" s="12">
        <v>107.81994779341271</v>
      </c>
      <c r="C86" s="13">
        <v>105.41849827232177</v>
      </c>
      <c r="D86" s="13">
        <v>110.7913278602766</v>
      </c>
      <c r="E86" s="13">
        <v>101.09526585510493</v>
      </c>
      <c r="F86" s="14">
        <v>102.69966281539628</v>
      </c>
      <c r="G86" s="12">
        <v>98.35609563589838</v>
      </c>
      <c r="H86" s="13">
        <v>97.69822946040195</v>
      </c>
      <c r="I86" s="13">
        <v>113.94715860566404</v>
      </c>
      <c r="J86" s="14">
        <v>114.9121435707858</v>
      </c>
      <c r="K86" s="12">
        <v>103.62874873908578</v>
      </c>
      <c r="L86" s="13">
        <v>103.76374739250042</v>
      </c>
      <c r="M86" s="14">
        <v>174.10640245369382</v>
      </c>
      <c r="N86" s="14">
        <v>104.13706137622853</v>
      </c>
    </row>
    <row r="87" spans="1:14" ht="15">
      <c r="A87" s="11">
        <v>41579</v>
      </c>
      <c r="B87" s="12">
        <v>101.64830254960631</v>
      </c>
      <c r="C87" s="13">
        <v>102.97936962227222</v>
      </c>
      <c r="D87" s="13">
        <v>109.88581794090959</v>
      </c>
      <c r="E87" s="13">
        <v>93.97775629608111</v>
      </c>
      <c r="F87" s="14">
        <v>94.63829028262015</v>
      </c>
      <c r="G87" s="12">
        <v>90.22914660308584</v>
      </c>
      <c r="H87" s="13">
        <v>91.19903073995323</v>
      </c>
      <c r="I87" s="13">
        <v>108.42541808497899</v>
      </c>
      <c r="J87" s="14">
        <v>105.23532787861211</v>
      </c>
      <c r="K87" s="12">
        <v>97.10284641351919</v>
      </c>
      <c r="L87" s="13">
        <v>99.67523146830125</v>
      </c>
      <c r="M87" s="14">
        <v>171.76107106224478</v>
      </c>
      <c r="N87" s="14">
        <v>97.77861864974703</v>
      </c>
    </row>
    <row r="88" spans="1:14" ht="15.75" thickBot="1">
      <c r="A88" s="15">
        <v>41609</v>
      </c>
      <c r="B88" s="16">
        <v>97.02310826515635</v>
      </c>
      <c r="C88" s="17">
        <v>93.9540284153395</v>
      </c>
      <c r="D88" s="17">
        <v>99.43481175834734</v>
      </c>
      <c r="E88" s="17">
        <v>88.40386311424089</v>
      </c>
      <c r="F88" s="18">
        <v>88.85581428923956</v>
      </c>
      <c r="G88" s="16">
        <v>118.70128606373088</v>
      </c>
      <c r="H88" s="17">
        <v>77.8079457919532</v>
      </c>
      <c r="I88" s="17">
        <v>100.33585929667419</v>
      </c>
      <c r="J88" s="18">
        <v>93.84015964352137</v>
      </c>
      <c r="K88" s="16">
        <v>90.31504073568529</v>
      </c>
      <c r="L88" s="17">
        <v>97.40288873072606</v>
      </c>
      <c r="M88" s="18">
        <v>169.83717837590459</v>
      </c>
      <c r="N88" s="18">
        <v>91.28057932008248</v>
      </c>
    </row>
    <row r="89" spans="1:14" ht="15">
      <c r="A89" s="7">
        <v>41640</v>
      </c>
      <c r="B89" s="8">
        <v>101.21352088047794</v>
      </c>
      <c r="C89" s="9">
        <v>99.36002137133909</v>
      </c>
      <c r="D89" s="9">
        <v>104.33783362918155</v>
      </c>
      <c r="E89" s="9">
        <v>90.57581828996408</v>
      </c>
      <c r="F89" s="10">
        <v>96.4335843332469</v>
      </c>
      <c r="G89" s="8">
        <v>99.54905767472052</v>
      </c>
      <c r="H89" s="9">
        <v>88.1851748733198</v>
      </c>
      <c r="I89" s="9">
        <v>107.3279383621603</v>
      </c>
      <c r="J89" s="10">
        <v>101.84358658909338</v>
      </c>
      <c r="K89" s="8">
        <v>96.06732974109404</v>
      </c>
      <c r="L89" s="9">
        <v>101.59149329062448</v>
      </c>
      <c r="M89" s="10">
        <v>171.79526386845768</v>
      </c>
      <c r="N89" s="10">
        <v>96.91753487640517</v>
      </c>
    </row>
    <row r="90" spans="1:14" ht="15">
      <c r="A90" s="11">
        <v>41671</v>
      </c>
      <c r="B90" s="12">
        <v>109.99597622227245</v>
      </c>
      <c r="C90" s="13">
        <v>112.22396803716998</v>
      </c>
      <c r="D90" s="13">
        <v>112.33851462017516</v>
      </c>
      <c r="E90" s="13">
        <v>97.56812713416663</v>
      </c>
      <c r="F90" s="14">
        <v>102.16272643992642</v>
      </c>
      <c r="G90" s="12">
        <v>129.4405599292225</v>
      </c>
      <c r="H90" s="13">
        <v>91.42906312292529</v>
      </c>
      <c r="I90" s="13">
        <v>112.17659595633395</v>
      </c>
      <c r="J90" s="14">
        <v>103.68102187861952</v>
      </c>
      <c r="K90" s="12">
        <v>103.37319805000149</v>
      </c>
      <c r="L90" s="13">
        <v>102.83816040406444</v>
      </c>
      <c r="M90" s="14">
        <v>174.18935906479973</v>
      </c>
      <c r="N90" s="14">
        <v>103.84604525824975</v>
      </c>
    </row>
    <row r="91" spans="1:14" ht="15">
      <c r="A91" s="11">
        <v>41699</v>
      </c>
      <c r="B91" s="12">
        <v>117.07996522764968</v>
      </c>
      <c r="C91" s="13">
        <v>114.08366828121015</v>
      </c>
      <c r="D91" s="13">
        <v>103.79602601540248</v>
      </c>
      <c r="E91" s="13">
        <v>92.54614332309497</v>
      </c>
      <c r="F91" s="14">
        <v>94.43703501054382</v>
      </c>
      <c r="G91" s="12">
        <v>92.43660888588482</v>
      </c>
      <c r="H91" s="13">
        <v>92.04566450959561</v>
      </c>
      <c r="I91" s="13">
        <v>107.99326987388167</v>
      </c>
      <c r="J91" s="14">
        <v>102.6949482904117</v>
      </c>
      <c r="K91" s="12">
        <v>97.51254578888279</v>
      </c>
      <c r="L91" s="13">
        <v>101.040490517845</v>
      </c>
      <c r="M91" s="14">
        <v>174.24786183898783</v>
      </c>
      <c r="N91" s="14">
        <v>98.25708187260668</v>
      </c>
    </row>
    <row r="92" spans="1:14" ht="15">
      <c r="A92" s="11">
        <v>41730</v>
      </c>
      <c r="B92" s="12">
        <v>108.9309554448072</v>
      </c>
      <c r="C92" s="13">
        <v>118.03310624125072</v>
      </c>
      <c r="D92" s="13">
        <v>110.59940592586052</v>
      </c>
      <c r="E92" s="13">
        <v>96.65665901173367</v>
      </c>
      <c r="F92" s="14">
        <v>100.816411967444</v>
      </c>
      <c r="G92" s="12">
        <v>95.0767709672937</v>
      </c>
      <c r="H92" s="13">
        <v>94.16416079671735</v>
      </c>
      <c r="I92" s="13">
        <v>116.62498306612446</v>
      </c>
      <c r="J92" s="14">
        <v>103.89695337877227</v>
      </c>
      <c r="K92" s="12">
        <v>102.51773912648892</v>
      </c>
      <c r="L92" s="13">
        <v>100.0902343154797</v>
      </c>
      <c r="M92" s="14">
        <v>173.99621471632923</v>
      </c>
      <c r="N92" s="14">
        <v>102.88832988831255</v>
      </c>
    </row>
    <row r="93" spans="1:14" ht="15">
      <c r="A93" s="11">
        <v>41760</v>
      </c>
      <c r="B93" s="12">
        <v>113.82365817912223</v>
      </c>
      <c r="C93" s="13">
        <v>118.2187665646012</v>
      </c>
      <c r="D93" s="13">
        <v>115.59873268445347</v>
      </c>
      <c r="E93" s="13">
        <v>99.41303965847624</v>
      </c>
      <c r="F93" s="14">
        <v>101.5550779401127</v>
      </c>
      <c r="G93" s="12">
        <v>96.61422789007128</v>
      </c>
      <c r="H93" s="13">
        <v>96.22199205971151</v>
      </c>
      <c r="I93" s="13">
        <v>118.98594790937325</v>
      </c>
      <c r="J93" s="14">
        <v>107.81615170094187</v>
      </c>
      <c r="K93" s="12">
        <v>104.87321138740617</v>
      </c>
      <c r="L93" s="13">
        <v>98.88372801387818</v>
      </c>
      <c r="M93" s="14">
        <v>173.71547141230178</v>
      </c>
      <c r="N93" s="14">
        <v>105.02375227857905</v>
      </c>
    </row>
    <row r="94" spans="1:14" ht="15">
      <c r="A94" s="11">
        <v>41791</v>
      </c>
      <c r="B94" s="12">
        <v>105.48343478674163</v>
      </c>
      <c r="C94" s="13">
        <v>108.29610827812601</v>
      </c>
      <c r="D94" s="13">
        <v>100.87360865536812</v>
      </c>
      <c r="E94" s="13">
        <v>94.27865348896763</v>
      </c>
      <c r="F94" s="14">
        <v>92.20577519950398</v>
      </c>
      <c r="G94" s="12">
        <v>98.91017563599694</v>
      </c>
      <c r="H94" s="13">
        <v>88.26192093391178</v>
      </c>
      <c r="I94" s="13">
        <v>104.59319878921356</v>
      </c>
      <c r="J94" s="14">
        <v>99.46300180782951</v>
      </c>
      <c r="K94" s="12">
        <v>95.2784748298032</v>
      </c>
      <c r="L94" s="13">
        <v>95.17496046012883</v>
      </c>
      <c r="M94" s="14">
        <v>171.88365513831147</v>
      </c>
      <c r="N94" s="14">
        <v>95.81683754798857</v>
      </c>
    </row>
    <row r="95" spans="1:14" ht="15">
      <c r="A95" s="11">
        <v>41821</v>
      </c>
      <c r="B95" s="12">
        <v>115.19278302349845</v>
      </c>
      <c r="C95" s="13">
        <v>120.85766050190114</v>
      </c>
      <c r="D95" s="13">
        <v>122.25123712924531</v>
      </c>
      <c r="E95" s="13">
        <v>105.24249696601649</v>
      </c>
      <c r="F95" s="14">
        <v>106.40837367783595</v>
      </c>
      <c r="G95" s="12">
        <v>102.34479363317546</v>
      </c>
      <c r="H95" s="13">
        <v>100.53521995062931</v>
      </c>
      <c r="I95" s="13">
        <v>124.5897848602269</v>
      </c>
      <c r="J95" s="14">
        <v>109.9909971433783</v>
      </c>
      <c r="K95" s="12">
        <v>110.25690769238936</v>
      </c>
      <c r="L95" s="13">
        <v>97.08192886758981</v>
      </c>
      <c r="M95" s="14">
        <v>173.69588873748953</v>
      </c>
      <c r="N95" s="14">
        <v>109.9629411560652</v>
      </c>
    </row>
    <row r="96" spans="1:14" ht="15">
      <c r="A96" s="11">
        <v>41852</v>
      </c>
      <c r="B96" s="12">
        <v>120.2768344880526</v>
      </c>
      <c r="C96" s="13">
        <v>121.67300607529474</v>
      </c>
      <c r="D96" s="13">
        <v>123.59977898094331</v>
      </c>
      <c r="E96" s="13">
        <v>104.22663671378068</v>
      </c>
      <c r="F96" s="14">
        <v>106.62441198640862</v>
      </c>
      <c r="G96" s="12">
        <v>103.01645717018357</v>
      </c>
      <c r="H96" s="13">
        <v>102.36158573716551</v>
      </c>
      <c r="I96" s="13">
        <v>123.39020758019505</v>
      </c>
      <c r="J96" s="14">
        <v>112.8205792150688</v>
      </c>
      <c r="K96" s="12">
        <v>110.88510050573528</v>
      </c>
      <c r="L96" s="13">
        <v>96.59218307434878</v>
      </c>
      <c r="M96" s="14">
        <v>173.65526012607796</v>
      </c>
      <c r="N96" s="14">
        <v>110.52319705436611</v>
      </c>
    </row>
    <row r="97" spans="1:14" ht="15">
      <c r="A97" s="11">
        <v>41883</v>
      </c>
      <c r="B97" s="19">
        <v>125.75176478423984</v>
      </c>
      <c r="C97" s="20">
        <v>127.53573621336155</v>
      </c>
      <c r="D97" s="20">
        <v>128.06453097868987</v>
      </c>
      <c r="E97" s="20">
        <v>114.60642410975011</v>
      </c>
      <c r="F97" s="21">
        <v>113.97172549999803</v>
      </c>
      <c r="G97" s="19">
        <v>108.36370011791108</v>
      </c>
      <c r="H97" s="20">
        <v>110.50459381280095</v>
      </c>
      <c r="I97" s="20">
        <v>130.0568086275456</v>
      </c>
      <c r="J97" s="21">
        <v>126.68145635219645</v>
      </c>
      <c r="K97" s="19">
        <v>118.72129925319656</v>
      </c>
      <c r="L97" s="20">
        <v>96.55418591892901</v>
      </c>
      <c r="M97" s="21">
        <v>173.1092723772233</v>
      </c>
      <c r="N97" s="21">
        <v>117.85480070084249</v>
      </c>
    </row>
    <row r="98" spans="1:14" ht="15">
      <c r="A98" s="11">
        <v>41913</v>
      </c>
      <c r="B98" s="12">
        <v>135.70575261288306</v>
      </c>
      <c r="C98" s="13">
        <v>127.9135840374918</v>
      </c>
      <c r="D98" s="13">
        <v>125.93716095866942</v>
      </c>
      <c r="E98" s="13">
        <v>110.4219743502248</v>
      </c>
      <c r="F98" s="14">
        <v>113.0903851743269</v>
      </c>
      <c r="G98" s="12">
        <v>106.65465074630089</v>
      </c>
      <c r="H98" s="13">
        <v>109.14614413670094</v>
      </c>
      <c r="I98" s="13">
        <v>130.36773172275485</v>
      </c>
      <c r="J98" s="14">
        <v>122.09787190294401</v>
      </c>
      <c r="K98" s="12">
        <v>117.89492904244676</v>
      </c>
      <c r="L98" s="13">
        <v>95.96213015108562</v>
      </c>
      <c r="M98" s="14">
        <v>172.97344713988932</v>
      </c>
      <c r="N98" s="14">
        <v>117.04657958737832</v>
      </c>
    </row>
    <row r="99" spans="1:14" ht="15">
      <c r="A99" s="11">
        <v>41944</v>
      </c>
      <c r="B99" s="12">
        <v>111.46881831869466</v>
      </c>
      <c r="C99" s="13">
        <v>118.57836813907316</v>
      </c>
      <c r="D99" s="13">
        <v>116.74223452215038</v>
      </c>
      <c r="E99" s="13">
        <v>99.10577731938866</v>
      </c>
      <c r="F99" s="14">
        <v>102.2679018134224</v>
      </c>
      <c r="G99" s="12">
        <v>95.8217713891414</v>
      </c>
      <c r="H99" s="13">
        <v>98.84896000270349</v>
      </c>
      <c r="I99" s="13">
        <v>116.50502353044388</v>
      </c>
      <c r="J99" s="14">
        <v>109.62986958829705</v>
      </c>
      <c r="K99" s="12">
        <v>105.57341675022104</v>
      </c>
      <c r="L99" s="13">
        <v>92.74561536711838</v>
      </c>
      <c r="M99" s="14">
        <v>170.7237430818094</v>
      </c>
      <c r="N99" s="14">
        <v>105.31123019066113</v>
      </c>
    </row>
    <row r="100" spans="1:14" ht="15.75" thickBot="1">
      <c r="A100" s="15">
        <v>41974</v>
      </c>
      <c r="B100" s="16">
        <v>100.42931849159089</v>
      </c>
      <c r="C100" s="17">
        <v>104.64343296782322</v>
      </c>
      <c r="D100" s="17">
        <v>99.56582008683176</v>
      </c>
      <c r="E100" s="17">
        <v>86.30718844750488</v>
      </c>
      <c r="F100" s="18">
        <v>88.43728995072229</v>
      </c>
      <c r="G100" s="16">
        <v>83.40930791144835</v>
      </c>
      <c r="H100" s="17">
        <v>85.28272582548873</v>
      </c>
      <c r="I100" s="17">
        <v>101.65629543160637</v>
      </c>
      <c r="J100" s="18">
        <v>98.38024594303991</v>
      </c>
      <c r="K100" s="16">
        <v>90.95626773966549</v>
      </c>
      <c r="L100" s="17">
        <v>89.24394259735247</v>
      </c>
      <c r="M100" s="18">
        <v>170.2768010175686</v>
      </c>
      <c r="N100" s="18">
        <v>91.42299123250612</v>
      </c>
    </row>
    <row r="101" spans="1:14" ht="15">
      <c r="A101" s="7">
        <v>42006</v>
      </c>
      <c r="B101" s="8">
        <v>110.91305170440413</v>
      </c>
      <c r="C101" s="9">
        <v>113.80658539280466</v>
      </c>
      <c r="D101" s="9">
        <v>111.90457586222907</v>
      </c>
      <c r="E101" s="9">
        <v>98.2076810031504</v>
      </c>
      <c r="F101" s="10">
        <v>99.50181299473402</v>
      </c>
      <c r="G101" s="8">
        <v>96.33956285917483</v>
      </c>
      <c r="H101" s="9">
        <v>95.66897864355674</v>
      </c>
      <c r="I101" s="9">
        <v>113.734267558393</v>
      </c>
      <c r="J101" s="10">
        <v>106.93568063736988</v>
      </c>
      <c r="K101" s="8">
        <v>102.92702871778646</v>
      </c>
      <c r="L101" s="9">
        <v>90.91703837629562</v>
      </c>
      <c r="M101" s="10">
        <v>169.56851716486193</v>
      </c>
      <c r="N101" s="10">
        <v>102.72165797967348</v>
      </c>
    </row>
    <row r="102" spans="1:14" ht="15">
      <c r="A102" s="11">
        <v>42036</v>
      </c>
      <c r="B102" s="12">
        <v>119.03850934312246</v>
      </c>
      <c r="C102" s="13">
        <v>119.10971904420198</v>
      </c>
      <c r="D102" s="13">
        <v>115.08808262360985</v>
      </c>
      <c r="E102" s="13">
        <v>104.24093686781582</v>
      </c>
      <c r="F102" s="14">
        <v>105.92645492985828</v>
      </c>
      <c r="G102" s="12">
        <v>99.83307703772357</v>
      </c>
      <c r="H102" s="13">
        <v>100.9735252863074</v>
      </c>
      <c r="I102" s="13">
        <v>121.25311965969759</v>
      </c>
      <c r="J102" s="14">
        <v>112.98707023315234</v>
      </c>
      <c r="K102" s="12">
        <v>109.29336220794097</v>
      </c>
      <c r="L102" s="13">
        <v>90.82859228651084</v>
      </c>
      <c r="M102" s="14">
        <v>167.43654833263227</v>
      </c>
      <c r="N102" s="14">
        <v>108.66279640657032</v>
      </c>
    </row>
    <row r="103" spans="1:14" ht="15">
      <c r="A103" s="11">
        <v>42064</v>
      </c>
      <c r="B103" s="12">
        <v>133.89759749280495</v>
      </c>
      <c r="C103" s="13">
        <v>124.90044233401723</v>
      </c>
      <c r="D103" s="13">
        <v>122.59113784919069</v>
      </c>
      <c r="E103" s="13">
        <v>113.28351224590165</v>
      </c>
      <c r="F103" s="14">
        <v>111.12399276995868</v>
      </c>
      <c r="G103" s="12">
        <v>103.48582342336744</v>
      </c>
      <c r="H103" s="13">
        <v>106.68906951755024</v>
      </c>
      <c r="I103" s="13">
        <v>131.50149400633728</v>
      </c>
      <c r="J103" s="14">
        <v>119.61375287796979</v>
      </c>
      <c r="K103" s="12">
        <v>117.32531674203497</v>
      </c>
      <c r="L103" s="13">
        <v>86.4782927638436</v>
      </c>
      <c r="M103" s="14">
        <v>157.14651917821638</v>
      </c>
      <c r="N103" s="14">
        <v>115.86474825598772</v>
      </c>
    </row>
    <row r="104" spans="1:14" ht="15">
      <c r="A104" s="11">
        <v>42095</v>
      </c>
      <c r="B104" s="12">
        <v>105.55757379602746</v>
      </c>
      <c r="C104" s="13">
        <v>139.62346685671432</v>
      </c>
      <c r="D104" s="13">
        <v>106.01122201029658</v>
      </c>
      <c r="E104" s="13">
        <v>97.00171068850003</v>
      </c>
      <c r="F104" s="14">
        <v>95.63140775669677</v>
      </c>
      <c r="G104" s="12">
        <v>91.43863491443732</v>
      </c>
      <c r="H104" s="13">
        <v>91.71542728368408</v>
      </c>
      <c r="I104" s="13">
        <v>114.43003746180871</v>
      </c>
      <c r="J104" s="14">
        <v>98.88714940362823</v>
      </c>
      <c r="K104" s="12">
        <v>101.3863322582653</v>
      </c>
      <c r="L104" s="13">
        <v>78.01230695152776</v>
      </c>
      <c r="M104" s="14">
        <v>143.62061502637346</v>
      </c>
      <c r="N104" s="14">
        <v>100.36527802035533</v>
      </c>
    </row>
    <row r="105" spans="1:14" ht="15">
      <c r="A105" s="11">
        <v>42125</v>
      </c>
      <c r="B105" s="12">
        <v>104.3066282145511</v>
      </c>
      <c r="C105" s="13">
        <v>110.3857261352841</v>
      </c>
      <c r="D105" s="13">
        <v>104.74550465046136</v>
      </c>
      <c r="E105" s="13">
        <v>95.03670648784139</v>
      </c>
      <c r="F105" s="14">
        <v>93.6561539788158</v>
      </c>
      <c r="G105" s="12">
        <v>91.0879793322146</v>
      </c>
      <c r="H105" s="13">
        <v>89.12363054445301</v>
      </c>
      <c r="I105" s="13">
        <v>109.72241487025254</v>
      </c>
      <c r="J105" s="14">
        <v>101.26462629487972</v>
      </c>
      <c r="K105" s="12">
        <v>98.23441046035285</v>
      </c>
      <c r="L105" s="13">
        <v>76.12624427629291</v>
      </c>
      <c r="M105" s="14">
        <v>142.0135711836175</v>
      </c>
      <c r="N105" s="14">
        <v>97.29587717727468</v>
      </c>
    </row>
    <row r="106" spans="1:14" ht="15">
      <c r="A106" s="11">
        <v>42156</v>
      </c>
      <c r="B106" s="12">
        <v>105.28995246330064</v>
      </c>
      <c r="C106" s="13">
        <v>111.28293433136824</v>
      </c>
      <c r="D106" s="13">
        <v>101.37705145410172</v>
      </c>
      <c r="E106" s="13">
        <v>95.50309090260488</v>
      </c>
      <c r="F106" s="14">
        <v>93.7878019091328</v>
      </c>
      <c r="G106" s="12">
        <v>89.22894892499403</v>
      </c>
      <c r="H106" s="13">
        <v>88.80987303357414</v>
      </c>
      <c r="I106" s="13">
        <v>110.10176282604559</v>
      </c>
      <c r="J106" s="14">
        <v>101.84067688335728</v>
      </c>
      <c r="K106" s="12">
        <v>98.06021834243279</v>
      </c>
      <c r="L106" s="13">
        <v>75.15500006928369</v>
      </c>
      <c r="M106" s="14">
        <v>141.74599709724743</v>
      </c>
      <c r="N106" s="14">
        <v>97.07597254175113</v>
      </c>
    </row>
    <row r="107" spans="1:14" ht="15">
      <c r="A107" s="11">
        <v>42186</v>
      </c>
      <c r="B107" s="12">
        <v>115.3995623505278</v>
      </c>
      <c r="C107" s="13">
        <v>148.28683440603422</v>
      </c>
      <c r="D107" s="13">
        <v>109.72322308528331</v>
      </c>
      <c r="E107" s="13">
        <v>100.23141958051399</v>
      </c>
      <c r="F107" s="14">
        <v>98.44355255065976</v>
      </c>
      <c r="G107" s="12">
        <v>94.88741115815903</v>
      </c>
      <c r="H107" s="13">
        <v>94.26477115243264</v>
      </c>
      <c r="I107" s="13">
        <v>120.03019191067395</v>
      </c>
      <c r="J107" s="14">
        <v>108.54962941364327</v>
      </c>
      <c r="K107" s="12">
        <v>105.71462023145763</v>
      </c>
      <c r="L107" s="13">
        <v>75.38838025370008</v>
      </c>
      <c r="M107" s="14">
        <v>142.56829588843212</v>
      </c>
      <c r="N107" s="14">
        <v>104.26240458234213</v>
      </c>
    </row>
    <row r="108" spans="1:14" ht="15">
      <c r="A108" s="11">
        <v>42217</v>
      </c>
      <c r="B108" s="12">
        <v>112.86646279831896</v>
      </c>
      <c r="C108" s="13">
        <v>116.43101672096104</v>
      </c>
      <c r="D108" s="13">
        <v>108.86080510496777</v>
      </c>
      <c r="E108" s="13">
        <v>100.15400584080423</v>
      </c>
      <c r="F108" s="14">
        <v>96.9720294999982</v>
      </c>
      <c r="G108" s="12">
        <v>92.86240140467463</v>
      </c>
      <c r="H108" s="13">
        <v>92.65995513718842</v>
      </c>
      <c r="I108" s="13">
        <v>115.98197575183922</v>
      </c>
      <c r="J108" s="14">
        <v>106.75003969690214</v>
      </c>
      <c r="K108" s="12">
        <v>103.01002157633161</v>
      </c>
      <c r="L108" s="13">
        <v>74.70068148633578</v>
      </c>
      <c r="M108" s="14">
        <v>141.31395637839296</v>
      </c>
      <c r="N108" s="14">
        <v>101.68210327252154</v>
      </c>
    </row>
    <row r="109" spans="1:14" ht="15">
      <c r="A109" s="11">
        <v>42248</v>
      </c>
      <c r="B109" s="19">
        <v>106.42807829309022</v>
      </c>
      <c r="C109" s="20">
        <v>109.55410653407887</v>
      </c>
      <c r="D109" s="20">
        <v>109.50692528274857</v>
      </c>
      <c r="E109" s="20">
        <v>97.84000302232421</v>
      </c>
      <c r="F109" s="21">
        <v>98.65734465021193</v>
      </c>
      <c r="G109" s="19">
        <v>91.32429832869047</v>
      </c>
      <c r="H109" s="20">
        <v>92.32036866073926</v>
      </c>
      <c r="I109" s="20">
        <v>115.76789335249131</v>
      </c>
      <c r="J109" s="21">
        <v>108.8115967377028</v>
      </c>
      <c r="K109" s="19">
        <v>102.62572472601758</v>
      </c>
      <c r="L109" s="20">
        <v>73.97490516424932</v>
      </c>
      <c r="M109" s="21">
        <v>141.27035153368593</v>
      </c>
      <c r="N109" s="21">
        <v>101.28092643669264</v>
      </c>
    </row>
    <row r="110" spans="1:14" ht="15">
      <c r="A110" s="11">
        <v>42278</v>
      </c>
      <c r="B110" s="12">
        <v>108.3733471833554</v>
      </c>
      <c r="C110" s="13">
        <v>108.67954922318607</v>
      </c>
      <c r="D110" s="13">
        <v>105.42812006967122</v>
      </c>
      <c r="E110" s="13">
        <v>101.8612711917464</v>
      </c>
      <c r="F110" s="14">
        <v>105.57331720271898</v>
      </c>
      <c r="G110" s="12">
        <v>95.89461530348709</v>
      </c>
      <c r="H110" s="13">
        <v>97.19520936739792</v>
      </c>
      <c r="I110" s="13">
        <v>118.15523362632065</v>
      </c>
      <c r="J110" s="14">
        <v>110.45521876651902</v>
      </c>
      <c r="K110" s="12">
        <v>106.79709678943607</v>
      </c>
      <c r="L110" s="13">
        <v>73.15602161280103</v>
      </c>
      <c r="M110" s="14">
        <v>141.02973052101817</v>
      </c>
      <c r="N110" s="14">
        <v>105.13890752616794</v>
      </c>
    </row>
    <row r="111" spans="1:14" ht="15">
      <c r="A111" s="11">
        <v>42309</v>
      </c>
      <c r="B111" s="12">
        <v>108.31047494292316</v>
      </c>
      <c r="C111" s="13">
        <v>110.76817846292448</v>
      </c>
      <c r="D111" s="13">
        <v>120.3520436363015</v>
      </c>
      <c r="E111" s="13">
        <v>107.15527954010074</v>
      </c>
      <c r="F111" s="14">
        <v>99.71082077013926</v>
      </c>
      <c r="G111" s="12">
        <v>90.71740293777886</v>
      </c>
      <c r="H111" s="13">
        <v>95.74529402343444</v>
      </c>
      <c r="I111" s="13">
        <v>123.13948605930389</v>
      </c>
      <c r="J111" s="14">
        <v>106.09542778602199</v>
      </c>
      <c r="K111" s="12">
        <v>107.32216252100126</v>
      </c>
      <c r="L111" s="13">
        <v>73.411331628895</v>
      </c>
      <c r="M111" s="14">
        <v>142.1945041513999</v>
      </c>
      <c r="N111" s="14">
        <v>105.65327132352853</v>
      </c>
    </row>
    <row r="112" spans="1:14" ht="15.75" thickBot="1">
      <c r="A112" s="15">
        <v>42339</v>
      </c>
      <c r="B112" s="16">
        <v>92.8725755032435</v>
      </c>
      <c r="C112" s="17">
        <v>96.51788946078436</v>
      </c>
      <c r="D112" s="17">
        <v>93.76628869062162</v>
      </c>
      <c r="E112" s="17">
        <v>86.4089634313013</v>
      </c>
      <c r="F112" s="18">
        <v>83.94236545602756</v>
      </c>
      <c r="G112" s="16">
        <v>76.16954767025841</v>
      </c>
      <c r="H112" s="17">
        <v>79.34922390633636</v>
      </c>
      <c r="I112" s="17">
        <v>100.870832028086</v>
      </c>
      <c r="J112" s="18">
        <v>92.4697688873029</v>
      </c>
      <c r="K112" s="16">
        <v>87.82733604160788</v>
      </c>
      <c r="L112" s="17">
        <v>71.42432792184435</v>
      </c>
      <c r="M112" s="18">
        <v>142.03299377161503</v>
      </c>
      <c r="N112" s="18">
        <v>87.28532761194197</v>
      </c>
    </row>
    <row r="113" spans="1:14" ht="15">
      <c r="A113" s="7">
        <v>42371</v>
      </c>
      <c r="B113" s="8">
        <v>96.67023412810984</v>
      </c>
      <c r="C113" s="9">
        <v>101.91238492624066</v>
      </c>
      <c r="D113" s="9">
        <v>96.97861318945705</v>
      </c>
      <c r="E113" s="9">
        <v>89.97387344815132</v>
      </c>
      <c r="F113" s="10">
        <v>87.99197117432338</v>
      </c>
      <c r="G113" s="8">
        <v>82.53089589041267</v>
      </c>
      <c r="H113" s="9">
        <v>83.38071507396226</v>
      </c>
      <c r="I113" s="9">
        <v>103.82234492354667</v>
      </c>
      <c r="J113" s="10">
        <v>93.89734196950958</v>
      </c>
      <c r="K113" s="8">
        <v>92.03738261631926</v>
      </c>
      <c r="L113" s="9">
        <v>70.52525501811989</v>
      </c>
      <c r="M113" s="10">
        <v>137.7451678561026</v>
      </c>
      <c r="N113" s="10">
        <v>91.14623843969018</v>
      </c>
    </row>
    <row r="114" spans="1:14" ht="15">
      <c r="A114" s="11">
        <v>42401</v>
      </c>
      <c r="B114" s="12">
        <v>102.4049850485729</v>
      </c>
      <c r="C114" s="13">
        <v>106.57945660620571</v>
      </c>
      <c r="D114" s="13">
        <v>102.81628918951051</v>
      </c>
      <c r="E114" s="13">
        <v>93.88293539350376</v>
      </c>
      <c r="F114" s="14">
        <v>91.81381228344014</v>
      </c>
      <c r="G114" s="12">
        <v>85.98383381737264</v>
      </c>
      <c r="H114" s="13">
        <v>88.70628053307084</v>
      </c>
      <c r="I114" s="13">
        <v>107.06924686860664</v>
      </c>
      <c r="J114" s="14">
        <v>101.05704508580358</v>
      </c>
      <c r="K114" s="12">
        <v>96.6484765930394</v>
      </c>
      <c r="L114" s="13">
        <v>71.05319019052246</v>
      </c>
      <c r="M114" s="14">
        <v>137.35886150869325</v>
      </c>
      <c r="N114" s="14">
        <v>95.49105144301335</v>
      </c>
    </row>
    <row r="115" spans="1:14" ht="15">
      <c r="A115" s="11">
        <v>42430</v>
      </c>
      <c r="B115" s="12">
        <v>126.48376488293114</v>
      </c>
      <c r="C115" s="13">
        <v>126.74232260114802</v>
      </c>
      <c r="D115" s="13">
        <v>115.0674478845952</v>
      </c>
      <c r="E115" s="13">
        <v>115.28502844331076</v>
      </c>
      <c r="F115" s="14">
        <v>102.07735443757242</v>
      </c>
      <c r="G115" s="12">
        <v>97.58508446843193</v>
      </c>
      <c r="H115" s="13">
        <v>99.85450585449132</v>
      </c>
      <c r="I115" s="13">
        <v>127.00255963457103</v>
      </c>
      <c r="J115" s="14">
        <v>114.53393109793859</v>
      </c>
      <c r="K115" s="12">
        <v>112.11362778661662</v>
      </c>
      <c r="L115" s="13">
        <v>72.33900578694931</v>
      </c>
      <c r="M115" s="14">
        <v>137.2504422284616</v>
      </c>
      <c r="N115" s="14">
        <v>110.04415458955539</v>
      </c>
    </row>
    <row r="116" spans="1:14" ht="15">
      <c r="A116" s="11">
        <v>42461</v>
      </c>
      <c r="B116" s="12">
        <v>104.25990488550276</v>
      </c>
      <c r="C116" s="13">
        <v>108.1846804850748</v>
      </c>
      <c r="D116" s="13">
        <v>104.19937116500586</v>
      </c>
      <c r="E116" s="13">
        <v>95.8232296478195</v>
      </c>
      <c r="F116" s="14">
        <v>93.84472577598308</v>
      </c>
      <c r="G116" s="12">
        <v>86.4884448114756</v>
      </c>
      <c r="H116" s="13">
        <v>89.1142029057254</v>
      </c>
      <c r="I116" s="13">
        <v>111.26560214185155</v>
      </c>
      <c r="J116" s="14">
        <v>103.61059671258698</v>
      </c>
      <c r="K116" s="12">
        <v>98.6697706587312</v>
      </c>
      <c r="L116" s="13">
        <v>70.94927618638458</v>
      </c>
      <c r="M116" s="14">
        <v>136.2716763193387</v>
      </c>
      <c r="N116" s="14">
        <v>97.3701464062484</v>
      </c>
    </row>
    <row r="117" spans="1:14" ht="15">
      <c r="A117" s="11">
        <v>42491</v>
      </c>
      <c r="B117" s="12">
        <v>113.99959762626794</v>
      </c>
      <c r="C117" s="13">
        <v>118.6232778349126</v>
      </c>
      <c r="D117" s="13">
        <v>115.23244173546286</v>
      </c>
      <c r="E117" s="13">
        <v>105.46266144194578</v>
      </c>
      <c r="F117" s="14">
        <v>107.00421879871205</v>
      </c>
      <c r="G117" s="12">
        <v>97.31062000356427</v>
      </c>
      <c r="H117" s="13">
        <v>100.51648171217116</v>
      </c>
      <c r="I117" s="13">
        <v>123.60725437094626</v>
      </c>
      <c r="J117" s="14">
        <v>113.82095289760468</v>
      </c>
      <c r="K117" s="12">
        <v>111.12438361380086</v>
      </c>
      <c r="L117" s="13">
        <v>71.2134963363134</v>
      </c>
      <c r="M117" s="14">
        <v>136.00657625559396</v>
      </c>
      <c r="N117" s="14">
        <v>109.045399881535</v>
      </c>
    </row>
    <row r="118" spans="1:14" ht="15">
      <c r="A118" s="11">
        <v>42522</v>
      </c>
      <c r="B118" s="12">
        <v>116.6094723761369</v>
      </c>
      <c r="C118" s="13">
        <v>117.8697549184774</v>
      </c>
      <c r="D118" s="13">
        <v>109.41614893147265</v>
      </c>
      <c r="E118" s="13">
        <v>108.90806927709407</v>
      </c>
      <c r="F118" s="14">
        <v>104.85449189609382</v>
      </c>
      <c r="G118" s="12">
        <v>93.65891593846717</v>
      </c>
      <c r="H118" s="13">
        <v>96.19135304243358</v>
      </c>
      <c r="I118" s="13">
        <v>127.28319455919194</v>
      </c>
      <c r="J118" s="14">
        <v>123.12545090281847</v>
      </c>
      <c r="K118" s="12">
        <v>109.9198212787106</v>
      </c>
      <c r="L118" s="13">
        <v>72.48707093634897</v>
      </c>
      <c r="M118" s="14">
        <v>136.9409810862871</v>
      </c>
      <c r="N118" s="14">
        <v>107.99609652943656</v>
      </c>
    </row>
    <row r="119" spans="1:14" ht="15">
      <c r="A119" s="11">
        <v>42552</v>
      </c>
      <c r="B119" s="12">
        <v>108.62439185189805</v>
      </c>
      <c r="C119" s="13">
        <v>109.67487769466928</v>
      </c>
      <c r="D119" s="13">
        <v>105.87702279290403</v>
      </c>
      <c r="E119" s="13">
        <v>99.60302216286247</v>
      </c>
      <c r="F119" s="14">
        <v>99.18424295032139</v>
      </c>
      <c r="G119" s="12">
        <v>89.36355271039905</v>
      </c>
      <c r="H119" s="13">
        <v>91.9003180049178</v>
      </c>
      <c r="I119" s="13">
        <v>117.66436485271721</v>
      </c>
      <c r="J119" s="14">
        <v>108.7820535140259</v>
      </c>
      <c r="K119" s="12">
        <v>103.13611206594288</v>
      </c>
      <c r="L119" s="13">
        <v>71.18119577515479</v>
      </c>
      <c r="M119" s="14">
        <v>135.93780650305874</v>
      </c>
      <c r="N119" s="14">
        <v>101.56305836207258</v>
      </c>
    </row>
    <row r="120" spans="1:14" ht="15">
      <c r="A120" s="11">
        <v>42583</v>
      </c>
      <c r="B120" s="12">
        <v>120.4984927718473</v>
      </c>
      <c r="C120" s="13">
        <v>123.06666440445444</v>
      </c>
      <c r="D120" s="13">
        <v>122.6919982854818</v>
      </c>
      <c r="E120" s="13">
        <v>112.10073309229034</v>
      </c>
      <c r="F120" s="14">
        <v>108.19297250732785</v>
      </c>
      <c r="G120" s="12">
        <v>94.5866830854802</v>
      </c>
      <c r="H120" s="13">
        <v>96.43032202168116</v>
      </c>
      <c r="I120" s="13">
        <v>139.8476033611829</v>
      </c>
      <c r="J120" s="14">
        <v>120.36673075408575</v>
      </c>
      <c r="K120" s="12">
        <v>115.65499265897145</v>
      </c>
      <c r="L120" s="13">
        <v>66.32535187512254</v>
      </c>
      <c r="M120" s="14">
        <v>125.88980820645095</v>
      </c>
      <c r="N120" s="14">
        <v>112.93960720087608</v>
      </c>
    </row>
    <row r="121" spans="1:14" ht="15">
      <c r="A121" s="11">
        <v>42614</v>
      </c>
      <c r="B121" s="19">
        <v>107.92758833755987</v>
      </c>
      <c r="C121" s="20">
        <v>110.96745925941265</v>
      </c>
      <c r="D121" s="20">
        <v>108.6859300972144</v>
      </c>
      <c r="E121" s="20">
        <v>100.07739474918702</v>
      </c>
      <c r="F121" s="21">
        <v>103.9224522670936</v>
      </c>
      <c r="G121" s="19">
        <v>89.98077877961566</v>
      </c>
      <c r="H121" s="20">
        <v>94.40969236255715</v>
      </c>
      <c r="I121" s="20">
        <v>121.92470788634652</v>
      </c>
      <c r="J121" s="21">
        <v>108.99134494522332</v>
      </c>
      <c r="K121" s="19">
        <v>106.59277908462694</v>
      </c>
      <c r="L121" s="20">
        <v>66.6657219914475</v>
      </c>
      <c r="M121" s="21">
        <v>127.70258801753323</v>
      </c>
      <c r="N121" s="21">
        <v>104.48608192775812</v>
      </c>
    </row>
    <row r="122" spans="1:14" ht="15">
      <c r="A122" s="11">
        <v>42644</v>
      </c>
      <c r="B122" s="12">
        <v>96.11964449860285</v>
      </c>
      <c r="C122" s="13">
        <v>100.31793320027155</v>
      </c>
      <c r="D122" s="13">
        <v>95.5354248125847</v>
      </c>
      <c r="E122" s="13">
        <v>100.05235164519706</v>
      </c>
      <c r="F122" s="14">
        <v>90.33709804484614</v>
      </c>
      <c r="G122" s="12">
        <v>83.07481241953856</v>
      </c>
      <c r="H122" s="13">
        <v>85.2629298391815</v>
      </c>
      <c r="I122" s="13">
        <v>108.86582929305746</v>
      </c>
      <c r="J122" s="14">
        <v>101.50261816696454</v>
      </c>
      <c r="K122" s="12">
        <v>95.58394485790079</v>
      </c>
      <c r="L122" s="13">
        <v>66.00478147350978</v>
      </c>
      <c r="M122" s="14">
        <v>127.74793689688009</v>
      </c>
      <c r="N122" s="14">
        <v>94.14063759844967</v>
      </c>
    </row>
    <row r="123" spans="1:14" ht="15">
      <c r="A123" s="11">
        <v>42675</v>
      </c>
      <c r="B123" s="12">
        <v>99.12937265338499</v>
      </c>
      <c r="C123" s="13">
        <v>104.64063692363648</v>
      </c>
      <c r="D123" s="13">
        <v>101.62989154234407</v>
      </c>
      <c r="E123" s="13">
        <v>92.97147031261024</v>
      </c>
      <c r="F123" s="14">
        <v>89.64504663523473</v>
      </c>
      <c r="G123" s="12">
        <v>81.192067608294</v>
      </c>
      <c r="H123" s="13">
        <v>85.62391945196464</v>
      </c>
      <c r="I123" s="13">
        <v>107.73534494245587</v>
      </c>
      <c r="J123" s="14">
        <v>100.27013976720289</v>
      </c>
      <c r="K123" s="12">
        <v>95.09487136091761</v>
      </c>
      <c r="L123" s="13">
        <v>65.60774018679716</v>
      </c>
      <c r="M123" s="14">
        <v>127.26877690049551</v>
      </c>
      <c r="N123" s="14">
        <v>93.65683615828995</v>
      </c>
    </row>
    <row r="124" spans="1:14" ht="15.75" thickBot="1">
      <c r="A124" s="15">
        <v>42705</v>
      </c>
      <c r="B124" s="16">
        <v>91.85513316251559</v>
      </c>
      <c r="C124" s="17">
        <v>93.39325761412589</v>
      </c>
      <c r="D124" s="17">
        <v>92.46821173428714</v>
      </c>
      <c r="E124" s="17">
        <v>84.83758225017792</v>
      </c>
      <c r="F124" s="18">
        <v>83.02500032061941</v>
      </c>
      <c r="G124" s="16">
        <v>79.41836794274222</v>
      </c>
      <c r="H124" s="17">
        <v>75.9145923303771</v>
      </c>
      <c r="I124" s="17">
        <v>100.78988979066925</v>
      </c>
      <c r="J124" s="18">
        <v>102.1505586849072</v>
      </c>
      <c r="K124" s="16">
        <v>87.03976122597584</v>
      </c>
      <c r="L124" s="17">
        <v>64.66041143418695</v>
      </c>
      <c r="M124" s="18">
        <v>127.20988942607949</v>
      </c>
      <c r="N124" s="18">
        <v>86.06026169172515</v>
      </c>
    </row>
    <row r="125" spans="1:14" ht="15">
      <c r="A125" s="7">
        <v>42737</v>
      </c>
      <c r="B125" s="8">
        <v>100.27276797060524</v>
      </c>
      <c r="C125" s="9">
        <v>102.18382138018079</v>
      </c>
      <c r="D125" s="9">
        <v>100.00016180398208</v>
      </c>
      <c r="E125" s="9">
        <v>93.95455187366962</v>
      </c>
      <c r="F125" s="10">
        <v>96.1547695959202</v>
      </c>
      <c r="G125" s="8">
        <v>84.23200051329248</v>
      </c>
      <c r="H125" s="9">
        <v>85.97476427361558</v>
      </c>
      <c r="I125" s="9">
        <v>114.87271087888391</v>
      </c>
      <c r="J125" s="10">
        <v>101.03254157366544</v>
      </c>
      <c r="K125" s="8">
        <v>98.5981641560376</v>
      </c>
      <c r="L125" s="9">
        <v>64.96763272184329</v>
      </c>
      <c r="M125" s="10">
        <v>126.02848904826516</v>
      </c>
      <c r="N125" s="10">
        <v>96.89224632140876</v>
      </c>
    </row>
    <row r="126" spans="1:14" ht="15">
      <c r="A126" s="11">
        <v>42767</v>
      </c>
      <c r="B126" s="12">
        <v>95.24303308606129</v>
      </c>
      <c r="C126" s="13">
        <v>98.53365760159274</v>
      </c>
      <c r="D126" s="13">
        <v>94.15342139189066</v>
      </c>
      <c r="E126" s="13">
        <v>89.77132008189639</v>
      </c>
      <c r="F126" s="14">
        <v>88.70819488782601</v>
      </c>
      <c r="G126" s="12">
        <v>80.34762103077885</v>
      </c>
      <c r="H126" s="13">
        <v>82.50208720477843</v>
      </c>
      <c r="I126" s="13">
        <v>104.57302860163847</v>
      </c>
      <c r="J126" s="14">
        <v>95.33446448467767</v>
      </c>
      <c r="K126" s="12">
        <v>92.08502741943447</v>
      </c>
      <c r="L126" s="13">
        <v>64.5014489138067</v>
      </c>
      <c r="M126" s="14">
        <v>125.22522396024947</v>
      </c>
      <c r="N126" s="14">
        <v>90.76144504126748</v>
      </c>
    </row>
    <row r="127" spans="1:14" ht="15">
      <c r="A127" s="11">
        <v>42795</v>
      </c>
      <c r="B127" s="12">
        <v>114.66875390455695</v>
      </c>
      <c r="C127" s="13">
        <v>117.88173955975891</v>
      </c>
      <c r="D127" s="13">
        <v>111.34788125359204</v>
      </c>
      <c r="E127" s="13">
        <v>103.68202224889316</v>
      </c>
      <c r="F127" s="14">
        <v>99.93197798014057</v>
      </c>
      <c r="G127" s="12">
        <v>89.66930953043608</v>
      </c>
      <c r="H127" s="13">
        <v>94.04864225893463</v>
      </c>
      <c r="I127" s="13">
        <v>122.56120511156237</v>
      </c>
      <c r="J127" s="14">
        <v>109.94451576594643</v>
      </c>
      <c r="K127" s="12">
        <v>106.7468820485311</v>
      </c>
      <c r="L127" s="13">
        <v>65.18928047667204</v>
      </c>
      <c r="M127" s="14">
        <v>124.56216325442264</v>
      </c>
      <c r="N127" s="14">
        <v>104.52462229843356</v>
      </c>
    </row>
    <row r="128" spans="1:14" ht="15">
      <c r="A128" s="11">
        <v>42826</v>
      </c>
      <c r="B128" s="12">
        <v>103.62799702413517</v>
      </c>
      <c r="C128" s="13">
        <v>105.54495735649587</v>
      </c>
      <c r="D128" s="13">
        <v>91.91114130948925</v>
      </c>
      <c r="E128" s="13">
        <v>90.15400528485314</v>
      </c>
      <c r="F128" s="14">
        <v>89.41091909804577</v>
      </c>
      <c r="G128" s="12">
        <v>79.42534064691806</v>
      </c>
      <c r="H128" s="13">
        <v>83.48342762762493</v>
      </c>
      <c r="I128" s="13">
        <v>106.56918124839888</v>
      </c>
      <c r="J128" s="14">
        <v>94.7588352989705</v>
      </c>
      <c r="K128" s="12">
        <v>93.35943734037141</v>
      </c>
      <c r="L128" s="13">
        <v>63.498325799570175</v>
      </c>
      <c r="M128" s="14">
        <v>123.52220855613996</v>
      </c>
      <c r="N128" s="14">
        <v>91.88597752764144</v>
      </c>
    </row>
    <row r="129" spans="1:14" ht="15">
      <c r="A129" s="11">
        <v>42856</v>
      </c>
      <c r="B129" s="12">
        <v>107.5292329441447</v>
      </c>
      <c r="C129" s="13">
        <v>114.22664760095662</v>
      </c>
      <c r="D129" s="13">
        <v>106.52487089411109</v>
      </c>
      <c r="E129" s="13">
        <v>100.97407242533139</v>
      </c>
      <c r="F129" s="14">
        <v>101.31858638181855</v>
      </c>
      <c r="G129" s="12">
        <v>88.04551677439486</v>
      </c>
      <c r="H129" s="13">
        <v>91.4000421917866</v>
      </c>
      <c r="I129" s="13">
        <v>122.84239006437065</v>
      </c>
      <c r="J129" s="14">
        <v>111.1437904944886</v>
      </c>
      <c r="K129" s="12">
        <v>105.29202001839741</v>
      </c>
      <c r="L129" s="13">
        <v>65.05024918890877</v>
      </c>
      <c r="M129" s="14">
        <v>124.15691057697336</v>
      </c>
      <c r="N129" s="14">
        <v>103.15158714895752</v>
      </c>
    </row>
    <row r="130" spans="1:14" ht="15">
      <c r="A130" s="11">
        <v>42887</v>
      </c>
      <c r="B130" s="12">
        <v>103.79563764072388</v>
      </c>
      <c r="C130" s="13">
        <v>107.17372755942229</v>
      </c>
      <c r="D130" s="13">
        <v>99.33783866310863</v>
      </c>
      <c r="E130" s="13">
        <v>95.41291217343854</v>
      </c>
      <c r="F130" s="14">
        <v>93.70497629852149</v>
      </c>
      <c r="G130" s="12">
        <v>83.11578452869315</v>
      </c>
      <c r="H130" s="13">
        <v>87.00891897844592</v>
      </c>
      <c r="I130" s="13">
        <v>112.48083902203356</v>
      </c>
      <c r="J130" s="14">
        <v>102.8570897102367</v>
      </c>
      <c r="K130" s="12">
        <v>98.14098702005964</v>
      </c>
      <c r="L130" s="13">
        <v>63.98111751363869</v>
      </c>
      <c r="M130" s="14">
        <v>123.52756740581682</v>
      </c>
      <c r="N130" s="14">
        <v>96.39063214228483</v>
      </c>
    </row>
    <row r="131" spans="1:14" ht="15">
      <c r="A131" s="11">
        <v>42917</v>
      </c>
      <c r="B131" s="12">
        <v>105.09622163082454</v>
      </c>
      <c r="C131" s="13">
        <v>108.69738662991386</v>
      </c>
      <c r="D131" s="13">
        <v>106.36450970153841</v>
      </c>
      <c r="E131" s="13">
        <v>100.28453819007387</v>
      </c>
      <c r="F131" s="14">
        <v>101.95246020411098</v>
      </c>
      <c r="G131" s="12">
        <v>85.54239678204085</v>
      </c>
      <c r="H131" s="13">
        <v>90.74856608970767</v>
      </c>
      <c r="I131" s="13">
        <v>123.74730651585541</v>
      </c>
      <c r="J131" s="14">
        <v>107.86408253731705</v>
      </c>
      <c r="K131" s="12">
        <v>104.9970633502976</v>
      </c>
      <c r="L131" s="13">
        <v>64.44134100572082</v>
      </c>
      <c r="M131" s="14">
        <v>124.12360130461346</v>
      </c>
      <c r="N131" s="14">
        <v>102.84074482298051</v>
      </c>
    </row>
    <row r="132" spans="1:14" ht="15">
      <c r="A132" s="11">
        <v>42948</v>
      </c>
      <c r="B132" s="12">
        <v>112.2105282499279</v>
      </c>
      <c r="C132" s="13">
        <v>117.77202342825434</v>
      </c>
      <c r="D132" s="13">
        <v>113.82272149068345</v>
      </c>
      <c r="E132" s="13">
        <v>106.63091770143403</v>
      </c>
      <c r="F132" s="14">
        <v>104.55797226105166</v>
      </c>
      <c r="G132" s="12">
        <v>90.61666186201904</v>
      </c>
      <c r="H132" s="13">
        <v>95.59278739849638</v>
      </c>
      <c r="I132" s="13">
        <v>128.2546952772706</v>
      </c>
      <c r="J132" s="14">
        <v>118.34838589985328</v>
      </c>
      <c r="K132" s="12">
        <v>110.1568722712988</v>
      </c>
      <c r="L132" s="13">
        <v>64.19421263412775</v>
      </c>
      <c r="M132" s="14">
        <v>123.67334431179235</v>
      </c>
      <c r="N132" s="14">
        <v>107.65510079215133</v>
      </c>
    </row>
    <row r="133" spans="1:14" ht="15">
      <c r="A133" s="11">
        <v>42979</v>
      </c>
      <c r="B133" s="19">
        <v>104.43341745051917</v>
      </c>
      <c r="C133" s="20">
        <v>112.10009850877205</v>
      </c>
      <c r="D133" s="20">
        <v>106.07564965575227</v>
      </c>
      <c r="E133" s="20">
        <v>99.27576392405565</v>
      </c>
      <c r="F133" s="21">
        <v>96.129861279833</v>
      </c>
      <c r="G133" s="19">
        <v>85.85969408884819</v>
      </c>
      <c r="H133" s="20">
        <v>89.64131708482171</v>
      </c>
      <c r="I133" s="20">
        <v>116.75005858811922</v>
      </c>
      <c r="J133" s="21">
        <v>112.32655369252096</v>
      </c>
      <c r="K133" s="19">
        <v>101.90595460501355</v>
      </c>
      <c r="L133" s="20">
        <v>61.21859330888499</v>
      </c>
      <c r="M133" s="21">
        <v>120.86056843916188</v>
      </c>
      <c r="N133" s="21">
        <v>99.74097451615592</v>
      </c>
    </row>
    <row r="134" spans="1:14" ht="15">
      <c r="A134" s="11">
        <v>43009</v>
      </c>
      <c r="B134" s="12">
        <v>102.75538320509267</v>
      </c>
      <c r="C134" s="13">
        <v>102.97313277260488</v>
      </c>
      <c r="D134" s="13">
        <v>107.38612747435663</v>
      </c>
      <c r="E134" s="13">
        <v>100.53791639669991</v>
      </c>
      <c r="F134" s="14">
        <v>102.8697501479684</v>
      </c>
      <c r="G134" s="12">
        <v>99.2994986868596</v>
      </c>
      <c r="H134" s="13">
        <v>100.18266284528397</v>
      </c>
      <c r="I134" s="13">
        <v>107.32915433214663</v>
      </c>
      <c r="J134" s="14">
        <v>121.55151991360087</v>
      </c>
      <c r="K134" s="12">
        <v>105.09628505897433</v>
      </c>
      <c r="L134" s="13">
        <v>66.30517485292411</v>
      </c>
      <c r="M134" s="14">
        <v>125.8996685287049</v>
      </c>
      <c r="N134" s="14">
        <v>103.05161435652947</v>
      </c>
    </row>
    <row r="135" spans="1:14" ht="15">
      <c r="A135" s="11">
        <v>43040</v>
      </c>
      <c r="B135" s="12">
        <v>106.5632092017309</v>
      </c>
      <c r="C135" s="13">
        <v>101.7904833166866</v>
      </c>
      <c r="D135" s="13">
        <v>106.93461028940428</v>
      </c>
      <c r="E135" s="13">
        <v>103.18217571824707</v>
      </c>
      <c r="F135" s="14">
        <v>100.2642531501549</v>
      </c>
      <c r="G135" s="12">
        <v>84.70129239801946</v>
      </c>
      <c r="H135" s="13">
        <v>90.637742147089</v>
      </c>
      <c r="I135" s="13">
        <v>123.2081113352465</v>
      </c>
      <c r="J135" s="14">
        <v>108.58066658010621</v>
      </c>
      <c r="K135" s="12">
        <v>104.76693021586345</v>
      </c>
      <c r="L135" s="13">
        <v>62.18931580091309</v>
      </c>
      <c r="M135" s="14">
        <v>123.4874203313187</v>
      </c>
      <c r="N135" s="14">
        <v>102.49345040173459</v>
      </c>
    </row>
    <row r="136" spans="1:14" ht="15.75" thickBot="1">
      <c r="A136" s="15">
        <v>43070</v>
      </c>
      <c r="B136" s="16">
        <v>103.21966673802265</v>
      </c>
      <c r="C136" s="17">
        <v>101.33731547039149</v>
      </c>
      <c r="D136" s="17">
        <v>116.67712494109463</v>
      </c>
      <c r="E136" s="17">
        <v>108.34525918237183</v>
      </c>
      <c r="F136" s="18">
        <v>97.34520891327811</v>
      </c>
      <c r="G136" s="16">
        <v>85.76019743322284</v>
      </c>
      <c r="H136" s="17">
        <v>88.25952082066514</v>
      </c>
      <c r="I136" s="17">
        <v>128.29325771385027</v>
      </c>
      <c r="J136" s="18">
        <v>102.5190084846589</v>
      </c>
      <c r="K136" s="16">
        <v>105.60719572030253</v>
      </c>
      <c r="L136" s="17">
        <v>62.08792679035972</v>
      </c>
      <c r="M136" s="18">
        <v>125.84648846957126</v>
      </c>
      <c r="N136" s="18">
        <v>103.29128367969993</v>
      </c>
    </row>
    <row r="137" spans="1:14" ht="15">
      <c r="A137" s="7">
        <v>43102</v>
      </c>
      <c r="B137" s="8">
        <v>110.81354285261808</v>
      </c>
      <c r="C137" s="9">
        <v>112.38957858083684</v>
      </c>
      <c r="D137" s="9">
        <v>121.32827139233846</v>
      </c>
      <c r="E137" s="9">
        <v>113.23960080521931</v>
      </c>
      <c r="F137" s="10">
        <v>101.58286219065347</v>
      </c>
      <c r="G137" s="8">
        <v>94.1982816220949</v>
      </c>
      <c r="H137" s="9">
        <v>94.89830650046778</v>
      </c>
      <c r="I137" s="9">
        <v>130.0670904322653</v>
      </c>
      <c r="J137" s="10">
        <v>111.51102713108665</v>
      </c>
      <c r="K137" s="8">
        <v>112.59460435793711</v>
      </c>
      <c r="L137" s="9">
        <v>38.54437792097806</v>
      </c>
      <c r="M137" s="10">
        <v>101.20799691307833</v>
      </c>
      <c r="N137" s="10">
        <v>108.32841815230567</v>
      </c>
    </row>
    <row r="138" spans="1:14" ht="15">
      <c r="A138" s="11">
        <v>43132</v>
      </c>
      <c r="B138" s="12">
        <v>98.83991896014422</v>
      </c>
      <c r="C138" s="13">
        <v>96.92875915907604</v>
      </c>
      <c r="D138" s="13">
        <v>93.66375416079728</v>
      </c>
      <c r="E138" s="13">
        <v>92.32001900083003</v>
      </c>
      <c r="F138" s="14">
        <v>89.25525550419235</v>
      </c>
      <c r="G138" s="12">
        <v>76.97924969931313</v>
      </c>
      <c r="H138" s="13">
        <v>82.34809116058312</v>
      </c>
      <c r="I138" s="13">
        <v>108.10855217108085</v>
      </c>
      <c r="J138" s="14">
        <v>103.45685090454128</v>
      </c>
      <c r="K138" s="12">
        <v>94.86750423249613</v>
      </c>
      <c r="L138" s="13">
        <v>38.81676378868528</v>
      </c>
      <c r="M138" s="14">
        <v>99.6615813521402</v>
      </c>
      <c r="N138" s="14">
        <v>91.73359272616769</v>
      </c>
    </row>
    <row r="139" spans="1:14" ht="15">
      <c r="A139" s="11">
        <v>43160</v>
      </c>
      <c r="B139" s="12">
        <v>124.7938642387519</v>
      </c>
      <c r="C139" s="13">
        <v>110.6322929622157</v>
      </c>
      <c r="D139" s="13">
        <v>104.64740278318723</v>
      </c>
      <c r="E139" s="13">
        <v>125.31495772352135</v>
      </c>
      <c r="F139" s="14">
        <v>100.2569235238418</v>
      </c>
      <c r="G139" s="12">
        <v>91.34705041995637</v>
      </c>
      <c r="H139" s="13">
        <v>93.59063837002097</v>
      </c>
      <c r="I139" s="13">
        <v>133.01041351124746</v>
      </c>
      <c r="J139" s="14">
        <v>137.75641439346188</v>
      </c>
      <c r="K139" s="12">
        <v>112.9429364754104</v>
      </c>
      <c r="L139" s="13">
        <v>41.05007707517592</v>
      </c>
      <c r="M139" s="14">
        <v>101.09497950296118</v>
      </c>
      <c r="N139" s="14">
        <v>108.79540645134043</v>
      </c>
    </row>
    <row r="140" spans="1:14" ht="15">
      <c r="A140" s="11">
        <v>43191</v>
      </c>
      <c r="B140" s="12">
        <v>101.92547708230022</v>
      </c>
      <c r="C140" s="13">
        <v>103.63183801763762</v>
      </c>
      <c r="D140" s="13">
        <v>99.02261580829524</v>
      </c>
      <c r="E140" s="13">
        <v>97.68924306271528</v>
      </c>
      <c r="F140" s="14">
        <v>94.81671681127793</v>
      </c>
      <c r="G140" s="12">
        <v>88.20944060465895</v>
      </c>
      <c r="H140" s="13">
        <v>86.126006474386</v>
      </c>
      <c r="I140" s="13">
        <v>113.86132442000614</v>
      </c>
      <c r="J140" s="14">
        <v>102.85354854875848</v>
      </c>
      <c r="K140" s="12">
        <v>100.39399347685702</v>
      </c>
      <c r="L140" s="13">
        <v>41.609721621487374</v>
      </c>
      <c r="M140" s="14">
        <v>100.05509781774482</v>
      </c>
      <c r="N140" s="14">
        <v>97.06911836520888</v>
      </c>
    </row>
    <row r="141" spans="1:14" ht="15">
      <c r="A141" s="11">
        <v>43221</v>
      </c>
      <c r="B141" s="12">
        <v>103.43978945849068</v>
      </c>
      <c r="C141" s="13">
        <v>103.8792947687945</v>
      </c>
      <c r="D141" s="13">
        <v>99.01266719589222</v>
      </c>
      <c r="E141" s="13">
        <v>95.08219271941965</v>
      </c>
      <c r="F141" s="14">
        <v>91.57523875942354</v>
      </c>
      <c r="G141" s="12">
        <v>80.48750410891897</v>
      </c>
      <c r="H141" s="13">
        <v>84.06337016411615</v>
      </c>
      <c r="I141" s="13">
        <v>113.35590454493602</v>
      </c>
      <c r="J141" s="14">
        <v>106.65294969076183</v>
      </c>
      <c r="K141" s="12">
        <v>98.26114425922489</v>
      </c>
      <c r="L141" s="13">
        <v>40.64448644929317</v>
      </c>
      <c r="M141" s="14">
        <v>99.2591461143906</v>
      </c>
      <c r="N141" s="14">
        <v>95.01175980270725</v>
      </c>
    </row>
    <row r="142" spans="1:14" ht="15">
      <c r="A142" s="11">
        <v>43252</v>
      </c>
      <c r="B142" s="12">
        <v>104.74587261166204</v>
      </c>
      <c r="C142" s="13">
        <v>101.96589248175032</v>
      </c>
      <c r="D142" s="13">
        <v>95.48949310882848</v>
      </c>
      <c r="E142" s="13">
        <v>93.94320591197601</v>
      </c>
      <c r="F142" s="14">
        <v>90.56006021335466</v>
      </c>
      <c r="G142" s="12">
        <v>79.8612735690404</v>
      </c>
      <c r="H142" s="13">
        <v>83.17276322944521</v>
      </c>
      <c r="I142" s="13">
        <v>111.40583066649572</v>
      </c>
      <c r="J142" s="14">
        <v>105.14247702217273</v>
      </c>
      <c r="K142" s="12">
        <v>97.09023060786265</v>
      </c>
      <c r="L142" s="13">
        <v>37.56562950339011</v>
      </c>
      <c r="M142" s="14">
        <v>99.54062940550757</v>
      </c>
      <c r="N142" s="14">
        <v>93.74332784867732</v>
      </c>
    </row>
    <row r="143" spans="1:14" ht="15">
      <c r="A143" s="11">
        <v>43282</v>
      </c>
      <c r="B143" s="12">
        <v>106.61894666489533</v>
      </c>
      <c r="C143" s="13">
        <v>104.02978627028234</v>
      </c>
      <c r="D143" s="13">
        <v>101.05794283827451</v>
      </c>
      <c r="E143" s="13">
        <v>98.39611169745666</v>
      </c>
      <c r="F143" s="14">
        <v>94.08452496559832</v>
      </c>
      <c r="G143" s="12">
        <v>82.8262254828103</v>
      </c>
      <c r="H143" s="13">
        <v>86.65096231813571</v>
      </c>
      <c r="I143" s="13">
        <v>115.93227662903149</v>
      </c>
      <c r="J143" s="14">
        <v>109.4591961725816</v>
      </c>
      <c r="K143" s="12">
        <v>101.21956622013022</v>
      </c>
      <c r="L143" s="13">
        <v>36.891631956550256</v>
      </c>
      <c r="M143" s="14">
        <v>99.13248717104067</v>
      </c>
      <c r="N143" s="14">
        <v>97.56894582183685</v>
      </c>
    </row>
    <row r="144" spans="1:14" ht="15">
      <c r="A144" s="11">
        <v>43313</v>
      </c>
      <c r="B144" s="12">
        <v>111.30702606881717</v>
      </c>
      <c r="C144" s="13">
        <v>111.33331317773431</v>
      </c>
      <c r="D144" s="13">
        <v>107.94718924091728</v>
      </c>
      <c r="E144" s="13">
        <v>102.61369330541132</v>
      </c>
      <c r="F144" s="14">
        <v>100.16695698562307</v>
      </c>
      <c r="G144" s="12">
        <v>88.63515310655508</v>
      </c>
      <c r="H144" s="13">
        <v>90.96108660785374</v>
      </c>
      <c r="I144" s="13">
        <v>123.37126072163338</v>
      </c>
      <c r="J144" s="14">
        <v>120.09076540101708</v>
      </c>
      <c r="K144" s="12">
        <v>107.33530898677522</v>
      </c>
      <c r="L144" s="13">
        <v>37.18407092365979</v>
      </c>
      <c r="M144" s="14">
        <v>99.6876623165068</v>
      </c>
      <c r="N144" s="14">
        <v>103.31605438215495</v>
      </c>
    </row>
    <row r="145" spans="1:14" ht="15">
      <c r="A145" s="11">
        <v>43344</v>
      </c>
      <c r="B145" s="19">
        <v>101.29161981119358</v>
      </c>
      <c r="C145" s="20">
        <v>95.28949112374569</v>
      </c>
      <c r="D145" s="20">
        <v>93.80525697967605</v>
      </c>
      <c r="E145" s="20">
        <v>90.71763474490447</v>
      </c>
      <c r="F145" s="21">
        <v>88.05116915395928</v>
      </c>
      <c r="G145" s="19">
        <v>77.42442755914797</v>
      </c>
      <c r="H145" s="20">
        <v>80.6254932810224</v>
      </c>
      <c r="I145" s="20">
        <v>107.95576742404651</v>
      </c>
      <c r="J145" s="21">
        <v>107.90908621649997</v>
      </c>
      <c r="K145" s="19">
        <v>93.7397167651531</v>
      </c>
      <c r="L145" s="20">
        <v>41.532784913732726</v>
      </c>
      <c r="M145" s="21">
        <v>114.16801881132672</v>
      </c>
      <c r="N145" s="21">
        <v>90.934123644099</v>
      </c>
    </row>
    <row r="146" spans="1:14" ht="15">
      <c r="A146" s="11">
        <v>43374</v>
      </c>
      <c r="B146" s="12">
        <v>106.10463555633278</v>
      </c>
      <c r="C146" s="13">
        <v>103.34972140412317</v>
      </c>
      <c r="D146" s="13">
        <v>102.0689561437081</v>
      </c>
      <c r="E146" s="13">
        <v>103.36070596496356</v>
      </c>
      <c r="F146" s="14">
        <v>97.85257310689681</v>
      </c>
      <c r="G146" s="12">
        <v>83.7721640968505</v>
      </c>
      <c r="H146" s="13">
        <v>87.5848464067285</v>
      </c>
      <c r="I146" s="13">
        <v>122.22716516397666</v>
      </c>
      <c r="J146" s="14">
        <v>116.59449003797455</v>
      </c>
      <c r="K146" s="12">
        <v>103.8726342990615</v>
      </c>
      <c r="L146" s="13">
        <v>44.09962033535585</v>
      </c>
      <c r="M146" s="14">
        <v>120.15221515617482</v>
      </c>
      <c r="N146" s="14">
        <v>100.60993566283416</v>
      </c>
    </row>
    <row r="147" spans="1:14" ht="15">
      <c r="A147" s="11">
        <v>43405</v>
      </c>
      <c r="B147" s="12">
        <v>101.77808600549947</v>
      </c>
      <c r="C147" s="13">
        <v>99.4607858073182</v>
      </c>
      <c r="D147" s="13">
        <v>98.23341712737917</v>
      </c>
      <c r="E147" s="13">
        <v>94.94706089228254</v>
      </c>
      <c r="F147" s="14">
        <v>89.67552598436183</v>
      </c>
      <c r="G147" s="12">
        <v>79.28098762383655</v>
      </c>
      <c r="H147" s="13">
        <v>82.45902845459061</v>
      </c>
      <c r="I147" s="13">
        <v>111.98993188318951</v>
      </c>
      <c r="J147" s="14">
        <v>106.39346894882411</v>
      </c>
      <c r="K147" s="12">
        <v>96.28991165274769</v>
      </c>
      <c r="L147" s="13">
        <v>44.735425280131295</v>
      </c>
      <c r="M147" s="14">
        <v>122.27628696118518</v>
      </c>
      <c r="N147" s="14">
        <v>93.56067982015749</v>
      </c>
    </row>
    <row r="148" spans="1:14" ht="15.75" thickBot="1">
      <c r="A148" s="15">
        <v>43435</v>
      </c>
      <c r="B148" s="16">
        <v>95.05759684758547</v>
      </c>
      <c r="C148" s="17">
        <v>89.29446909132773</v>
      </c>
      <c r="D148" s="17">
        <v>87.9199332083703</v>
      </c>
      <c r="E148" s="17">
        <v>83.13799028705351</v>
      </c>
      <c r="F148" s="18">
        <v>79.02761420221262</v>
      </c>
      <c r="G148" s="16">
        <v>69.43839100634203</v>
      </c>
      <c r="H148" s="17">
        <v>71.81123823619241</v>
      </c>
      <c r="I148" s="17">
        <v>101.5411213672337</v>
      </c>
      <c r="J148" s="18">
        <v>94.58332266003151</v>
      </c>
      <c r="K148" s="16">
        <v>84.95288700433369</v>
      </c>
      <c r="L148" s="17">
        <v>46.789141881975596</v>
      </c>
      <c r="M148" s="18">
        <v>123.12814919028688</v>
      </c>
      <c r="N148" s="18">
        <v>83.06708688860436</v>
      </c>
    </row>
    <row r="149" spans="1:14" ht="15">
      <c r="A149" s="7">
        <v>43467</v>
      </c>
      <c r="B149" s="8">
        <v>114.34276455489403</v>
      </c>
      <c r="C149" s="9">
        <v>107.26289147330081</v>
      </c>
      <c r="D149" s="9">
        <v>106.42094534709673</v>
      </c>
      <c r="E149" s="9">
        <v>98.81172782878468</v>
      </c>
      <c r="F149" s="10">
        <v>97.03110524578587</v>
      </c>
      <c r="G149" s="8">
        <v>85.09846412378114</v>
      </c>
      <c r="H149" s="9">
        <v>86.62676241392711</v>
      </c>
      <c r="I149" s="9">
        <v>123.50486286159537</v>
      </c>
      <c r="J149" s="10">
        <v>115.0201279867343</v>
      </c>
      <c r="K149" s="8">
        <v>103.94164884904535</v>
      </c>
      <c r="L149" s="9">
        <v>45.57030338125092</v>
      </c>
      <c r="M149" s="10">
        <v>119.7966277689088</v>
      </c>
      <c r="N149" s="10">
        <v>100.75515562317973</v>
      </c>
    </row>
    <row r="150" spans="1:14" ht="15">
      <c r="A150" s="11">
        <v>43497</v>
      </c>
      <c r="B150" s="12">
        <v>115.79767864324796</v>
      </c>
      <c r="C150" s="13">
        <v>108.42502626401065</v>
      </c>
      <c r="D150" s="13">
        <v>106.28569143904471</v>
      </c>
      <c r="E150" s="13">
        <v>101.90313913509192</v>
      </c>
      <c r="F150" s="14">
        <v>101.96047942857642</v>
      </c>
      <c r="G150" s="12">
        <v>87.2970303881636</v>
      </c>
      <c r="H150" s="13">
        <v>89.59295211581353</v>
      </c>
      <c r="I150" s="13">
        <v>127.76927155607287</v>
      </c>
      <c r="J150" s="14">
        <v>113.02468222472848</v>
      </c>
      <c r="K150" s="12">
        <v>107.40868556483775</v>
      </c>
      <c r="L150" s="13">
        <v>46.43035978820988</v>
      </c>
      <c r="M150" s="14">
        <v>121.30578360915321</v>
      </c>
      <c r="N150" s="14">
        <v>104.06093763214028</v>
      </c>
    </row>
    <row r="151" spans="1:14" ht="15">
      <c r="A151" s="11">
        <v>43525</v>
      </c>
      <c r="B151" s="12">
        <v>108.27133094593711</v>
      </c>
      <c r="C151" s="13">
        <v>107.43385624443395</v>
      </c>
      <c r="D151" s="13">
        <v>104.26636446835164</v>
      </c>
      <c r="E151" s="13">
        <v>103.19146860557599</v>
      </c>
      <c r="F151" s="14">
        <v>96.239117381485</v>
      </c>
      <c r="G151" s="12">
        <v>83.67754645691583</v>
      </c>
      <c r="H151" s="13">
        <v>88.00289759366838</v>
      </c>
      <c r="I151" s="13">
        <v>121.48687561744099</v>
      </c>
      <c r="J151" s="14">
        <v>111.53941804723333</v>
      </c>
      <c r="K151" s="12">
        <v>103.37026588555842</v>
      </c>
      <c r="L151" s="13">
        <v>49.31581638307227</v>
      </c>
      <c r="M151" s="14">
        <v>123.98292991952589</v>
      </c>
      <c r="N151" s="14">
        <v>100.46156141141608</v>
      </c>
    </row>
    <row r="152" spans="1:14" ht="15">
      <c r="A152" s="11">
        <v>43556</v>
      </c>
      <c r="B152" s="12">
        <v>117.17185033432813</v>
      </c>
      <c r="C152" s="13">
        <v>115.56642691837304</v>
      </c>
      <c r="D152" s="13">
        <v>110.63302828012056</v>
      </c>
      <c r="E152" s="13">
        <v>104.45055894941045</v>
      </c>
      <c r="F152" s="14">
        <v>105.1989377747812</v>
      </c>
      <c r="G152" s="12">
        <v>87.53758309141006</v>
      </c>
      <c r="H152" s="13">
        <v>92.10065640299892</v>
      </c>
      <c r="I152" s="13">
        <v>132.94014409866952</v>
      </c>
      <c r="J152" s="14">
        <v>118.10082012446573</v>
      </c>
      <c r="K152" s="12">
        <v>110.86134877907637</v>
      </c>
      <c r="L152" s="13">
        <v>47.04133525746119</v>
      </c>
      <c r="M152" s="14">
        <v>123.62141346277313</v>
      </c>
      <c r="N152" s="14">
        <v>107.34491196221833</v>
      </c>
    </row>
    <row r="153" spans="1:14" ht="15">
      <c r="A153" s="11">
        <v>43586</v>
      </c>
      <c r="B153" s="12">
        <v>122.33218580812473</v>
      </c>
      <c r="C153" s="13">
        <v>122.89430286754708</v>
      </c>
      <c r="D153" s="13">
        <v>118.61112387706501</v>
      </c>
      <c r="E153" s="13">
        <v>110.14159110963256</v>
      </c>
      <c r="F153" s="14">
        <v>110.60033099825813</v>
      </c>
      <c r="G153" s="12">
        <v>92.41462078404669</v>
      </c>
      <c r="H153" s="13">
        <v>95.25509601684699</v>
      </c>
      <c r="I153" s="13">
        <v>142.55391999855982</v>
      </c>
      <c r="J153" s="14">
        <v>131.16096698590505</v>
      </c>
      <c r="K153" s="12">
        <v>117.15327351050165</v>
      </c>
      <c r="L153" s="13">
        <v>47.535701453672566</v>
      </c>
      <c r="M153" s="14">
        <v>123.99452710649595</v>
      </c>
      <c r="N153" s="14">
        <v>113.26711259222945</v>
      </c>
    </row>
    <row r="154" spans="1:14" ht="15">
      <c r="A154" s="11">
        <v>43617</v>
      </c>
      <c r="B154" s="12">
        <v>107.63326070925771</v>
      </c>
      <c r="C154" s="13">
        <v>107.08676780418507</v>
      </c>
      <c r="D154" s="13">
        <v>99.76267540612238</v>
      </c>
      <c r="E154" s="13">
        <v>96.78998479805047</v>
      </c>
      <c r="F154" s="14">
        <v>96.33965220355387</v>
      </c>
      <c r="G154" s="12">
        <v>81.98200904160295</v>
      </c>
      <c r="H154" s="13">
        <v>84.10687913948846</v>
      </c>
      <c r="I154" s="13">
        <v>121.68826133842848</v>
      </c>
      <c r="J154" s="14">
        <v>109.74726691382284</v>
      </c>
      <c r="K154" s="12">
        <v>101.04131306004216</v>
      </c>
      <c r="L154" s="13">
        <v>50.85138133207908</v>
      </c>
      <c r="M154" s="14">
        <v>128.18522586659742</v>
      </c>
      <c r="N154" s="14">
        <v>98.39742870270581</v>
      </c>
    </row>
    <row r="155" spans="1:14" ht="15">
      <c r="A155" s="11">
        <v>43647</v>
      </c>
      <c r="B155" s="12">
        <v>119.08387322190445</v>
      </c>
      <c r="C155" s="13">
        <v>116.01823002895992</v>
      </c>
      <c r="D155" s="13">
        <v>115.11617517751722</v>
      </c>
      <c r="E155" s="13">
        <v>110.368537991462</v>
      </c>
      <c r="F155" s="14">
        <v>106.54336863422907</v>
      </c>
      <c r="G155" s="12">
        <v>89.97868562408439</v>
      </c>
      <c r="H155" s="13">
        <v>93.57498886681489</v>
      </c>
      <c r="I155" s="13">
        <v>137.6090386129135</v>
      </c>
      <c r="J155" s="14">
        <v>119.97168359265078</v>
      </c>
      <c r="K155" s="12">
        <v>113.71076283976585</v>
      </c>
      <c r="L155" s="13">
        <v>48.82300759821309</v>
      </c>
      <c r="M155" s="14">
        <v>128.00588420370468</v>
      </c>
      <c r="N155" s="14">
        <v>110.14488286031367</v>
      </c>
    </row>
    <row r="156" spans="1:14" ht="15">
      <c r="A156" s="11">
        <v>43678</v>
      </c>
      <c r="B156" s="12">
        <v>117.45163781600918</v>
      </c>
      <c r="C156" s="13">
        <v>116.08958622020722</v>
      </c>
      <c r="D156" s="13">
        <v>117.5534618145402</v>
      </c>
      <c r="E156" s="13">
        <v>107.78578366806155</v>
      </c>
      <c r="F156" s="14">
        <v>106.96760424781155</v>
      </c>
      <c r="G156" s="12">
        <v>89.69334183335772</v>
      </c>
      <c r="H156" s="13">
        <v>93.61158958503137</v>
      </c>
      <c r="I156" s="13">
        <v>137.05683564476402</v>
      </c>
      <c r="J156" s="14">
        <v>129.81941805644175</v>
      </c>
      <c r="K156" s="12">
        <v>113.56919585403762</v>
      </c>
      <c r="L156" s="13">
        <v>49.18852065873561</v>
      </c>
      <c r="M156" s="14">
        <v>129.63685104198726</v>
      </c>
      <c r="N156" s="14">
        <v>110.04456818498471</v>
      </c>
    </row>
    <row r="157" spans="1:14" ht="15">
      <c r="A157" s="11">
        <v>43709</v>
      </c>
      <c r="B157" s="19">
        <v>114.40175213057209</v>
      </c>
      <c r="C157" s="20">
        <v>113.71284849828996</v>
      </c>
      <c r="D157" s="20">
        <v>113.06620926896593</v>
      </c>
      <c r="E157" s="20">
        <v>105.17419741429161</v>
      </c>
      <c r="F157" s="21">
        <v>109.42919303749508</v>
      </c>
      <c r="G157" s="19">
        <v>88.93925721150391</v>
      </c>
      <c r="H157" s="20">
        <v>93.03983516358791</v>
      </c>
      <c r="I157" s="20">
        <v>137.1599427123465</v>
      </c>
      <c r="J157" s="21">
        <v>127.73702803258638</v>
      </c>
      <c r="K157" s="19">
        <v>113.173998179229</v>
      </c>
      <c r="L157" s="20">
        <v>49.325600566042894</v>
      </c>
      <c r="M157" s="21">
        <v>130.43559882019656</v>
      </c>
      <c r="N157" s="21">
        <v>109.68793660876118</v>
      </c>
    </row>
    <row r="158" spans="1:14" ht="15">
      <c r="A158" s="11">
        <v>43739</v>
      </c>
      <c r="B158" s="12">
        <v>119.77425342005684</v>
      </c>
      <c r="C158" s="13">
        <v>118.73720067588403</v>
      </c>
      <c r="D158" s="13">
        <v>117.70742553385503</v>
      </c>
      <c r="E158" s="13">
        <v>113.4307740109905</v>
      </c>
      <c r="F158" s="14">
        <v>119.38598242873795</v>
      </c>
      <c r="G158" s="12">
        <v>93.73370526924056</v>
      </c>
      <c r="H158" s="13">
        <v>97.82888840587273</v>
      </c>
      <c r="I158" s="13">
        <v>150.8548479572992</v>
      </c>
      <c r="J158" s="14">
        <v>134.05924929277427</v>
      </c>
      <c r="K158" s="12">
        <v>121.68043349165771</v>
      </c>
      <c r="L158" s="13">
        <v>52.74436376864099</v>
      </c>
      <c r="M158" s="14">
        <v>133.13491110482173</v>
      </c>
      <c r="N158" s="14">
        <v>117.8655638118619</v>
      </c>
    </row>
    <row r="159" spans="1:14" ht="15">
      <c r="A159" s="11">
        <v>43770</v>
      </c>
      <c r="B159" s="12">
        <v>109.06202511010893</v>
      </c>
      <c r="C159" s="13">
        <v>107.9412451112962</v>
      </c>
      <c r="D159" s="13">
        <v>105.1018108897028</v>
      </c>
      <c r="E159" s="13">
        <v>103.5870826347956</v>
      </c>
      <c r="F159" s="14">
        <v>98.85453212977599</v>
      </c>
      <c r="G159" s="12">
        <v>82.73035529126508</v>
      </c>
      <c r="H159" s="13">
        <v>86.58959660304843</v>
      </c>
      <c r="I159" s="13">
        <v>127.7801323833578</v>
      </c>
      <c r="J159" s="14">
        <v>115.43728663409571</v>
      </c>
      <c r="K159" s="12">
        <v>104.98331966112207</v>
      </c>
      <c r="L159" s="13">
        <v>50.2003351148258</v>
      </c>
      <c r="M159" s="14">
        <v>132.73412183495375</v>
      </c>
      <c r="N159" s="14">
        <v>102.08414890377064</v>
      </c>
    </row>
    <row r="160" spans="1:14" ht="15.75" thickBot="1">
      <c r="A160" s="15">
        <v>43800</v>
      </c>
      <c r="B160" s="16">
        <v>103.93629772811788</v>
      </c>
      <c r="C160" s="17">
        <v>137.3557808100239</v>
      </c>
      <c r="D160" s="17">
        <v>105.38563018037475</v>
      </c>
      <c r="E160" s="17">
        <v>105.1100496028657</v>
      </c>
      <c r="F160" s="18">
        <v>95.62182263495495</v>
      </c>
      <c r="G160" s="16">
        <v>82.53383069917099</v>
      </c>
      <c r="H160" s="17">
        <v>83.21275660634203</v>
      </c>
      <c r="I160" s="17">
        <v>131.66123130738453</v>
      </c>
      <c r="J160" s="18">
        <v>106.51420541733832</v>
      </c>
      <c r="K160" s="16">
        <v>104.70755613062914</v>
      </c>
      <c r="L160" s="17">
        <v>49.19411177261422</v>
      </c>
      <c r="M160" s="18">
        <v>130.39439992461965</v>
      </c>
      <c r="N160" s="18">
        <v>101.75243739408297</v>
      </c>
    </row>
    <row r="161" spans="1:14" ht="15">
      <c r="A161" s="7">
        <v>43832</v>
      </c>
      <c r="B161" s="8">
        <v>115.0681821364077</v>
      </c>
      <c r="C161" s="9">
        <v>111.12345331500102</v>
      </c>
      <c r="D161" s="9">
        <v>111.13628286299064</v>
      </c>
      <c r="E161" s="9">
        <v>106.2283180021129</v>
      </c>
      <c r="F161" s="10">
        <v>102.15783103266098</v>
      </c>
      <c r="G161" s="8">
        <v>86.51620184325705</v>
      </c>
      <c r="H161" s="9">
        <v>88.02623614119113</v>
      </c>
      <c r="I161" s="9">
        <v>134.69197347794446</v>
      </c>
      <c r="J161" s="10">
        <v>118.12031922178936</v>
      </c>
      <c r="K161" s="8">
        <v>109.1946667709236</v>
      </c>
      <c r="L161" s="9">
        <v>48.352637031466614</v>
      </c>
      <c r="M161" s="10">
        <v>126.71227339945688</v>
      </c>
      <c r="N161" s="10">
        <v>105.88034281609313</v>
      </c>
    </row>
    <row r="162" spans="1:14" ht="15">
      <c r="A162" s="11">
        <v>43862</v>
      </c>
      <c r="B162" s="12">
        <v>109.65027864313703</v>
      </c>
      <c r="C162" s="13">
        <v>105.26865937291828</v>
      </c>
      <c r="D162" s="13">
        <v>96.93605677330662</v>
      </c>
      <c r="E162" s="13">
        <v>95.61849284170376</v>
      </c>
      <c r="F162" s="14">
        <v>92.25009708434224</v>
      </c>
      <c r="G162" s="12">
        <v>79.62297532884524</v>
      </c>
      <c r="H162" s="13">
        <v>80.76060594336698</v>
      </c>
      <c r="I162" s="13">
        <v>119.76172951328108</v>
      </c>
      <c r="J162" s="14">
        <v>109.14013802664797</v>
      </c>
      <c r="K162" s="12">
        <v>98.37256379132727</v>
      </c>
      <c r="L162" s="13">
        <v>48.077822502454126</v>
      </c>
      <c r="M162" s="14">
        <v>127.55684637775626</v>
      </c>
      <c r="N162" s="14">
        <v>95.73725068869489</v>
      </c>
    </row>
    <row r="163" spans="1:14" ht="15">
      <c r="A163" s="11">
        <v>43891</v>
      </c>
      <c r="B163" s="12">
        <v>110.95893144325508</v>
      </c>
      <c r="C163" s="13">
        <v>112.73598089678994</v>
      </c>
      <c r="D163" s="13">
        <v>103.93318621941043</v>
      </c>
      <c r="E163" s="13">
        <v>98.80647261173317</v>
      </c>
      <c r="F163" s="14">
        <v>100.70359471606929</v>
      </c>
      <c r="G163" s="12">
        <v>82.76780434258725</v>
      </c>
      <c r="H163" s="13">
        <v>83.82768059098734</v>
      </c>
      <c r="I163" s="13">
        <v>131.57042545974608</v>
      </c>
      <c r="J163" s="14">
        <v>118.95323441707232</v>
      </c>
      <c r="K163" s="12">
        <v>105.17726619398609</v>
      </c>
      <c r="L163" s="13">
        <v>49.46743651806752</v>
      </c>
      <c r="M163" s="14">
        <v>129.9622752716474</v>
      </c>
      <c r="N163" s="14">
        <v>102.20464107148915</v>
      </c>
    </row>
    <row r="164" spans="1:14" ht="15">
      <c r="A164" s="11">
        <v>43922</v>
      </c>
      <c r="B164" s="12">
        <v>94.7014688575922</v>
      </c>
      <c r="C164" s="13">
        <v>95.84468397011746</v>
      </c>
      <c r="D164" s="13">
        <v>79.51598354342613</v>
      </c>
      <c r="E164" s="13">
        <v>85.97541554673126</v>
      </c>
      <c r="F164" s="14">
        <v>78.29059555057908</v>
      </c>
      <c r="G164" s="12">
        <v>68.28732843582524</v>
      </c>
      <c r="H164" s="13">
        <v>69.4369565882549</v>
      </c>
      <c r="I164" s="13">
        <v>102.79704684450202</v>
      </c>
      <c r="J164" s="14">
        <v>99.6315449144088</v>
      </c>
      <c r="K164" s="12">
        <v>84.10918357325524</v>
      </c>
      <c r="L164" s="13">
        <v>46.53408611860258</v>
      </c>
      <c r="M164" s="14">
        <v>128.5609503842977</v>
      </c>
      <c r="N164" s="14">
        <v>82.30124274612697</v>
      </c>
    </row>
    <row r="165" spans="1:14" ht="15">
      <c r="A165" s="11">
        <v>43952</v>
      </c>
      <c r="B165" s="12">
        <v>114.23305795288456</v>
      </c>
      <c r="C165" s="13">
        <v>101.38863687677066</v>
      </c>
      <c r="D165" s="13">
        <v>91.26668055306808</v>
      </c>
      <c r="E165" s="13">
        <v>97.95814588966944</v>
      </c>
      <c r="F165" s="14">
        <v>86.05318877907325</v>
      </c>
      <c r="G165" s="12">
        <v>75.63021114107188</v>
      </c>
      <c r="H165" s="13">
        <v>79.40409696477622</v>
      </c>
      <c r="I165" s="13">
        <v>114.08737104923247</v>
      </c>
      <c r="J165" s="14">
        <v>108.38396059707354</v>
      </c>
      <c r="K165" s="12">
        <v>94.88310067927063</v>
      </c>
      <c r="L165" s="13">
        <v>47.36781747744865</v>
      </c>
      <c r="M165" s="14">
        <v>130.25092359070695</v>
      </c>
      <c r="N165" s="14">
        <v>92.44881031299515</v>
      </c>
    </row>
    <row r="166" spans="1:14" ht="15">
      <c r="A166" s="11">
        <v>43983</v>
      </c>
      <c r="B166" s="12">
        <v>112.34981754332219</v>
      </c>
      <c r="C166" s="13">
        <v>122.74224499836114</v>
      </c>
      <c r="D166" s="13">
        <v>108.3306690314017</v>
      </c>
      <c r="E166" s="13">
        <v>102.71075506772863</v>
      </c>
      <c r="F166" s="14">
        <v>99.4485763156247</v>
      </c>
      <c r="G166" s="12">
        <v>82.66396133752502</v>
      </c>
      <c r="H166" s="13">
        <v>86.45546689523866</v>
      </c>
      <c r="I166" s="13">
        <v>132.028020479903</v>
      </c>
      <c r="J166" s="14">
        <v>117.89902294619714</v>
      </c>
      <c r="K166" s="12">
        <v>106.99632471132072</v>
      </c>
      <c r="L166" s="13">
        <v>45.572733729369226</v>
      </c>
      <c r="M166" s="14">
        <v>124.35607423972219</v>
      </c>
      <c r="N166" s="14">
        <v>103.64800967022963</v>
      </c>
    </row>
    <row r="167" spans="1:14" ht="15">
      <c r="A167" s="11">
        <v>44013</v>
      </c>
      <c r="B167" s="12">
        <v>118.82848181124257</v>
      </c>
      <c r="C167" s="13">
        <v>130.6200027650104</v>
      </c>
      <c r="D167" s="13">
        <v>118.24726761391422</v>
      </c>
      <c r="E167" s="13">
        <v>106.9223120957813</v>
      </c>
      <c r="F167" s="14">
        <v>105.64679066575775</v>
      </c>
      <c r="G167" s="12">
        <v>87.3629330642103</v>
      </c>
      <c r="H167" s="13">
        <v>91.77639865884652</v>
      </c>
      <c r="I167" s="13">
        <v>140.45958980557432</v>
      </c>
      <c r="J167" s="14">
        <v>124.31120971869463</v>
      </c>
      <c r="K167" s="12">
        <v>113.83969274783124</v>
      </c>
      <c r="L167" s="13">
        <v>46.00787382499444</v>
      </c>
      <c r="M167" s="14">
        <v>125.26373418799261</v>
      </c>
      <c r="N167" s="14">
        <v>110.08701873449522</v>
      </c>
    </row>
    <row r="168" spans="1:14" ht="15">
      <c r="A168" s="11">
        <v>44044</v>
      </c>
      <c r="B168" s="12">
        <v>112.42590074192707</v>
      </c>
      <c r="C168" s="13">
        <v>116.43125257390783</v>
      </c>
      <c r="D168" s="13">
        <v>112.48388609870194</v>
      </c>
      <c r="E168" s="13">
        <v>102.98587175809766</v>
      </c>
      <c r="F168" s="14">
        <v>98.27865550401366</v>
      </c>
      <c r="G168" s="12">
        <v>82.6569820079745</v>
      </c>
      <c r="H168" s="13">
        <v>88.41498884622297</v>
      </c>
      <c r="I168" s="13">
        <v>128.7367244650462</v>
      </c>
      <c r="J168" s="14">
        <v>124.9906548264323</v>
      </c>
      <c r="K168" s="12">
        <v>106.687490164018</v>
      </c>
      <c r="L168" s="13">
        <v>46.89070683744107</v>
      </c>
      <c r="M168" s="14">
        <v>127.74630765953042</v>
      </c>
      <c r="N168" s="14">
        <v>103.45740041942364</v>
      </c>
    </row>
    <row r="169" spans="1:14" ht="15">
      <c r="A169" s="11">
        <v>44075</v>
      </c>
      <c r="B169" s="19">
        <v>115.49886012770556</v>
      </c>
      <c r="C169" s="20">
        <v>119.6452547279079</v>
      </c>
      <c r="D169" s="20">
        <v>114.70451429377239</v>
      </c>
      <c r="E169" s="20">
        <v>103.94808595724237</v>
      </c>
      <c r="F169" s="21">
        <v>101.46857022782136</v>
      </c>
      <c r="G169" s="19">
        <v>83.95886047045876</v>
      </c>
      <c r="H169" s="20">
        <v>90.65378051894929</v>
      </c>
      <c r="I169" s="20">
        <v>131.9690580432324</v>
      </c>
      <c r="J169" s="21">
        <v>131.54155955723607</v>
      </c>
      <c r="K169" s="19">
        <v>109.36494888766381</v>
      </c>
      <c r="L169" s="20">
        <v>47.68827000740296</v>
      </c>
      <c r="M169" s="21">
        <v>128.83558517226555</v>
      </c>
      <c r="N169" s="21">
        <v>106.01732542072769</v>
      </c>
    </row>
    <row r="170" spans="1:14" ht="15">
      <c r="A170" s="11">
        <v>44105</v>
      </c>
      <c r="B170" s="12">
        <v>120.47490119878086</v>
      </c>
      <c r="C170" s="13">
        <v>125.81308660656507</v>
      </c>
      <c r="D170" s="13">
        <v>115.9677612568887</v>
      </c>
      <c r="E170" s="13">
        <v>109.54966280889687</v>
      </c>
      <c r="F170" s="14">
        <v>103.02670996234934</v>
      </c>
      <c r="G170" s="12">
        <v>86.26432707113321</v>
      </c>
      <c r="H170" s="13">
        <v>92.03860111605367</v>
      </c>
      <c r="I170" s="13">
        <v>137.02127276071934</v>
      </c>
      <c r="J170" s="14">
        <v>132.60262254760693</v>
      </c>
      <c r="K170" s="12">
        <v>112.22293544961941</v>
      </c>
      <c r="L170" s="13">
        <v>50.25426969423076</v>
      </c>
      <c r="M170" s="14">
        <v>136.39857125792517</v>
      </c>
      <c r="N170" s="14">
        <v>108.8922339192004</v>
      </c>
    </row>
    <row r="171" spans="1:14" ht="15">
      <c r="A171" s="11">
        <v>44136</v>
      </c>
      <c r="B171" s="12">
        <v>119.51186791412569</v>
      </c>
      <c r="C171" s="13">
        <v>118.92799439178717</v>
      </c>
      <c r="D171" s="13">
        <v>109.38077338168866</v>
      </c>
      <c r="E171" s="13">
        <v>106.52009281185148</v>
      </c>
      <c r="F171" s="14">
        <v>101.59863758831922</v>
      </c>
      <c r="G171" s="12">
        <v>83.90379160545922</v>
      </c>
      <c r="H171" s="13">
        <v>88.87987852641204</v>
      </c>
      <c r="I171" s="13">
        <v>134.85767364134753</v>
      </c>
      <c r="J171" s="14">
        <v>123.50793296035023</v>
      </c>
      <c r="K171" s="12">
        <v>109.2887831917219</v>
      </c>
      <c r="L171" s="13">
        <v>49.984298115609086</v>
      </c>
      <c r="M171" s="14">
        <v>136.20063434824513</v>
      </c>
      <c r="N171" s="14">
        <v>106.12809870497118</v>
      </c>
    </row>
    <row r="172" spans="1:14" ht="15.75" thickBot="1">
      <c r="A172" s="15">
        <v>44166</v>
      </c>
      <c r="B172" s="16">
        <v>121.25343349983562</v>
      </c>
      <c r="C172" s="17">
        <v>120.9770846685407</v>
      </c>
      <c r="D172" s="17">
        <v>114.07575532184218</v>
      </c>
      <c r="E172" s="17">
        <v>103.33232327403528</v>
      </c>
      <c r="F172" s="18">
        <v>101.53027133517934</v>
      </c>
      <c r="G172" s="16">
        <v>81.33214945918802</v>
      </c>
      <c r="H172" s="17">
        <v>86.31982223191602</v>
      </c>
      <c r="I172" s="17">
        <v>139.61843252281275</v>
      </c>
      <c r="J172" s="18">
        <v>123.32277999617776</v>
      </c>
      <c r="K172" s="16">
        <v>109.55116722601723</v>
      </c>
      <c r="L172" s="17">
        <v>49.90340341690719</v>
      </c>
      <c r="M172" s="18">
        <v>135.70045932588187</v>
      </c>
      <c r="N172" s="18">
        <v>106.3656634188817</v>
      </c>
    </row>
  </sheetData>
  <sheetProtection/>
  <mergeCells count="4">
    <mergeCell ref="B3:F3"/>
    <mergeCell ref="G3:J3"/>
    <mergeCell ref="K3:M3"/>
    <mergeCell ref="A1:N1"/>
  </mergeCells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1" ySplit="4" topLeftCell="B1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2" sqref="B172:N172"/>
    </sheetView>
  </sheetViews>
  <sheetFormatPr defaultColWidth="9.140625" defaultRowHeight="15"/>
  <cols>
    <col min="1" max="16384" width="9.140625" style="1" customWidth="1"/>
  </cols>
  <sheetData>
    <row r="1" spans="1:14" ht="1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5.75" thickBot="1"/>
    <row r="3" spans="2:13" ht="15.75" thickBot="1">
      <c r="B3" s="40" t="s">
        <v>0</v>
      </c>
      <c r="C3" s="41"/>
      <c r="D3" s="41"/>
      <c r="E3" s="41"/>
      <c r="F3" s="42"/>
      <c r="G3" s="40" t="s">
        <v>7</v>
      </c>
      <c r="H3" s="41"/>
      <c r="I3" s="41"/>
      <c r="J3" s="42"/>
      <c r="K3" s="40" t="s">
        <v>8</v>
      </c>
      <c r="L3" s="41"/>
      <c r="M3" s="42"/>
    </row>
    <row r="4" spans="1:14" ht="15.7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5">
      <c r="A5" s="7">
        <v>39083</v>
      </c>
      <c r="B5" s="8" t="s">
        <v>22</v>
      </c>
      <c r="C5" s="9" t="s">
        <v>22</v>
      </c>
      <c r="D5" s="9" t="s">
        <v>22</v>
      </c>
      <c r="E5" s="9" t="s">
        <v>22</v>
      </c>
      <c r="F5" s="10" t="s">
        <v>22</v>
      </c>
      <c r="G5" s="8" t="s">
        <v>22</v>
      </c>
      <c r="H5" s="9" t="s">
        <v>22</v>
      </c>
      <c r="I5" s="9" t="s">
        <v>22</v>
      </c>
      <c r="J5" s="10" t="s">
        <v>22</v>
      </c>
      <c r="K5" s="8" t="s">
        <v>22</v>
      </c>
      <c r="L5" s="9" t="s">
        <v>22</v>
      </c>
      <c r="M5" s="10" t="s">
        <v>22</v>
      </c>
      <c r="N5" s="10" t="s">
        <v>22</v>
      </c>
    </row>
    <row r="6" spans="1:14" ht="15">
      <c r="A6" s="11">
        <v>39114</v>
      </c>
      <c r="B6" s="22">
        <f>Empresas!B6/Empresas!B5-1</f>
        <v>-0.2394639992394647</v>
      </c>
      <c r="C6" s="23">
        <f>Empresas!C6/Empresas!C5-1</f>
        <v>-0.20458899602817326</v>
      </c>
      <c r="D6" s="23">
        <f>Empresas!D6/Empresas!D5-1</f>
        <v>-0.12169489087136742</v>
      </c>
      <c r="E6" s="23">
        <f>Empresas!E6/Empresas!E5-1</f>
        <v>0.0376150272560678</v>
      </c>
      <c r="F6" s="24">
        <f>Empresas!F6/Empresas!F5-1</f>
        <v>-0.06474595159770213</v>
      </c>
      <c r="G6" s="22">
        <f>Empresas!G6/Empresas!G5-1</f>
        <v>-0.044954109559693256</v>
      </c>
      <c r="H6" s="23">
        <f>Empresas!H6/Empresas!H5-1</f>
        <v>-0.08638689026624613</v>
      </c>
      <c r="I6" s="23">
        <f>Empresas!I6/Empresas!I5-1</f>
        <v>-0.0736501116507351</v>
      </c>
      <c r="J6" s="24">
        <f>Empresas!J6/Empresas!J5-1</f>
        <v>-0.020091174786702415</v>
      </c>
      <c r="K6" s="22">
        <f>Empresas!K6/Empresas!K5-1</f>
        <v>-0.07980724272773954</v>
      </c>
      <c r="L6" s="23">
        <f>Empresas!L6/Empresas!L5-1</f>
        <v>-0.020330307895280675</v>
      </c>
      <c r="M6" s="24">
        <f>Empresas!M6/Empresas!M5-1</f>
        <v>-0.004816729323308233</v>
      </c>
      <c r="N6" s="24">
        <f>Empresas!N6/Empresas!N5-1</f>
        <v>-0.07603146771765945</v>
      </c>
    </row>
    <row r="7" spans="1:14" ht="15">
      <c r="A7" s="11">
        <v>39142</v>
      </c>
      <c r="B7" s="22">
        <f>Empresas!B7/Empresas!B6-1</f>
        <v>0.3122113246954692</v>
      </c>
      <c r="C7" s="23">
        <f>Empresas!C7/Empresas!C6-1</f>
        <v>0.34158576937292295</v>
      </c>
      <c r="D7" s="23">
        <f>Empresas!D7/Empresas!D6-1</f>
        <v>0.5114211738005376</v>
      </c>
      <c r="E7" s="23">
        <f>Empresas!E7/Empresas!E6-1</f>
        <v>0.06279392590857258</v>
      </c>
      <c r="F7" s="24">
        <f>Empresas!F7/Empresas!F6-1</f>
        <v>0.13671042539292655</v>
      </c>
      <c r="G7" s="22">
        <f>Empresas!G7/Empresas!G6-1</f>
        <v>0.12763059485183947</v>
      </c>
      <c r="H7" s="23">
        <f>Empresas!H7/Empresas!H6-1</f>
        <v>0.23469153626067318</v>
      </c>
      <c r="I7" s="23">
        <f>Empresas!I7/Empresas!I6-1</f>
        <v>0.1615658390307808</v>
      </c>
      <c r="J7" s="24">
        <f>Empresas!J7/Empresas!J6-1</f>
        <v>0.15215486046051674</v>
      </c>
      <c r="K7" s="22">
        <f>Empresas!K7/Empresas!K6-1</f>
        <v>0.20318285228846134</v>
      </c>
      <c r="L7" s="23">
        <f>Empresas!L7/Empresas!L6-1</f>
        <v>0.061055944963655406</v>
      </c>
      <c r="M7" s="24">
        <f>Empresas!M7/Empresas!M6-1</f>
        <v>0.010978632983118741</v>
      </c>
      <c r="N7" s="24">
        <f>Empresas!N7/Empresas!N6-1</f>
        <v>0.19349141574442585</v>
      </c>
    </row>
    <row r="8" spans="1:14" ht="15">
      <c r="A8" s="11">
        <v>39173</v>
      </c>
      <c r="B8" s="22">
        <f>Empresas!B8/Empresas!B7-1</f>
        <v>-0.10076802597278078</v>
      </c>
      <c r="C8" s="23">
        <f>Empresas!C8/Empresas!C7-1</f>
        <v>-0.1816082081357352</v>
      </c>
      <c r="D8" s="23">
        <f>Empresas!D8/Empresas!D7-1</f>
        <v>-0.1843269312580752</v>
      </c>
      <c r="E8" s="23">
        <f>Empresas!E8/Empresas!E7-1</f>
        <v>-0.0659813662723916</v>
      </c>
      <c r="F8" s="24">
        <f>Empresas!F8/Empresas!F7-1</f>
        <v>-0.06684538509269744</v>
      </c>
      <c r="G8" s="22">
        <f>Empresas!G8/Empresas!G7-1</f>
        <v>-0.06792337827482398</v>
      </c>
      <c r="H8" s="23">
        <f>Empresas!H8/Empresas!H7-1</f>
        <v>-0.12579620374745548</v>
      </c>
      <c r="I8" s="23">
        <f>Empresas!I8/Empresas!I7-1</f>
        <v>-0.0602439330457033</v>
      </c>
      <c r="J8" s="24">
        <f>Empresas!J8/Empresas!J7-1</f>
        <v>-0.08926774716180519</v>
      </c>
      <c r="K8" s="22">
        <f>Empresas!K8/Empresas!K7-1</f>
        <v>-0.09950799814151079</v>
      </c>
      <c r="L8" s="23">
        <f>Empresas!L8/Empresas!L7-1</f>
        <v>-0.024971328083186806</v>
      </c>
      <c r="M8" s="24">
        <f>Empresas!M8/Empresas!M7-1</f>
        <v>-0.0026856609061187697</v>
      </c>
      <c r="N8" s="24">
        <f>Empresas!N8/Empresas!N7-1</f>
        <v>-0.09504947863534474</v>
      </c>
    </row>
    <row r="9" spans="1:14" ht="15">
      <c r="A9" s="11">
        <v>39203</v>
      </c>
      <c r="B9" s="22">
        <f>Empresas!B9/Empresas!B8-1</f>
        <v>-0.027483239264924575</v>
      </c>
      <c r="C9" s="23">
        <f>Empresas!C9/Empresas!C8-1</f>
        <v>0.07255283012907454</v>
      </c>
      <c r="D9" s="23">
        <f>Empresas!D9/Empresas!D8-1</f>
        <v>0.04781880825207674</v>
      </c>
      <c r="E9" s="23">
        <f>Empresas!E9/Empresas!E8-1</f>
        <v>0.12905136382426163</v>
      </c>
      <c r="F9" s="24">
        <f>Empresas!F9/Empresas!F8-1</f>
        <v>0.04287660629276702</v>
      </c>
      <c r="G9" s="22">
        <f>Empresas!G9/Empresas!G8-1</f>
        <v>0.047717161059670055</v>
      </c>
      <c r="H9" s="23">
        <f>Empresas!H9/Empresas!H8-1</f>
        <v>0.07744099569435559</v>
      </c>
      <c r="I9" s="23">
        <f>Empresas!I9/Empresas!I8-1</f>
        <v>0.030790730813557987</v>
      </c>
      <c r="J9" s="24">
        <f>Empresas!J9/Empresas!J8-1</f>
        <v>0.05353884210516213</v>
      </c>
      <c r="K9" s="22">
        <f>Empresas!K9/Empresas!K8-1</f>
        <v>0.05802026083871947</v>
      </c>
      <c r="L9" s="23">
        <f>Empresas!L9/Empresas!L8-1</f>
        <v>0.0317273611241804</v>
      </c>
      <c r="M9" s="24">
        <f>Empresas!M9/Empresas!M8-1</f>
        <v>0.003395386957030899</v>
      </c>
      <c r="N9" s="24">
        <f>Empresas!N9/Empresas!N8-1</f>
        <v>0.056169060025154316</v>
      </c>
    </row>
    <row r="10" spans="1:14" ht="15">
      <c r="A10" s="11">
        <v>39234</v>
      </c>
      <c r="B10" s="22">
        <f>Empresas!B10/Empresas!B9-1</f>
        <v>-0.0016623688147067162</v>
      </c>
      <c r="C10" s="23">
        <f>Empresas!C10/Empresas!C9-1</f>
        <v>-0.08602906017843437</v>
      </c>
      <c r="D10" s="23">
        <f>Empresas!D10/Empresas!D9-1</f>
        <v>-0.13603112332724032</v>
      </c>
      <c r="E10" s="23">
        <f>Empresas!E10/Empresas!E9-1</f>
        <v>0.11878194619410487</v>
      </c>
      <c r="F10" s="24">
        <f>Empresas!F10/Empresas!F9-1</f>
        <v>-0.051302008749197214</v>
      </c>
      <c r="G10" s="22">
        <f>Empresas!G10/Empresas!G9-1</f>
        <v>-0.04216120585200389</v>
      </c>
      <c r="H10" s="23">
        <f>Empresas!H10/Empresas!H9-1</f>
        <v>-0.045962716282317295</v>
      </c>
      <c r="I10" s="23">
        <f>Empresas!I10/Empresas!I9-1</f>
        <v>0.006704317683073002</v>
      </c>
      <c r="J10" s="24">
        <f>Empresas!J10/Empresas!J9-1</f>
        <v>0.010036876299767794</v>
      </c>
      <c r="K10" s="22">
        <f>Empresas!K10/Empresas!K9-1</f>
        <v>-0.026792253358610907</v>
      </c>
      <c r="L10" s="23">
        <f>Empresas!L10/Empresas!L9-1</f>
        <v>-0.009272630538876614</v>
      </c>
      <c r="M10" s="24">
        <f>Empresas!M10/Empresas!M9-1</f>
        <v>-0.0031505250875147883</v>
      </c>
      <c r="N10" s="24">
        <f>Empresas!N10/Empresas!N9-1</f>
        <v>-0.02568391195676345</v>
      </c>
    </row>
    <row r="11" spans="1:14" ht="15">
      <c r="A11" s="11">
        <v>39264</v>
      </c>
      <c r="B11" s="22">
        <f>Empresas!B11/Empresas!B10-1</f>
        <v>0.03197392071216276</v>
      </c>
      <c r="C11" s="23">
        <f>Empresas!C11/Empresas!C10-1</f>
        <v>0.06695875588472577</v>
      </c>
      <c r="D11" s="23">
        <f>Empresas!D11/Empresas!D10-1</f>
        <v>0.11688666372048928</v>
      </c>
      <c r="E11" s="23">
        <f>Empresas!E11/Empresas!E10-1</f>
        <v>-0.15996100082500797</v>
      </c>
      <c r="F11" s="24">
        <f>Empresas!F11/Empresas!F10-1</f>
        <v>-0.020392706813826877</v>
      </c>
      <c r="G11" s="22">
        <f>Empresas!G11/Empresas!G10-1</f>
        <v>-0.012022067573748463</v>
      </c>
      <c r="H11" s="23">
        <f>Empresas!H11/Empresas!H10-1</f>
        <v>-0.014466664933767692</v>
      </c>
      <c r="I11" s="23">
        <f>Empresas!I11/Empresas!I10-1</f>
        <v>-0.05251731088315248</v>
      </c>
      <c r="J11" s="24">
        <f>Empresas!J11/Empresas!J10-1</f>
        <v>0.010521986826846907</v>
      </c>
      <c r="K11" s="22">
        <f>Empresas!K11/Empresas!K10-1</f>
        <v>-0.03032613276709506</v>
      </c>
      <c r="L11" s="23">
        <f>Empresas!L11/Empresas!L10-1</f>
        <v>0.0038511699271193134</v>
      </c>
      <c r="M11" s="24">
        <f>Empresas!M11/Empresas!M10-1</f>
        <v>0</v>
      </c>
      <c r="N11" s="24">
        <f>Empresas!N11/Empresas!N10-1</f>
        <v>-0.028238794092686148</v>
      </c>
    </row>
    <row r="12" spans="1:14" ht="15">
      <c r="A12" s="11">
        <v>39295</v>
      </c>
      <c r="B12" s="22">
        <f>Empresas!B12/Empresas!B11-1</f>
        <v>0.19229379730849527</v>
      </c>
      <c r="C12" s="23">
        <f>Empresas!C12/Empresas!C11-1</f>
        <v>0.19747461766112062</v>
      </c>
      <c r="D12" s="23">
        <f>Empresas!D12/Empresas!D11-1</f>
        <v>0.06826145085804547</v>
      </c>
      <c r="E12" s="23">
        <f>Empresas!E12/Empresas!E11-1</f>
        <v>0.07357941961918324</v>
      </c>
      <c r="F12" s="24">
        <f>Empresas!F12/Empresas!F11-1</f>
        <v>0.15106572145679298</v>
      </c>
      <c r="G12" s="22">
        <f>Empresas!G12/Empresas!G11-1</f>
        <v>0.11363379480729274</v>
      </c>
      <c r="H12" s="23">
        <f>Empresas!H12/Empresas!H11-1</f>
        <v>0.10744119938632601</v>
      </c>
      <c r="I12" s="23">
        <f>Empresas!I12/Empresas!I11-1</f>
        <v>0.15753794644399832</v>
      </c>
      <c r="J12" s="24">
        <f>Empresas!J12/Empresas!J11-1</f>
        <v>0.15237919568230618</v>
      </c>
      <c r="K12" s="22">
        <f>Empresas!K12/Empresas!K11-1</f>
        <v>0.13355111381798723</v>
      </c>
      <c r="L12" s="23">
        <f>Empresas!L12/Empresas!L11-1</f>
        <v>0.036667379940696465</v>
      </c>
      <c r="M12" s="24">
        <f>Empresas!M12/Empresas!M11-1</f>
        <v>0.004096921456163027</v>
      </c>
      <c r="N12" s="24">
        <f>Empresas!N12/Empresas!N11-1</f>
        <v>0.12712017407995124</v>
      </c>
    </row>
    <row r="13" spans="1:14" ht="15">
      <c r="A13" s="11">
        <v>39326</v>
      </c>
      <c r="B13" s="22">
        <f>Empresas!B13/Empresas!B12-1</f>
        <v>-0.16602529552979117</v>
      </c>
      <c r="C13" s="23">
        <f>Empresas!C13/Empresas!C12-1</f>
        <v>-0.20603763335074987</v>
      </c>
      <c r="D13" s="23">
        <f>Empresas!D13/Empresas!D12-1</f>
        <v>-0.11443854934427178</v>
      </c>
      <c r="E13" s="23">
        <f>Empresas!E13/Empresas!E12-1</f>
        <v>-0.15294931123539324</v>
      </c>
      <c r="F13" s="24">
        <f>Empresas!F13/Empresas!F12-1</f>
        <v>-0.15136738403111238</v>
      </c>
      <c r="G13" s="22">
        <f>Empresas!G13/Empresas!G12-1</f>
        <v>-0.12861060908247235</v>
      </c>
      <c r="H13" s="23">
        <f>Empresas!H13/Empresas!H12-1</f>
        <v>-0.13806498132900447</v>
      </c>
      <c r="I13" s="23">
        <f>Empresas!I13/Empresas!I12-1</f>
        <v>-0.1753873144359207</v>
      </c>
      <c r="J13" s="24">
        <f>Empresas!J13/Empresas!J12-1</f>
        <v>-0.05262914430195531</v>
      </c>
      <c r="K13" s="22">
        <f>Empresas!K13/Empresas!K12-1</f>
        <v>-0.15718211894651846</v>
      </c>
      <c r="L13" s="23">
        <f>Empresas!L13/Empresas!L12-1</f>
        <v>-0.037921120530777785</v>
      </c>
      <c r="M13" s="24">
        <f>Empresas!M13/Empresas!M12-1</f>
        <v>-0.008859874096525888</v>
      </c>
      <c r="N13" s="24">
        <f>Empresas!N13/Empresas!N12-1</f>
        <v>-0.150007625765738</v>
      </c>
    </row>
    <row r="14" spans="1:14" ht="15">
      <c r="A14" s="11">
        <v>39356</v>
      </c>
      <c r="B14" s="22">
        <f>Empresas!B14/Empresas!B13-1</f>
        <v>-0.03192081595116669</v>
      </c>
      <c r="C14" s="23">
        <f>Empresas!C14/Empresas!C13-1</f>
        <v>0.07907662852514119</v>
      </c>
      <c r="D14" s="23">
        <f>Empresas!D14/Empresas!D13-1</f>
        <v>0.07428701178035557</v>
      </c>
      <c r="E14" s="23">
        <f>Empresas!E14/Empresas!E13-1</f>
        <v>0.1007642750880815</v>
      </c>
      <c r="F14" s="24">
        <f>Empresas!F14/Empresas!F13-1</f>
        <v>0.1102060894660053</v>
      </c>
      <c r="G14" s="22">
        <f>Empresas!G14/Empresas!G13-1</f>
        <v>0.06453382309605704</v>
      </c>
      <c r="H14" s="23">
        <f>Empresas!H14/Empresas!H13-1</f>
        <v>0.09721623080470687</v>
      </c>
      <c r="I14" s="23">
        <f>Empresas!I14/Empresas!I13-1</f>
        <v>0.08476586410112485</v>
      </c>
      <c r="J14" s="24">
        <f>Empresas!J14/Empresas!J13-1</f>
        <v>0.11761330415352944</v>
      </c>
      <c r="K14" s="22">
        <f>Empresas!K14/Empresas!K13-1</f>
        <v>0.09293115838439747</v>
      </c>
      <c r="L14" s="23">
        <f>Empresas!L14/Empresas!L13-1</f>
        <v>0.03708641748272101</v>
      </c>
      <c r="M14" s="24">
        <f>Empresas!M14/Empresas!M13-1</f>
        <v>0.00693954363679139</v>
      </c>
      <c r="N14" s="24">
        <f>Empresas!N14/Empresas!N13-1</f>
        <v>0.08898624870272909</v>
      </c>
    </row>
    <row r="15" spans="1:14" ht="15">
      <c r="A15" s="11">
        <v>39387</v>
      </c>
      <c r="B15" s="22">
        <f>Empresas!B15/Empresas!B14-1</f>
        <v>-0.048305506867452164</v>
      </c>
      <c r="C15" s="23">
        <f>Empresas!C15/Empresas!C14-1</f>
        <v>-0.0565200482907503</v>
      </c>
      <c r="D15" s="23">
        <f>Empresas!D15/Empresas!D14-1</f>
        <v>-0.017759514726416348</v>
      </c>
      <c r="E15" s="23">
        <f>Empresas!E15/Empresas!E14-1</f>
        <v>0.004210106693183002</v>
      </c>
      <c r="F15" s="24">
        <f>Empresas!F15/Empresas!F14-1</f>
        <v>-0.10038507811048947</v>
      </c>
      <c r="G15" s="22">
        <f>Empresas!G15/Empresas!G14-1</f>
        <v>-0.06848617634189191</v>
      </c>
      <c r="H15" s="23">
        <f>Empresas!H15/Empresas!H14-1</f>
        <v>-0.06996039305768309</v>
      </c>
      <c r="I15" s="23">
        <f>Empresas!I15/Empresas!I14-1</f>
        <v>-0.044972878866995525</v>
      </c>
      <c r="J15" s="24">
        <f>Empresas!J15/Empresas!J14-1</f>
        <v>-0.06249849296426202</v>
      </c>
      <c r="K15" s="22">
        <f>Empresas!K15/Empresas!K14-1</f>
        <v>-0.06383471378221783</v>
      </c>
      <c r="L15" s="23">
        <f>Empresas!L15/Empresas!L14-1</f>
        <v>-0.012929824302158832</v>
      </c>
      <c r="M15" s="24">
        <f>Empresas!M15/Empresas!M14-1</f>
        <v>-0.005606821632986869</v>
      </c>
      <c r="N15" s="24">
        <f>Empresas!N15/Empresas!N14-1</f>
        <v>-0.060569654315876575</v>
      </c>
    </row>
    <row r="16" spans="1:14" ht="15.75" thickBot="1">
      <c r="A16" s="15">
        <v>39417</v>
      </c>
      <c r="B16" s="25">
        <f>Empresas!B16/Empresas!B15-1</f>
        <v>-0.14538913746774396</v>
      </c>
      <c r="C16" s="26">
        <f>Empresas!C16/Empresas!C15-1</f>
        <v>-0.13934360612340524</v>
      </c>
      <c r="D16" s="26">
        <f>Empresas!D16/Empresas!D15-1</f>
        <v>-0.17614051656697693</v>
      </c>
      <c r="E16" s="26">
        <f>Empresas!E16/Empresas!E15-1</f>
        <v>-0.1853405276350979</v>
      </c>
      <c r="F16" s="27">
        <f>Empresas!F16/Empresas!F15-1</f>
        <v>-0.12268374017225592</v>
      </c>
      <c r="G16" s="25">
        <f>Empresas!G16/Empresas!G15-1</f>
        <v>-0.12719957487835976</v>
      </c>
      <c r="H16" s="26">
        <f>Empresas!H16/Empresas!H15-1</f>
        <v>-0.177155272202563</v>
      </c>
      <c r="I16" s="26">
        <f>Empresas!I16/Empresas!I15-1</f>
        <v>-0.11231765689648443</v>
      </c>
      <c r="J16" s="27">
        <f>Empresas!J16/Empresas!J15-1</f>
        <v>-0.18301617546662452</v>
      </c>
      <c r="K16" s="25">
        <f>Empresas!K16/Empresas!K15-1</f>
        <v>-0.1543029927706021</v>
      </c>
      <c r="L16" s="26">
        <f>Empresas!L16/Empresas!L15-1</f>
        <v>-0.0550166172639901</v>
      </c>
      <c r="M16" s="27">
        <f>Empresas!M16/Empresas!M15-1</f>
        <v>-0.006578174556560512</v>
      </c>
      <c r="N16" s="27">
        <f>Empresas!N16/Empresas!N15-1</f>
        <v>-0.1473492350147233</v>
      </c>
    </row>
    <row r="17" spans="1:14" ht="15">
      <c r="A17" s="7">
        <v>39448</v>
      </c>
      <c r="B17" s="28">
        <f>Empresas!B17/Empresas!B16-1</f>
        <v>0.35294747227861034</v>
      </c>
      <c r="C17" s="29">
        <f>Empresas!C17/Empresas!C16-1</f>
        <v>0.38122203327675686</v>
      </c>
      <c r="D17" s="29">
        <f>Empresas!D17/Empresas!D16-1</f>
        <v>0.36082246698294806</v>
      </c>
      <c r="E17" s="29">
        <f>Empresas!E17/Empresas!E16-1</f>
        <v>0.3197482651572874</v>
      </c>
      <c r="F17" s="30">
        <f>Empresas!F17/Empresas!F16-1</f>
        <v>0.22763615358794675</v>
      </c>
      <c r="G17" s="28">
        <f>Empresas!G17/Empresas!G16-1</f>
        <v>0.24492254654019874</v>
      </c>
      <c r="H17" s="29">
        <f>Empresas!H17/Empresas!H16-1</f>
        <v>0.3096419463225317</v>
      </c>
      <c r="I17" s="29">
        <f>Empresas!I17/Empresas!I16-1</f>
        <v>0.26713393943546637</v>
      </c>
      <c r="J17" s="30">
        <f>Empresas!J17/Empresas!J16-1</f>
        <v>0.18650927068532885</v>
      </c>
      <c r="K17" s="28">
        <f>Empresas!K17/Empresas!K16-1</f>
        <v>0.3016146946703355</v>
      </c>
      <c r="L17" s="29">
        <f>Empresas!L17/Empresas!L16-1</f>
        <v>0.06846949606324171</v>
      </c>
      <c r="M17" s="30">
        <f>Empresas!M17/Empresas!M16-1</f>
        <v>0.010405581175357614</v>
      </c>
      <c r="N17" s="30">
        <f>Empresas!N17/Empresas!N16-1</f>
        <v>0.28385646284169685</v>
      </c>
    </row>
    <row r="18" spans="1:14" ht="15">
      <c r="A18" s="11">
        <v>39479</v>
      </c>
      <c r="B18" s="22">
        <f>Empresas!B18/Empresas!B17-1</f>
        <v>-0.1516376798245721</v>
      </c>
      <c r="C18" s="23">
        <f>Empresas!C18/Empresas!C17-1</f>
        <v>-0.09901241292605911</v>
      </c>
      <c r="D18" s="23">
        <f>Empresas!D18/Empresas!D17-1</f>
        <v>-0.28238966132304477</v>
      </c>
      <c r="E18" s="23">
        <f>Empresas!E18/Empresas!E17-1</f>
        <v>-0.1620128744267766</v>
      </c>
      <c r="F18" s="24">
        <f>Empresas!F18/Empresas!F17-1</f>
        <v>-0.101692350830355</v>
      </c>
      <c r="G18" s="22">
        <f>Empresas!G18/Empresas!G17-1</f>
        <v>-0.12244843147188689</v>
      </c>
      <c r="H18" s="23">
        <f>Empresas!H18/Empresas!H17-1</f>
        <v>-0.13398095939689936</v>
      </c>
      <c r="I18" s="23">
        <f>Empresas!I18/Empresas!I17-1</f>
        <v>-0.17595070666483337</v>
      </c>
      <c r="J18" s="24">
        <f>Empresas!J18/Empresas!J17-1</f>
        <v>-0.09858146862019634</v>
      </c>
      <c r="K18" s="22">
        <f>Empresas!K18/Empresas!K17-1</f>
        <v>-0.15619125375632914</v>
      </c>
      <c r="L18" s="23">
        <f>Empresas!L18/Empresas!L17-1</f>
        <v>-0.027859737563941</v>
      </c>
      <c r="M18" s="24">
        <f>Empresas!M18/Empresas!M17-1</f>
        <v>-0.0076067875950848185</v>
      </c>
      <c r="N18" s="24">
        <f>Empresas!N18/Empresas!N17-1</f>
        <v>-0.14820027342510844</v>
      </c>
    </row>
    <row r="19" spans="1:14" ht="15">
      <c r="A19" s="11">
        <v>39508</v>
      </c>
      <c r="B19" s="22">
        <f>Empresas!B19/Empresas!B18-1</f>
        <v>0.16616776513241382</v>
      </c>
      <c r="C19" s="23">
        <f>Empresas!C19/Empresas!C18-1</f>
        <v>-0.01926176176187222</v>
      </c>
      <c r="D19" s="23">
        <f>Empresas!D19/Empresas!D18-1</f>
        <v>0.08841507937393023</v>
      </c>
      <c r="E19" s="23">
        <f>Empresas!E19/Empresas!E18-1</f>
        <v>0.09063930414876453</v>
      </c>
      <c r="F19" s="24">
        <f>Empresas!F19/Empresas!F18-1</f>
        <v>0.07410414215414529</v>
      </c>
      <c r="G19" s="22">
        <f>Empresas!G19/Empresas!G18-1</f>
        <v>0.07207619411773503</v>
      </c>
      <c r="H19" s="23">
        <f>Empresas!H19/Empresas!H18-1</f>
        <v>0.08527758910400984</v>
      </c>
      <c r="I19" s="23">
        <f>Empresas!I19/Empresas!I18-1</f>
        <v>0.08476950833070229</v>
      </c>
      <c r="J19" s="24">
        <f>Empresas!J19/Empresas!J18-1</f>
        <v>0.01329810294836209</v>
      </c>
      <c r="K19" s="22">
        <f>Empresas!K19/Empresas!K18-1</f>
        <v>0.08649589189233131</v>
      </c>
      <c r="L19" s="23">
        <f>Empresas!L19/Empresas!L18-1</f>
        <v>0.03382850867827836</v>
      </c>
      <c r="M19" s="24">
        <f>Empresas!M19/Empresas!M18-1</f>
        <v>0.005424528301886777</v>
      </c>
      <c r="N19" s="24">
        <f>Empresas!N19/Empresas!N18-1</f>
        <v>0.08258204042897899</v>
      </c>
    </row>
    <row r="20" spans="1:14" ht="15">
      <c r="A20" s="11">
        <v>39539</v>
      </c>
      <c r="B20" s="22">
        <f>Empresas!B20/Empresas!B19-1</f>
        <v>0.04488967890628959</v>
      </c>
      <c r="C20" s="23">
        <f>Empresas!C20/Empresas!C19-1</f>
        <v>0.2464486766005729</v>
      </c>
      <c r="D20" s="23">
        <f>Empresas!D20/Empresas!D19-1</f>
        <v>0.19784600052532686</v>
      </c>
      <c r="E20" s="23">
        <f>Empresas!E20/Empresas!E19-1</f>
        <v>0.20917288137998002</v>
      </c>
      <c r="F20" s="24">
        <f>Empresas!F20/Empresas!F19-1</f>
        <v>0.08208332874234237</v>
      </c>
      <c r="G20" s="22">
        <f>Empresas!G20/Empresas!G19-1</f>
        <v>0.10963305471925233</v>
      </c>
      <c r="H20" s="23">
        <f>Empresas!H20/Empresas!H19-1</f>
        <v>0.11175798350929966</v>
      </c>
      <c r="I20" s="23">
        <f>Empresas!I20/Empresas!I19-1</f>
        <v>0.15983392029166943</v>
      </c>
      <c r="J20" s="24">
        <f>Empresas!J20/Empresas!J19-1</f>
        <v>0.09255005479476064</v>
      </c>
      <c r="K20" s="22">
        <f>Empresas!K20/Empresas!K19-1</f>
        <v>0.13679079374225944</v>
      </c>
      <c r="L20" s="23">
        <f>Empresas!L20/Empresas!L19-1</f>
        <v>0.022483181871828073</v>
      </c>
      <c r="M20" s="24">
        <f>Empresas!M20/Empresas!M19-1</f>
        <v>0.003049495660332857</v>
      </c>
      <c r="N20" s="24">
        <f>Empresas!N20/Empresas!N19-1</f>
        <v>0.129030089354784</v>
      </c>
    </row>
    <row r="21" spans="1:14" ht="15">
      <c r="A21" s="11">
        <v>39569</v>
      </c>
      <c r="B21" s="22">
        <f>Empresas!B21/Empresas!B20-1</f>
        <v>-0.0712811356189913</v>
      </c>
      <c r="C21" s="23">
        <f>Empresas!C21/Empresas!C20-1</f>
        <v>-0.16824572460735987</v>
      </c>
      <c r="D21" s="23">
        <f>Empresas!D21/Empresas!D20-1</f>
        <v>0.18533390835325103</v>
      </c>
      <c r="E21" s="23">
        <f>Empresas!E21/Empresas!E20-1</f>
        <v>-0.15966176704755886</v>
      </c>
      <c r="F21" s="24">
        <f>Empresas!F21/Empresas!F20-1</f>
        <v>-0.02869130159043043</v>
      </c>
      <c r="G21" s="22">
        <f>Empresas!G21/Empresas!G20-1</f>
        <v>-0.04977032154909833</v>
      </c>
      <c r="H21" s="23">
        <f>Empresas!H21/Empresas!H20-1</f>
        <v>-0.03251088482307829</v>
      </c>
      <c r="I21" s="23">
        <f>Empresas!I21/Empresas!I20-1</f>
        <v>-0.04025942288917328</v>
      </c>
      <c r="J21" s="24">
        <f>Empresas!J21/Empresas!J20-1</f>
        <v>-0.011025138702952408</v>
      </c>
      <c r="K21" s="22">
        <f>Empresas!K21/Empresas!K20-1</f>
        <v>-0.039125508231687256</v>
      </c>
      <c r="L21" s="23">
        <f>Empresas!L21/Empresas!L20-1</f>
        <v>-0.007906735153228817</v>
      </c>
      <c r="M21" s="24">
        <f>Empresas!M21/Empresas!M20-1</f>
        <v>-0.002455565949485261</v>
      </c>
      <c r="N21" s="24">
        <f>Empresas!N21/Empresas!N20-1</f>
        <v>-0.037209719566036026</v>
      </c>
    </row>
    <row r="22" spans="1:14" ht="15">
      <c r="A22" s="11">
        <v>39600</v>
      </c>
      <c r="B22" s="22">
        <f>Empresas!B22/Empresas!B21-1</f>
        <v>-0.005993720202658315</v>
      </c>
      <c r="C22" s="23">
        <f>Empresas!C22/Empresas!C21-1</f>
        <v>0.07644643071974677</v>
      </c>
      <c r="D22" s="23">
        <f>Empresas!D22/Empresas!D21-1</f>
        <v>-0.24042600829315008</v>
      </c>
      <c r="E22" s="23">
        <f>Empresas!E22/Empresas!E21-1</f>
        <v>0.08054797031657057</v>
      </c>
      <c r="F22" s="24">
        <f>Empresas!F22/Empresas!F21-1</f>
        <v>0.02013902366344511</v>
      </c>
      <c r="G22" s="22">
        <f>Empresas!G22/Empresas!G21-1</f>
        <v>0.010936680023462042</v>
      </c>
      <c r="H22" s="23">
        <f>Empresas!H22/Empresas!H21-1</f>
        <v>-0.018204837981150246</v>
      </c>
      <c r="I22" s="23">
        <f>Empresas!I22/Empresas!I21-1</f>
        <v>-0.01936977116587768</v>
      </c>
      <c r="J22" s="24">
        <f>Empresas!J22/Empresas!J21-1</f>
        <v>0.019209427553264602</v>
      </c>
      <c r="K22" s="22">
        <f>Empresas!K22/Empresas!K21-1</f>
        <v>-0.015855154081199085</v>
      </c>
      <c r="L22" s="23">
        <f>Empresas!L22/Empresas!L21-1</f>
        <v>0.00018906340895830098</v>
      </c>
      <c r="M22" s="24">
        <f>Empresas!M22/Empresas!M21-1</f>
        <v>0.0019927323877622083</v>
      </c>
      <c r="N22" s="24">
        <f>Empresas!N22/Empresas!N21-1</f>
        <v>-0.014846741371596694</v>
      </c>
    </row>
    <row r="23" spans="1:14" ht="15">
      <c r="A23" s="11">
        <v>39630</v>
      </c>
      <c r="B23" s="22">
        <f>Empresas!B23/Empresas!B22-1</f>
        <v>0.017849340623445897</v>
      </c>
      <c r="C23" s="23">
        <f>Empresas!C23/Empresas!C22-1</f>
        <v>0.058849590441299116</v>
      </c>
      <c r="D23" s="23">
        <f>Empresas!D23/Empresas!D22-1</f>
        <v>0.16943371121599649</v>
      </c>
      <c r="E23" s="23">
        <f>Empresas!E23/Empresas!E22-1</f>
        <v>0.023546170236381947</v>
      </c>
      <c r="F23" s="24">
        <f>Empresas!F23/Empresas!F22-1</f>
        <v>0.051099230304104015</v>
      </c>
      <c r="G23" s="22">
        <f>Empresas!G23/Empresas!G22-1</f>
        <v>0.017369413614636287</v>
      </c>
      <c r="H23" s="23">
        <f>Empresas!H23/Empresas!H22-1</f>
        <v>0.03172366228054058</v>
      </c>
      <c r="I23" s="23">
        <f>Empresas!I23/Empresas!I22-1</f>
        <v>0.11046389640513965</v>
      </c>
      <c r="J23" s="24">
        <f>Empresas!J23/Empresas!J22-1</f>
        <v>0.006117876045801163</v>
      </c>
      <c r="K23" s="22">
        <f>Empresas!K23/Empresas!K22-1</f>
        <v>0.06278378881674107</v>
      </c>
      <c r="L23" s="23">
        <f>Empresas!L23/Empresas!L22-1</f>
        <v>0.009625870617829824</v>
      </c>
      <c r="M23" s="24">
        <f>Empresas!M23/Empresas!M22-1</f>
        <v>-0.0014038371548902306</v>
      </c>
      <c r="N23" s="24">
        <f>Empresas!N23/Empresas!N22-1</f>
        <v>0.05935574556279133</v>
      </c>
    </row>
    <row r="24" spans="1:14" ht="15">
      <c r="A24" s="11">
        <v>39661</v>
      </c>
      <c r="B24" s="22">
        <f>Empresas!B24/Empresas!B23-1</f>
        <v>0.161700984430442</v>
      </c>
      <c r="C24" s="23">
        <f>Empresas!C24/Empresas!C23-1</f>
        <v>-0.00335238779130953</v>
      </c>
      <c r="D24" s="23">
        <f>Empresas!D24/Empresas!D23-1</f>
        <v>-0.13492803756776606</v>
      </c>
      <c r="E24" s="23">
        <f>Empresas!E24/Empresas!E23-1</f>
        <v>0.09273251185436959</v>
      </c>
      <c r="F24" s="24">
        <f>Empresas!F24/Empresas!F23-1</f>
        <v>-0.08019308015926696</v>
      </c>
      <c r="G24" s="22">
        <f>Empresas!G24/Empresas!G23-1</f>
        <v>-0.003908433938632161</v>
      </c>
      <c r="H24" s="23">
        <f>Empresas!H24/Empresas!H23-1</f>
        <v>-0.0142130203272125</v>
      </c>
      <c r="I24" s="23">
        <f>Empresas!I24/Empresas!I23-1</f>
        <v>-0.05840868265312549</v>
      </c>
      <c r="J24" s="24">
        <f>Empresas!J24/Empresas!J23-1</f>
        <v>0.011071732394055234</v>
      </c>
      <c r="K24" s="22">
        <f>Empresas!K24/Empresas!K23-1</f>
        <v>-0.03165314590954793</v>
      </c>
      <c r="L24" s="23">
        <f>Empresas!L24/Empresas!L23-1</f>
        <v>-0.008036292935839406</v>
      </c>
      <c r="M24" s="24">
        <f>Empresas!M24/Empresas!M23-1</f>
        <v>-0.000820056232427202</v>
      </c>
      <c r="N24" s="24">
        <f>Empresas!N24/Empresas!N23-1</f>
        <v>-0.030188493369137204</v>
      </c>
    </row>
    <row r="25" spans="1:14" ht="15">
      <c r="A25" s="11">
        <v>39692</v>
      </c>
      <c r="B25" s="22">
        <f>Empresas!B25/Empresas!B24-1</f>
        <v>-0.15753293523361522</v>
      </c>
      <c r="C25" s="23">
        <f>Empresas!C25/Empresas!C24-1</f>
        <v>-0.03933944824648772</v>
      </c>
      <c r="D25" s="23">
        <f>Empresas!D25/Empresas!D24-1</f>
        <v>0.05732777541085898</v>
      </c>
      <c r="E25" s="23">
        <f>Empresas!E25/Empresas!E24-1</f>
        <v>-0.15252183424976695</v>
      </c>
      <c r="F25" s="24">
        <f>Empresas!F25/Empresas!F24-1</f>
        <v>0.07406674057397344</v>
      </c>
      <c r="G25" s="22">
        <f>Empresas!G25/Empresas!G24-1</f>
        <v>-0.028251362410214975</v>
      </c>
      <c r="H25" s="23">
        <f>Empresas!H25/Empresas!H24-1</f>
        <v>0.0019115963066378416</v>
      </c>
      <c r="I25" s="23">
        <f>Empresas!I25/Empresas!I24-1</f>
        <v>-0.018392411368530537</v>
      </c>
      <c r="J25" s="24">
        <f>Empresas!J25/Empresas!J24-1</f>
        <v>0.07083906532242334</v>
      </c>
      <c r="K25" s="22">
        <f>Empresas!K25/Empresas!K24-1</f>
        <v>-0.009024472529600258</v>
      </c>
      <c r="L25" s="23">
        <f>Empresas!L25/Empresas!L24-1</f>
        <v>-0.0012776398507482467</v>
      </c>
      <c r="M25" s="24">
        <f>Empresas!M25/Empresas!M24-1</f>
        <v>0.0015242115136593348</v>
      </c>
      <c r="N25" s="24">
        <f>Empresas!N25/Empresas!N24-1</f>
        <v>-0.008529623936276876</v>
      </c>
    </row>
    <row r="26" spans="1:14" ht="15">
      <c r="A26" s="11">
        <v>39722</v>
      </c>
      <c r="B26" s="22">
        <f>Empresas!B26/Empresas!B25-1</f>
        <v>0.13646720798626188</v>
      </c>
      <c r="C26" s="23">
        <f>Empresas!C26/Empresas!C25-1</f>
        <v>-0.03770150582075449</v>
      </c>
      <c r="D26" s="23">
        <f>Empresas!D26/Empresas!D25-1</f>
        <v>0.05038401262677006</v>
      </c>
      <c r="E26" s="23">
        <f>Empresas!E26/Empresas!E25-1</f>
        <v>0.05881153445683118</v>
      </c>
      <c r="F26" s="24">
        <f>Empresas!F26/Empresas!F25-1</f>
        <v>-0.06004597289355018</v>
      </c>
      <c r="G26" s="22">
        <f>Empresas!G26/Empresas!G25-1</f>
        <v>0.009725584110161778</v>
      </c>
      <c r="H26" s="23">
        <f>Empresas!H26/Empresas!H25-1</f>
        <v>0.0008288560092459818</v>
      </c>
      <c r="I26" s="23">
        <f>Empresas!I26/Empresas!I25-1</f>
        <v>-0.011976343726655791</v>
      </c>
      <c r="J26" s="24">
        <f>Empresas!J26/Empresas!J25-1</f>
        <v>-0.027703235855590647</v>
      </c>
      <c r="K26" s="22">
        <f>Empresas!K26/Empresas!K25-1</f>
        <v>-0.0032209897610923077</v>
      </c>
      <c r="L26" s="23">
        <f>Empresas!L26/Empresas!L25-1</f>
        <v>-0.0064690575528064675</v>
      </c>
      <c r="M26" s="24">
        <f>Empresas!M26/Empresas!M25-1</f>
        <v>-0.0022243034418168994</v>
      </c>
      <c r="N26" s="24">
        <f>Empresas!N26/Empresas!N25-1</f>
        <v>-0.0033930159421323713</v>
      </c>
    </row>
    <row r="27" spans="1:14" ht="15">
      <c r="A27" s="11">
        <v>39753</v>
      </c>
      <c r="B27" s="22">
        <f>Empresas!B27/Empresas!B26-1</f>
        <v>-0.16601746224299796</v>
      </c>
      <c r="C27" s="23">
        <f>Empresas!C27/Empresas!C26-1</f>
        <v>-0.06618187838543821</v>
      </c>
      <c r="D27" s="23">
        <f>Empresas!D27/Empresas!D26-1</f>
        <v>-0.056754736926564076</v>
      </c>
      <c r="E27" s="23">
        <f>Empresas!E27/Empresas!E26-1</f>
        <v>-0.10882083151959077</v>
      </c>
      <c r="F27" s="24">
        <f>Empresas!F27/Empresas!F26-1</f>
        <v>-0.10068230924942156</v>
      </c>
      <c r="G27" s="22">
        <f>Empresas!G27/Empresas!G26-1</f>
        <v>-0.10011032418932142</v>
      </c>
      <c r="H27" s="23">
        <f>Empresas!H27/Empresas!H26-1</f>
        <v>-0.08393306038119408</v>
      </c>
      <c r="I27" s="23">
        <f>Empresas!I27/Empresas!I26-1</f>
        <v>-0.12293090325500555</v>
      </c>
      <c r="J27" s="24">
        <f>Empresas!J27/Empresas!J26-1</f>
        <v>-0.04340420881007512</v>
      </c>
      <c r="K27" s="22">
        <f>Empresas!K27/Empresas!K26-1</f>
        <v>-0.10484024909585044</v>
      </c>
      <c r="L27" s="23">
        <f>Empresas!L27/Empresas!L26-1</f>
        <v>-0.028049280112372732</v>
      </c>
      <c r="M27" s="24">
        <f>Empresas!M27/Empresas!M26-1</f>
        <v>-0.005162501466619673</v>
      </c>
      <c r="N27" s="24">
        <f>Empresas!N27/Empresas!N26-1</f>
        <v>-0.09994281547066386</v>
      </c>
    </row>
    <row r="28" spans="1:14" ht="15.75" thickBot="1">
      <c r="A28" s="15">
        <v>39783</v>
      </c>
      <c r="B28" s="25">
        <f>Empresas!B28/Empresas!B27-1</f>
        <v>-0.0523593770838362</v>
      </c>
      <c r="C28" s="26">
        <f>Empresas!C28/Empresas!C27-1</f>
        <v>-0.0721315863553551</v>
      </c>
      <c r="D28" s="26">
        <f>Empresas!D28/Empresas!D27-1</f>
        <v>-0.17952061696525323</v>
      </c>
      <c r="E28" s="26">
        <f>Empresas!E28/Empresas!E27-1</f>
        <v>-0.143490197453367</v>
      </c>
      <c r="F28" s="27">
        <f>Empresas!F28/Empresas!F27-1</f>
        <v>-0.0807485183222364</v>
      </c>
      <c r="G28" s="25">
        <f>Empresas!G28/Empresas!G27-1</f>
        <v>-0.10086010395586664</v>
      </c>
      <c r="H28" s="26">
        <f>Empresas!H28/Empresas!H27-1</f>
        <v>-0.13846008847295765</v>
      </c>
      <c r="I28" s="26">
        <f>Empresas!I28/Empresas!I27-1</f>
        <v>-0.06647319758676162</v>
      </c>
      <c r="J28" s="27">
        <f>Empresas!J28/Empresas!J27-1</f>
        <v>-0.108770385242974</v>
      </c>
      <c r="K28" s="25">
        <f>Empresas!K28/Empresas!K27-1</f>
        <v>-0.11215225847909815</v>
      </c>
      <c r="L28" s="26">
        <f>Empresas!L28/Empresas!L27-1</f>
        <v>-0.04388275851686818</v>
      </c>
      <c r="M28" s="27">
        <f>Empresas!M28/Empresas!M27-1</f>
        <v>-0.009317136454770614</v>
      </c>
      <c r="N28" s="27">
        <f>Empresas!N28/Empresas!N27-1</f>
        <v>-0.1073275069736066</v>
      </c>
    </row>
    <row r="29" spans="1:14" ht="15">
      <c r="A29" s="7">
        <v>39814</v>
      </c>
      <c r="B29" s="28">
        <f>Empresas!B29/Empresas!B28-1</f>
        <v>0.0790247190769029</v>
      </c>
      <c r="C29" s="29">
        <f>Empresas!C29/Empresas!C28-1</f>
        <v>0.20949359442372995</v>
      </c>
      <c r="D29" s="29">
        <f>Empresas!D29/Empresas!D28-1</f>
        <v>0.14150049914180274</v>
      </c>
      <c r="E29" s="29">
        <f>Empresas!E29/Empresas!E28-1</f>
        <v>0.1380944172872327</v>
      </c>
      <c r="F29" s="30">
        <f>Empresas!F29/Empresas!F28-1</f>
        <v>0.13118727505927952</v>
      </c>
      <c r="G29" s="28">
        <f>Empresas!G29/Empresas!G28-1</f>
        <v>0.16343727009529618</v>
      </c>
      <c r="H29" s="29">
        <f>Empresas!H29/Empresas!H28-1</f>
        <v>0.14745443177238382</v>
      </c>
      <c r="I29" s="29">
        <f>Empresas!I29/Empresas!I28-1</f>
        <v>0.10648391124371459</v>
      </c>
      <c r="J29" s="30">
        <f>Empresas!J29/Empresas!J28-1</f>
        <v>0.12476658977317445</v>
      </c>
      <c r="K29" s="28">
        <f>Empresas!K29/Empresas!K28-1</f>
        <v>0.14196227106029835</v>
      </c>
      <c r="L29" s="29">
        <f>Empresas!L29/Empresas!L28-1</f>
        <v>0.023444388462023014</v>
      </c>
      <c r="M29" s="30">
        <f>Empresas!M29/Empresas!M28-1</f>
        <v>0.006547619047619024</v>
      </c>
      <c r="N29" s="30">
        <f>Empresas!N29/Empresas!N28-1</f>
        <v>0.1333007456189017</v>
      </c>
    </row>
    <row r="30" spans="1:14" ht="15">
      <c r="A30" s="11">
        <v>39845</v>
      </c>
      <c r="B30" s="22">
        <f>Empresas!B30/Empresas!B29-1</f>
        <v>-0.1156204988251549</v>
      </c>
      <c r="C30" s="23">
        <f>Empresas!C30/Empresas!C29-1</f>
        <v>-0.1529760364056615</v>
      </c>
      <c r="D30" s="23">
        <f>Empresas!D30/Empresas!D29-1</f>
        <v>-0.068529238383372</v>
      </c>
      <c r="E30" s="23">
        <f>Empresas!E30/Empresas!E29-1</f>
        <v>-0.10330199490413472</v>
      </c>
      <c r="F30" s="24">
        <f>Empresas!F30/Empresas!F29-1</f>
        <v>-0.11578927673681105</v>
      </c>
      <c r="G30" s="22">
        <f>Empresas!G30/Empresas!G29-1</f>
        <v>-0.10960438053625388</v>
      </c>
      <c r="H30" s="23">
        <f>Empresas!H30/Empresas!H29-1</f>
        <v>-0.09556309396660823</v>
      </c>
      <c r="I30" s="23">
        <f>Empresas!I30/Empresas!I29-1</f>
        <v>-0.12367821739748075</v>
      </c>
      <c r="J30" s="24">
        <f>Empresas!J30/Empresas!J29-1</f>
        <v>-0.11570237198325695</v>
      </c>
      <c r="K30" s="22">
        <f>Empresas!K30/Empresas!K29-1</f>
        <v>-0.11418579383403504</v>
      </c>
      <c r="L30" s="23">
        <f>Empresas!L30/Empresas!L29-1</f>
        <v>-0.021199673851171386</v>
      </c>
      <c r="M30" s="24">
        <f>Empresas!M30/Empresas!M29-1</f>
        <v>-0.004257835600236626</v>
      </c>
      <c r="N30" s="24">
        <f>Empresas!N30/Empresas!N29-1</f>
        <v>-0.10803473143470044</v>
      </c>
    </row>
    <row r="31" spans="1:14" ht="15">
      <c r="A31" s="11">
        <v>39873</v>
      </c>
      <c r="B31" s="22">
        <f>Empresas!B31/Empresas!B30-1</f>
        <v>0.06308638531120825</v>
      </c>
      <c r="C31" s="23">
        <f>Empresas!C31/Empresas!C30-1</f>
        <v>0.01812434649753958</v>
      </c>
      <c r="D31" s="23">
        <f>Empresas!D31/Empresas!D30-1</f>
        <v>0.0392253272903591</v>
      </c>
      <c r="E31" s="23">
        <f>Empresas!E31/Empresas!E30-1</f>
        <v>0.08350609274070453</v>
      </c>
      <c r="F31" s="24">
        <f>Empresas!F31/Empresas!F30-1</f>
        <v>0.05722947359939168</v>
      </c>
      <c r="G31" s="22">
        <f>Empresas!G31/Empresas!G30-1</f>
        <v>0.011621261378319092</v>
      </c>
      <c r="H31" s="23">
        <f>Empresas!H31/Empresas!H30-1</f>
        <v>0.04201456101039147</v>
      </c>
      <c r="I31" s="23">
        <f>Empresas!I31/Empresas!I30-1</f>
        <v>0.097767916347683</v>
      </c>
      <c r="J31" s="24">
        <f>Empresas!J31/Empresas!J30-1</f>
        <v>0.005554712097920911</v>
      </c>
      <c r="K31" s="22">
        <f>Empresas!K31/Empresas!K30-1</f>
        <v>0.06119762615587976</v>
      </c>
      <c r="L31" s="23">
        <f>Empresas!L31/Empresas!L30-1</f>
        <v>0.024181541323334388</v>
      </c>
      <c r="M31" s="24">
        <f>Empresas!M31/Empresas!M30-1</f>
        <v>0.0040220076576491515</v>
      </c>
      <c r="N31" s="24">
        <f>Empresas!N31/Empresas!N30-1</f>
        <v>0.05839273407478629</v>
      </c>
    </row>
    <row r="32" spans="1:14" ht="15">
      <c r="A32" s="11">
        <v>39904</v>
      </c>
      <c r="B32" s="22">
        <f>Empresas!B32/Empresas!B31-1</f>
        <v>0.008897035283222277</v>
      </c>
      <c r="C32" s="23">
        <f>Empresas!C32/Empresas!C31-1</f>
        <v>0.18547096529451346</v>
      </c>
      <c r="D32" s="23">
        <f>Empresas!D32/Empresas!D31-1</f>
        <v>0.0014376957767217036</v>
      </c>
      <c r="E32" s="23">
        <f>Empresas!E32/Empresas!E31-1</f>
        <v>0.030172559083123884</v>
      </c>
      <c r="F32" s="24">
        <f>Empresas!F32/Empresas!F31-1</f>
        <v>0.07055840764520394</v>
      </c>
      <c r="G32" s="22">
        <f>Empresas!G32/Empresas!G31-1</f>
        <v>0.07841231134533988</v>
      </c>
      <c r="H32" s="23">
        <f>Empresas!H32/Empresas!H31-1</f>
        <v>0.05618226351967337</v>
      </c>
      <c r="I32" s="23">
        <f>Empresas!I32/Empresas!I31-1</f>
        <v>0.03863743831425115</v>
      </c>
      <c r="J32" s="24">
        <f>Empresas!J32/Empresas!J31-1</f>
        <v>0.027253294837144892</v>
      </c>
      <c r="K32" s="22">
        <f>Empresas!K32/Empresas!K31-1</f>
        <v>0.05623009541822088</v>
      </c>
      <c r="L32" s="23">
        <f>Empresas!L32/Empresas!L31-1</f>
        <v>-0.010288917239898998</v>
      </c>
      <c r="M32" s="24">
        <f>Empresas!M32/Empresas!M31-1</f>
        <v>-0.010363325591564165</v>
      </c>
      <c r="N32" s="24">
        <f>Empresas!N32/Empresas!N31-1</f>
        <v>0.05165436459271744</v>
      </c>
    </row>
    <row r="33" spans="1:14" ht="15">
      <c r="A33" s="11">
        <v>39934</v>
      </c>
      <c r="B33" s="22">
        <f>Empresas!B33/Empresas!B32-1</f>
        <v>0.1180670410073068</v>
      </c>
      <c r="C33" s="23">
        <f>Empresas!C33/Empresas!C32-1</f>
        <v>-0.07262350931721295</v>
      </c>
      <c r="D33" s="23">
        <f>Empresas!D33/Empresas!D32-1</f>
        <v>0.16837169558573395</v>
      </c>
      <c r="E33" s="23">
        <f>Empresas!E33/Empresas!E32-1</f>
        <v>0.10698500262604504</v>
      </c>
      <c r="F33" s="24">
        <f>Empresas!F33/Empresas!F32-1</f>
        <v>0.004790190453626719</v>
      </c>
      <c r="G33" s="22">
        <f>Empresas!G33/Empresas!G32-1</f>
        <v>0.03832290175656894</v>
      </c>
      <c r="H33" s="23">
        <f>Empresas!H33/Empresas!H32-1</f>
        <v>0.04336604928723897</v>
      </c>
      <c r="I33" s="23">
        <f>Empresas!I33/Empresas!I32-1</f>
        <v>0.0732573152612801</v>
      </c>
      <c r="J33" s="24">
        <f>Empresas!J33/Empresas!J32-1</f>
        <v>0.10625474447276373</v>
      </c>
      <c r="K33" s="22">
        <f>Empresas!K33/Empresas!K32-1</f>
        <v>0.058883592554298536</v>
      </c>
      <c r="L33" s="23">
        <f>Empresas!L33/Empresas!L32-1</f>
        <v>-0.005240926496402176</v>
      </c>
      <c r="M33" s="24">
        <f>Empresas!M33/Empresas!M32-1</f>
        <v>0.006747568379757318</v>
      </c>
      <c r="N33" s="24">
        <f>Empresas!N33/Empresas!N32-1</f>
        <v>0.0548220542414366</v>
      </c>
    </row>
    <row r="34" spans="1:14" ht="15">
      <c r="A34" s="11">
        <v>39965</v>
      </c>
      <c r="B34" s="22">
        <f>Empresas!B34/Empresas!B33-1</f>
        <v>-0.00926496966005319</v>
      </c>
      <c r="C34" s="23">
        <f>Empresas!C34/Empresas!C33-1</f>
        <v>0.028645678903507</v>
      </c>
      <c r="D34" s="23">
        <f>Empresas!D34/Empresas!D33-1</f>
        <v>-0.0632878791298227</v>
      </c>
      <c r="E34" s="23">
        <f>Empresas!E34/Empresas!E33-1</f>
        <v>-0.0004068962690184641</v>
      </c>
      <c r="F34" s="24">
        <f>Empresas!F34/Empresas!F33-1</f>
        <v>0.03864096599152789</v>
      </c>
      <c r="G34" s="22">
        <f>Empresas!G34/Empresas!G33-1</f>
        <v>-0.000680790841243617</v>
      </c>
      <c r="H34" s="23">
        <f>Empresas!H34/Empresas!H33-1</f>
        <v>0.001085991718992707</v>
      </c>
      <c r="I34" s="23">
        <f>Empresas!I34/Empresas!I33-1</f>
        <v>0.019425653644725704</v>
      </c>
      <c r="J34" s="24">
        <f>Empresas!J34/Empresas!J33-1</f>
        <v>0.09251163391500294</v>
      </c>
      <c r="K34" s="22">
        <f>Empresas!K34/Empresas!K33-1</f>
        <v>0.008014319554423555</v>
      </c>
      <c r="L34" s="23">
        <f>Empresas!L34/Empresas!L33-1</f>
        <v>0.023703782926344452</v>
      </c>
      <c r="M34" s="24">
        <f>Empresas!M34/Empresas!M33-1</f>
        <v>0.043406336783955</v>
      </c>
      <c r="N34" s="24">
        <f>Empresas!N34/Empresas!N33-1</f>
        <v>0.009113116935853594</v>
      </c>
    </row>
    <row r="35" spans="1:14" ht="15">
      <c r="A35" s="11">
        <v>39995</v>
      </c>
      <c r="B35" s="22">
        <f>Empresas!B35/Empresas!B34-1</f>
        <v>0.08722965645274372</v>
      </c>
      <c r="C35" s="23">
        <f>Empresas!C35/Empresas!C34-1</f>
        <v>0.08834186448052606</v>
      </c>
      <c r="D35" s="23">
        <f>Empresas!D35/Empresas!D34-1</f>
        <v>0.12142814952956438</v>
      </c>
      <c r="E35" s="23">
        <f>Empresas!E35/Empresas!E34-1</f>
        <v>-0.00463711442661785</v>
      </c>
      <c r="F35" s="24">
        <f>Empresas!F35/Empresas!F34-1</f>
        <v>0.05134623268902305</v>
      </c>
      <c r="G35" s="22">
        <f>Empresas!G35/Empresas!G34-1</f>
        <v>0.04517332735706514</v>
      </c>
      <c r="H35" s="23">
        <f>Empresas!H35/Empresas!H34-1</f>
        <v>0.051263062973724294</v>
      </c>
      <c r="I35" s="23">
        <f>Empresas!I35/Empresas!I34-1</f>
        <v>0.06167780338176421</v>
      </c>
      <c r="J35" s="24">
        <f>Empresas!J35/Empresas!J34-1</f>
        <v>0.0546365938890776</v>
      </c>
      <c r="K35" s="22">
        <f>Empresas!K35/Empresas!K34-1</f>
        <v>0.05721329836933142</v>
      </c>
      <c r="L35" s="23">
        <f>Empresas!L35/Empresas!L34-1</f>
        <v>0.01145001844152782</v>
      </c>
      <c r="M35" s="24">
        <f>Empresas!M35/Empresas!M34-1</f>
        <v>0.049540301683375976</v>
      </c>
      <c r="N35" s="24">
        <f>Empresas!N35/Empresas!N34-1</f>
        <v>0.054648528027629206</v>
      </c>
    </row>
    <row r="36" spans="1:14" ht="15">
      <c r="A36" s="11">
        <v>40026</v>
      </c>
      <c r="B36" s="22">
        <f>Empresas!B36/Empresas!B35-1</f>
        <v>-0.09207104083727702</v>
      </c>
      <c r="C36" s="23">
        <f>Empresas!C36/Empresas!C35-1</f>
        <v>-0.07028390580782384</v>
      </c>
      <c r="D36" s="23">
        <f>Empresas!D36/Empresas!D35-1</f>
        <v>-0.03648346837360483</v>
      </c>
      <c r="E36" s="23">
        <f>Empresas!E36/Empresas!E35-1</f>
        <v>-0.019134937640409078</v>
      </c>
      <c r="F36" s="24">
        <f>Empresas!F36/Empresas!F35-1</f>
        <v>-0.04328693947131923</v>
      </c>
      <c r="G36" s="22">
        <f>Empresas!G36/Empresas!G35-1</f>
        <v>-0.018642955037135533</v>
      </c>
      <c r="H36" s="23">
        <f>Empresas!H36/Empresas!H35-1</f>
        <v>-0.000691801601276687</v>
      </c>
      <c r="I36" s="23">
        <f>Empresas!I36/Empresas!I35-1</f>
        <v>-0.09900985454402456</v>
      </c>
      <c r="J36" s="24">
        <f>Empresas!J36/Empresas!J35-1</f>
        <v>-0.1266138835951509</v>
      </c>
      <c r="K36" s="22">
        <f>Empresas!K36/Empresas!K35-1</f>
        <v>-0.044915090088148424</v>
      </c>
      <c r="L36" s="23">
        <f>Empresas!L36/Empresas!L35-1</f>
        <v>-0.012585575319867814</v>
      </c>
      <c r="M36" s="24">
        <f>Empresas!M36/Empresas!M35-1</f>
        <v>0.009058949769036095</v>
      </c>
      <c r="N36" s="24">
        <f>Empresas!N36/Empresas!N35-1</f>
        <v>-0.04282160460656714</v>
      </c>
    </row>
    <row r="37" spans="1:14" ht="15">
      <c r="A37" s="11">
        <v>40057</v>
      </c>
      <c r="B37" s="31">
        <f>Empresas!B37/Empresas!B36-1</f>
        <v>0.021202815116450502</v>
      </c>
      <c r="C37" s="32">
        <f>Empresas!C37/Empresas!C36-1</f>
        <v>-0.034440475001759285</v>
      </c>
      <c r="D37" s="32">
        <f>Empresas!D37/Empresas!D36-1</f>
        <v>-0.06234196299600203</v>
      </c>
      <c r="E37" s="32">
        <f>Empresas!E37/Empresas!E36-1</f>
        <v>-0.009921439869239435</v>
      </c>
      <c r="F37" s="33">
        <f>Empresas!F37/Empresas!F36-1</f>
        <v>0.006589908170900882</v>
      </c>
      <c r="G37" s="31">
        <f>Empresas!G37/Empresas!G36-1</f>
        <v>-0.022079652584596432</v>
      </c>
      <c r="H37" s="32">
        <f>Empresas!H37/Empresas!H36-1</f>
        <v>-0.026693685719895055</v>
      </c>
      <c r="I37" s="32">
        <f>Empresas!I37/Empresas!I36-1</f>
        <v>0.013684333151957606</v>
      </c>
      <c r="J37" s="33">
        <f>Empresas!J37/Empresas!J36-1</f>
        <v>0.17660096377476542</v>
      </c>
      <c r="K37" s="31">
        <f>Empresas!K37/Empresas!K36-1</f>
        <v>-0.009926751971575332</v>
      </c>
      <c r="L37" s="32">
        <f>Empresas!L37/Empresas!L36-1</f>
        <v>0.010169271172536964</v>
      </c>
      <c r="M37" s="33">
        <f>Empresas!M37/Empresas!M36-1</f>
        <v>0.007038938339324785</v>
      </c>
      <c r="N37" s="33">
        <f>Empresas!N37/Empresas!N36-1</f>
        <v>-0.008706405300247355</v>
      </c>
    </row>
    <row r="38" spans="1:14" ht="15">
      <c r="A38" s="11">
        <v>40087</v>
      </c>
      <c r="B38" s="22">
        <f>Empresas!B38/Empresas!B37-1</f>
        <v>-0.030552639689688355</v>
      </c>
      <c r="C38" s="23">
        <f>Empresas!C38/Empresas!C37-1</f>
        <v>-0.003114389453056754</v>
      </c>
      <c r="D38" s="23">
        <f>Empresas!D38/Empresas!D37-1</f>
        <v>-0.01657565551120288</v>
      </c>
      <c r="E38" s="23">
        <f>Empresas!E38/Empresas!E37-1</f>
        <v>-0.02064687784221142</v>
      </c>
      <c r="F38" s="24">
        <f>Empresas!F38/Empresas!F37-1</f>
        <v>-0.019887342122900775</v>
      </c>
      <c r="G38" s="22">
        <f>Empresas!G38/Empresas!G37-1</f>
        <v>-0.039670866071008004</v>
      </c>
      <c r="H38" s="23">
        <f>Empresas!H38/Empresas!H37-1</f>
        <v>-0.03626545298295647</v>
      </c>
      <c r="I38" s="23">
        <f>Empresas!I38/Empresas!I37-1</f>
        <v>0.006664927304553592</v>
      </c>
      <c r="J38" s="24">
        <f>Empresas!J38/Empresas!J37-1</f>
        <v>0.021608785855613544</v>
      </c>
      <c r="K38" s="22">
        <f>Empresas!K38/Empresas!K37-1</f>
        <v>-0.02015937168724191</v>
      </c>
      <c r="L38" s="23">
        <f>Empresas!L38/Empresas!L37-1</f>
        <v>-0.015577844897881943</v>
      </c>
      <c r="M38" s="24">
        <f>Empresas!M38/Empresas!M37-1</f>
        <v>0.011350013933581149</v>
      </c>
      <c r="N38" s="24">
        <f>Empresas!N38/Empresas!N37-1</f>
        <v>-0.019659889072997427</v>
      </c>
    </row>
    <row r="39" spans="1:14" ht="15">
      <c r="A39" s="11">
        <v>40118</v>
      </c>
      <c r="B39" s="22">
        <f>Empresas!B39/Empresas!B38-1</f>
        <v>-0.049234719438575936</v>
      </c>
      <c r="C39" s="23">
        <f>Empresas!C39/Empresas!C38-1</f>
        <v>-0.020572650311892038</v>
      </c>
      <c r="D39" s="23">
        <f>Empresas!D39/Empresas!D38-1</f>
        <v>0.018167112820717035</v>
      </c>
      <c r="E39" s="23">
        <f>Empresas!E39/Empresas!E38-1</f>
        <v>-0.057976258998560515</v>
      </c>
      <c r="F39" s="24">
        <f>Empresas!F39/Empresas!F38-1</f>
        <v>-0.054987567210721955</v>
      </c>
      <c r="G39" s="22">
        <f>Empresas!G39/Empresas!G38-1</f>
        <v>-0.029355086150839704</v>
      </c>
      <c r="H39" s="23">
        <f>Empresas!H39/Empresas!H38-1</f>
        <v>-0.034647126277548845</v>
      </c>
      <c r="I39" s="23">
        <f>Empresas!I39/Empresas!I38-1</f>
        <v>-0.05504539202053793</v>
      </c>
      <c r="J39" s="24">
        <f>Empresas!J39/Empresas!J38-1</f>
        <v>-0.059774562949887255</v>
      </c>
      <c r="K39" s="22">
        <f>Empresas!K39/Empresas!K38-1</f>
        <v>-0.04264488080620832</v>
      </c>
      <c r="L39" s="23">
        <f>Empresas!L39/Empresas!L38-1</f>
        <v>-0.044153188153285616</v>
      </c>
      <c r="M39" s="24">
        <f>Empresas!M39/Empresas!M38-1</f>
        <v>0.008618617011995067</v>
      </c>
      <c r="N39" s="24">
        <f>Empresas!N39/Empresas!N38-1</f>
        <v>-0.04231520053389759</v>
      </c>
    </row>
    <row r="40" spans="1:14" ht="15.75" thickBot="1">
      <c r="A40" s="15">
        <v>40148</v>
      </c>
      <c r="B40" s="25">
        <f>Empresas!B40/Empresas!B39-1</f>
        <v>-0.04368185752087639</v>
      </c>
      <c r="C40" s="26">
        <f>Empresas!C40/Empresas!C39-1</f>
        <v>-0.07834698791200811</v>
      </c>
      <c r="D40" s="26">
        <f>Empresas!D40/Empresas!D39-1</f>
        <v>-0.0801492686750429</v>
      </c>
      <c r="E40" s="26">
        <f>Empresas!E40/Empresas!E39-1</f>
        <v>-0.06509002337070624</v>
      </c>
      <c r="F40" s="27">
        <f>Empresas!F40/Empresas!F39-1</f>
        <v>-0.06649652218135682</v>
      </c>
      <c r="G40" s="25">
        <f>Empresas!G40/Empresas!G39-1</f>
        <v>-0.06052113484451138</v>
      </c>
      <c r="H40" s="26">
        <f>Empresas!H40/Empresas!H39-1</f>
        <v>-0.06704005269800861</v>
      </c>
      <c r="I40" s="26">
        <f>Empresas!I40/Empresas!I39-1</f>
        <v>-0.06874346817884991</v>
      </c>
      <c r="J40" s="27">
        <f>Empresas!J40/Empresas!J39-1</f>
        <v>-0.0779360257390781</v>
      </c>
      <c r="K40" s="25">
        <f>Empresas!K40/Empresas!K39-1</f>
        <v>-0.0692513605751186</v>
      </c>
      <c r="L40" s="26">
        <f>Empresas!L40/Empresas!L39-1</f>
        <v>-0.04255655974552042</v>
      </c>
      <c r="M40" s="27">
        <f>Empresas!M40/Empresas!M39-1</f>
        <v>0.007571181450425124</v>
      </c>
      <c r="N40" s="27">
        <f>Empresas!N40/Empresas!N39-1</f>
        <v>-0.0671204065437202</v>
      </c>
    </row>
    <row r="41" spans="1:14" ht="15">
      <c r="A41" s="7">
        <v>40179</v>
      </c>
      <c r="B41" s="28">
        <f>Empresas!B41/Empresas!B40-1</f>
        <v>0.1309769921201016</v>
      </c>
      <c r="C41" s="29">
        <f>Empresas!C41/Empresas!C40-1</f>
        <v>0.16854027939553484</v>
      </c>
      <c r="D41" s="29">
        <f>Empresas!D41/Empresas!D40-1</f>
        <v>0.11213185674203441</v>
      </c>
      <c r="E41" s="29">
        <f>Empresas!E41/Empresas!E40-1</f>
        <v>0.11907611272089946</v>
      </c>
      <c r="F41" s="30">
        <f>Empresas!F41/Empresas!F40-1</f>
        <v>0.10387980393976881</v>
      </c>
      <c r="G41" s="28">
        <f>Empresas!G41/Empresas!G40-1</f>
        <v>0.11007290206677989</v>
      </c>
      <c r="H41" s="29">
        <f>Empresas!H41/Empresas!H40-1</f>
        <v>0.13171697117993597</v>
      </c>
      <c r="I41" s="29">
        <f>Empresas!I41/Empresas!I40-1</f>
        <v>0.09531084487628538</v>
      </c>
      <c r="J41" s="30">
        <f>Empresas!J41/Empresas!J40-1</f>
        <v>0.018124048664533765</v>
      </c>
      <c r="K41" s="28">
        <f>Empresas!K41/Empresas!K40-1</f>
        <v>0.12188183595677549</v>
      </c>
      <c r="L41" s="29">
        <f>Empresas!L41/Empresas!L40-1</f>
        <v>-0.0036933592747996347</v>
      </c>
      <c r="M41" s="30">
        <f>Empresas!M41/Empresas!M40-1</f>
        <v>0.004009732624311146</v>
      </c>
      <c r="N41" s="30">
        <f>Empresas!N41/Empresas!N40-1</f>
        <v>0.11366236604694979</v>
      </c>
    </row>
    <row r="42" spans="1:14" ht="15">
      <c r="A42" s="11">
        <v>40210</v>
      </c>
      <c r="B42" s="22">
        <f>Empresas!B42/Empresas!B41-1</f>
        <v>-0.030837899437737293</v>
      </c>
      <c r="C42" s="23">
        <f>Empresas!C42/Empresas!C41-1</f>
        <v>-0.0491380356189407</v>
      </c>
      <c r="D42" s="23">
        <f>Empresas!D42/Empresas!D41-1</f>
        <v>-0.04164572289670443</v>
      </c>
      <c r="E42" s="23">
        <f>Empresas!E42/Empresas!E41-1</f>
        <v>-0.052187111233376826</v>
      </c>
      <c r="F42" s="24">
        <f>Empresas!F42/Empresas!F41-1</f>
        <v>-0.027734692748926815</v>
      </c>
      <c r="G42" s="22">
        <f>Empresas!G42/Empresas!G41-1</f>
        <v>-0.022878505884180167</v>
      </c>
      <c r="H42" s="23">
        <f>Empresas!H42/Empresas!H41-1</f>
        <v>-0.0421489926136599</v>
      </c>
      <c r="I42" s="23">
        <f>Empresas!I42/Empresas!I41-1</f>
        <v>-0.032990921941277285</v>
      </c>
      <c r="J42" s="24">
        <f>Empresas!J42/Empresas!J41-1</f>
        <v>-0.025832446702886425</v>
      </c>
      <c r="K42" s="22">
        <f>Empresas!K42/Empresas!K41-1</f>
        <v>-0.03830435791891662</v>
      </c>
      <c r="L42" s="23">
        <f>Empresas!L42/Empresas!L41-1</f>
        <v>-0.006445824015940627</v>
      </c>
      <c r="M42" s="24">
        <f>Empresas!M42/Empresas!M41-1</f>
        <v>0.0073878751452480795</v>
      </c>
      <c r="N42" s="24">
        <f>Empresas!N42/Empresas!N41-1</f>
        <v>-0.036306358748694256</v>
      </c>
    </row>
    <row r="43" spans="1:14" ht="15">
      <c r="A43" s="11">
        <v>40238</v>
      </c>
      <c r="B43" s="22">
        <f>Empresas!B43/Empresas!B42-1</f>
        <v>0.20870408568468046</v>
      </c>
      <c r="C43" s="23">
        <f>Empresas!C43/Empresas!C42-1</f>
        <v>0.2717316877416571</v>
      </c>
      <c r="D43" s="23">
        <f>Empresas!D43/Empresas!D42-1</f>
        <v>0.18139673961173242</v>
      </c>
      <c r="E43" s="23">
        <f>Empresas!E43/Empresas!E42-1</f>
        <v>0.16257876975754226</v>
      </c>
      <c r="F43" s="24">
        <f>Empresas!F43/Empresas!F42-1</f>
        <v>0.16968714819297848</v>
      </c>
      <c r="G43" s="22">
        <f>Empresas!G43/Empresas!G42-1</f>
        <v>0.1293159585626371</v>
      </c>
      <c r="H43" s="23">
        <f>Empresas!H43/Empresas!H42-1</f>
        <v>0.17573656389582792</v>
      </c>
      <c r="I43" s="23">
        <f>Empresas!I43/Empresas!I42-1</f>
        <v>0.1983109471898743</v>
      </c>
      <c r="J43" s="24">
        <f>Empresas!J43/Empresas!J42-1</f>
        <v>0.15302682485832197</v>
      </c>
      <c r="K43" s="22">
        <f>Empresas!K43/Empresas!K42-1</f>
        <v>0.18980019433903839</v>
      </c>
      <c r="L43" s="23">
        <f>Empresas!L43/Empresas!L42-1</f>
        <v>0.008820959063176481</v>
      </c>
      <c r="M43" s="24">
        <f>Empresas!M43/Empresas!M42-1</f>
        <v>-0.019301438710131125</v>
      </c>
      <c r="N43" s="24">
        <f>Empresas!N43/Empresas!N42-1</f>
        <v>0.17850385648544131</v>
      </c>
    </row>
    <row r="44" spans="1:14" ht="15">
      <c r="A44" s="11">
        <v>40269</v>
      </c>
      <c r="B44" s="22">
        <f>Empresas!B44/Empresas!B43-1</f>
        <v>-0.08077752216572243</v>
      </c>
      <c r="C44" s="23">
        <f>Empresas!C44/Empresas!C43-1</f>
        <v>-0.1541452697614395</v>
      </c>
      <c r="D44" s="23">
        <f>Empresas!D44/Empresas!D43-1</f>
        <v>-0.055304261235637475</v>
      </c>
      <c r="E44" s="23">
        <f>Empresas!E44/Empresas!E43-1</f>
        <v>-0.007487356370189269</v>
      </c>
      <c r="F44" s="24">
        <f>Empresas!F44/Empresas!F43-1</f>
        <v>-0.04978527695487123</v>
      </c>
      <c r="G44" s="22">
        <f>Empresas!G44/Empresas!G43-1</f>
        <v>-0.03640223773418083</v>
      </c>
      <c r="H44" s="23">
        <f>Empresas!H44/Empresas!H43-1</f>
        <v>-0.05069711452025405</v>
      </c>
      <c r="I44" s="23">
        <f>Empresas!I44/Empresas!I43-1</f>
        <v>-0.05308731529179456</v>
      </c>
      <c r="J44" s="24">
        <f>Empresas!J44/Empresas!J43-1</f>
        <v>-0.0868735977566989</v>
      </c>
      <c r="K44" s="22">
        <f>Empresas!K44/Empresas!K43-1</f>
        <v>-0.052970573656361264</v>
      </c>
      <c r="L44" s="23">
        <f>Empresas!L44/Empresas!L43-1</f>
        <v>-0.007199068722228752</v>
      </c>
      <c r="M44" s="24">
        <f>Empresas!M44/Empresas!M43-1</f>
        <v>-0.00024230299783689624</v>
      </c>
      <c r="N44" s="24">
        <f>Empresas!N44/Empresas!N43-1</f>
        <v>-0.05053699246994059</v>
      </c>
    </row>
    <row r="45" spans="1:14" ht="15">
      <c r="A45" s="11">
        <v>40299</v>
      </c>
      <c r="B45" s="22">
        <f>Empresas!B45/Empresas!B44-1</f>
        <v>-0.05459632899134215</v>
      </c>
      <c r="C45" s="23">
        <f>Empresas!C45/Empresas!C44-1</f>
        <v>-0.010962785750374016</v>
      </c>
      <c r="D45" s="23">
        <f>Empresas!D45/Empresas!D44-1</f>
        <v>-0.009843929999787338</v>
      </c>
      <c r="E45" s="23">
        <f>Empresas!E45/Empresas!E44-1</f>
        <v>-0.04405663041736618</v>
      </c>
      <c r="F45" s="24">
        <f>Empresas!F45/Empresas!F44-1</f>
        <v>0.002176461701834276</v>
      </c>
      <c r="G45" s="22">
        <f>Empresas!G45/Empresas!G44-1</f>
        <v>-0.015287849361920847</v>
      </c>
      <c r="H45" s="23">
        <f>Empresas!H45/Empresas!H44-1</f>
        <v>-0.010459591544686342</v>
      </c>
      <c r="I45" s="23">
        <f>Empresas!I45/Empresas!I44-1</f>
        <v>-0.02200477680967683</v>
      </c>
      <c r="J45" s="24">
        <f>Empresas!J45/Empresas!J44-1</f>
        <v>0.03051494149543399</v>
      </c>
      <c r="K45" s="22">
        <f>Empresas!K45/Empresas!K44-1</f>
        <v>-0.015956438250857796</v>
      </c>
      <c r="L45" s="23">
        <f>Empresas!L45/Empresas!L44-1</f>
        <v>0.004824026996484987</v>
      </c>
      <c r="M45" s="24">
        <f>Empresas!M45/Empresas!M44-1</f>
        <v>0.004238709277584851</v>
      </c>
      <c r="N45" s="24">
        <f>Empresas!N45/Empresas!N44-1</f>
        <v>-0.014828246244912968</v>
      </c>
    </row>
    <row r="46" spans="1:14" ht="15">
      <c r="A46" s="11">
        <v>40330</v>
      </c>
      <c r="B46" s="22">
        <f>Empresas!B46/Empresas!B45-1</f>
        <v>0.05053431298102007</v>
      </c>
      <c r="C46" s="23">
        <f>Empresas!C46/Empresas!C45-1</f>
        <v>0.006786258755400176</v>
      </c>
      <c r="D46" s="23">
        <f>Empresas!D46/Empresas!D45-1</f>
        <v>-0.01919911788303863</v>
      </c>
      <c r="E46" s="23">
        <f>Empresas!E46/Empresas!E45-1</f>
        <v>0.006043850549307006</v>
      </c>
      <c r="F46" s="24">
        <f>Empresas!F46/Empresas!F45-1</f>
        <v>-0.01883564013582073</v>
      </c>
      <c r="G46" s="22">
        <f>Empresas!G46/Empresas!G45-1</f>
        <v>0.006849749337235034</v>
      </c>
      <c r="H46" s="23">
        <f>Empresas!H46/Empresas!H45-1</f>
        <v>-0.015402279016741183</v>
      </c>
      <c r="I46" s="23">
        <f>Empresas!I46/Empresas!I45-1</f>
        <v>0.0017706742541403475</v>
      </c>
      <c r="J46" s="24">
        <f>Empresas!J46/Empresas!J45-1</f>
        <v>-0.052140798247837794</v>
      </c>
      <c r="K46" s="22">
        <f>Empresas!K46/Empresas!K45-1</f>
        <v>-0.007106714467466579</v>
      </c>
      <c r="L46" s="23">
        <f>Empresas!L46/Empresas!L45-1</f>
        <v>-0.004772286551910199</v>
      </c>
      <c r="M46" s="24">
        <f>Empresas!M46/Empresas!M45-1</f>
        <v>-0.002053043431202828</v>
      </c>
      <c r="N46" s="24">
        <f>Empresas!N46/Empresas!N45-1</f>
        <v>-0.006955954596947644</v>
      </c>
    </row>
    <row r="47" spans="1:14" ht="15">
      <c r="A47" s="11">
        <v>40360</v>
      </c>
      <c r="B47" s="22">
        <f>Empresas!B47/Empresas!B46-1</f>
        <v>-0.01969621803977606</v>
      </c>
      <c r="C47" s="23">
        <f>Empresas!C47/Empresas!C46-1</f>
        <v>-0.005264694101812961</v>
      </c>
      <c r="D47" s="23">
        <f>Empresas!D47/Empresas!D46-1</f>
        <v>0.01812002461711737</v>
      </c>
      <c r="E47" s="23">
        <f>Empresas!E47/Empresas!E46-1</f>
        <v>0.011515423396707636</v>
      </c>
      <c r="F47" s="24">
        <f>Empresas!F47/Empresas!F46-1</f>
        <v>0.002957249652940197</v>
      </c>
      <c r="G47" s="22">
        <f>Empresas!G47/Empresas!G46-1</f>
        <v>-0.005126903002148242</v>
      </c>
      <c r="H47" s="23">
        <f>Empresas!H47/Empresas!H46-1</f>
        <v>0.009850638208640516</v>
      </c>
      <c r="I47" s="23">
        <f>Empresas!I47/Empresas!I46-1</f>
        <v>-0.0006051643787534644</v>
      </c>
      <c r="J47" s="24">
        <f>Empresas!J47/Empresas!J46-1</f>
        <v>0.05109166337107274</v>
      </c>
      <c r="K47" s="22">
        <f>Empresas!K47/Empresas!K46-1</f>
        <v>0.004392245738202405</v>
      </c>
      <c r="L47" s="23">
        <f>Empresas!L47/Empresas!L46-1</f>
        <v>0.009538625142563317</v>
      </c>
      <c r="M47" s="24">
        <f>Empresas!M47/Empresas!M46-1</f>
        <v>0.01624502475323708</v>
      </c>
      <c r="N47" s="24">
        <f>Empresas!N47/Empresas!N46-1</f>
        <v>0.004731092961838712</v>
      </c>
    </row>
    <row r="48" spans="1:14" ht="15">
      <c r="A48" s="11">
        <v>40391</v>
      </c>
      <c r="B48" s="22">
        <f>Empresas!B48/Empresas!B47-1</f>
        <v>0.04872654477965743</v>
      </c>
      <c r="C48" s="23">
        <f>Empresas!C48/Empresas!C47-1</f>
        <v>0.06649868910033696</v>
      </c>
      <c r="D48" s="23">
        <f>Empresas!D48/Empresas!D47-1</f>
        <v>0.08017172965063901</v>
      </c>
      <c r="E48" s="23">
        <f>Empresas!E48/Empresas!E47-1</f>
        <v>0.026458469249434957</v>
      </c>
      <c r="F48" s="24">
        <f>Empresas!F48/Empresas!F47-1</f>
        <v>0.0592886767601537</v>
      </c>
      <c r="G48" s="22">
        <f>Empresas!G48/Empresas!G47-1</f>
        <v>0.041418702325608736</v>
      </c>
      <c r="H48" s="23">
        <f>Empresas!H48/Empresas!H47-1</f>
        <v>0.05363882159720723</v>
      </c>
      <c r="I48" s="23">
        <f>Empresas!I48/Empresas!I47-1</f>
        <v>0.06156947796776868</v>
      </c>
      <c r="J48" s="24">
        <f>Empresas!J48/Empresas!J47-1</f>
        <v>0.057840615787870586</v>
      </c>
      <c r="K48" s="22">
        <f>Empresas!K48/Empresas!K47-1</f>
        <v>0.05821230484991058</v>
      </c>
      <c r="L48" s="23">
        <f>Empresas!L48/Empresas!L47-1</f>
        <v>0.00726263236941449</v>
      </c>
      <c r="M48" s="24">
        <f>Empresas!M48/Empresas!M47-1</f>
        <v>0.0027791939518437836</v>
      </c>
      <c r="N48" s="24">
        <f>Empresas!N48/Empresas!N47-1</f>
        <v>0.05532144316382359</v>
      </c>
    </row>
    <row r="49" spans="1:14" ht="15">
      <c r="A49" s="11">
        <v>40422</v>
      </c>
      <c r="B49" s="31">
        <f>Empresas!B49/Empresas!B48-1</f>
        <v>-0.036632007530491006</v>
      </c>
      <c r="C49" s="32">
        <f>Empresas!C49/Empresas!C48-1</f>
        <v>-0.08218752027839626</v>
      </c>
      <c r="D49" s="32">
        <f>Empresas!D49/Empresas!D48-1</f>
        <v>-0.03768960396360732</v>
      </c>
      <c r="E49" s="32">
        <f>Empresas!E49/Empresas!E48-1</f>
        <v>-0.030817996260829483</v>
      </c>
      <c r="F49" s="33">
        <f>Empresas!F49/Empresas!F48-1</f>
        <v>-0.03487464206276769</v>
      </c>
      <c r="G49" s="31">
        <f>Empresas!G49/Empresas!G48-1</f>
        <v>-0.0418626778290051</v>
      </c>
      <c r="H49" s="32">
        <f>Empresas!H49/Empresas!H48-1</f>
        <v>-0.030135871864730435</v>
      </c>
      <c r="I49" s="32">
        <f>Empresas!I49/Empresas!I48-1</f>
        <v>-0.04440643414147205</v>
      </c>
      <c r="J49" s="33">
        <f>Empresas!J49/Empresas!J48-1</f>
        <v>-0.03584435849816514</v>
      </c>
      <c r="K49" s="31">
        <f>Empresas!K49/Empresas!K48-1</f>
        <v>-0.03820972568379144</v>
      </c>
      <c r="L49" s="32">
        <f>Empresas!L49/Empresas!L48-1</f>
        <v>-0.016306868039625</v>
      </c>
      <c r="M49" s="33">
        <f>Empresas!M49/Empresas!M48-1</f>
        <v>-0.004244930030072869</v>
      </c>
      <c r="N49" s="33">
        <f>Empresas!N49/Empresas!N48-1</f>
        <v>-0.03694877824208409</v>
      </c>
    </row>
    <row r="50" spans="1:14" ht="15">
      <c r="A50" s="11">
        <v>40452</v>
      </c>
      <c r="B50" s="22">
        <f>Empresas!B50/Empresas!B49-1</f>
        <v>-0.05712503994686979</v>
      </c>
      <c r="C50" s="23">
        <f>Empresas!C50/Empresas!C49-1</f>
        <v>-0.018579619434352268</v>
      </c>
      <c r="D50" s="23">
        <f>Empresas!D50/Empresas!D49-1</f>
        <v>-0.07399379811118845</v>
      </c>
      <c r="E50" s="23">
        <f>Empresas!E50/Empresas!E49-1</f>
        <v>-0.0124487064292218</v>
      </c>
      <c r="F50" s="24">
        <f>Empresas!F50/Empresas!F49-1</f>
        <v>-0.04697837369323832</v>
      </c>
      <c r="G50" s="22">
        <f>Empresas!G50/Empresas!G49-1</f>
        <v>-0.03932547303030309</v>
      </c>
      <c r="H50" s="23">
        <f>Empresas!H50/Empresas!H49-1</f>
        <v>-0.0394667109932898</v>
      </c>
      <c r="I50" s="23">
        <f>Empresas!I50/Empresas!I49-1</f>
        <v>-0.052594760084395786</v>
      </c>
      <c r="J50" s="24">
        <f>Empresas!J50/Empresas!J49-1</f>
        <v>-0.010729975986692453</v>
      </c>
      <c r="K50" s="22">
        <f>Empresas!K50/Empresas!K49-1</f>
        <v>-0.04638213750199782</v>
      </c>
      <c r="L50" s="23">
        <f>Empresas!L50/Empresas!L49-1</f>
        <v>-0.004235467253053571</v>
      </c>
      <c r="M50" s="24">
        <f>Empresas!M50/Empresas!M49-1</f>
        <v>0.006015936307351311</v>
      </c>
      <c r="N50" s="24">
        <f>Empresas!N50/Empresas!N49-1</f>
        <v>-0.04399756463351945</v>
      </c>
    </row>
    <row r="51" spans="1:14" ht="15">
      <c r="A51" s="11">
        <v>40483</v>
      </c>
      <c r="B51" s="22">
        <f>Empresas!B51/Empresas!B50-1</f>
        <v>0.03225421100039094</v>
      </c>
      <c r="C51" s="23">
        <f>Empresas!C51/Empresas!C50-1</f>
        <v>0.07073793704872511</v>
      </c>
      <c r="D51" s="23">
        <f>Empresas!D51/Empresas!D50-1</f>
        <v>0.06127188916758963</v>
      </c>
      <c r="E51" s="23">
        <f>Empresas!E51/Empresas!E50-1</f>
        <v>0.018651456541068256</v>
      </c>
      <c r="F51" s="24">
        <f>Empresas!F51/Empresas!F50-1</f>
        <v>0.025693361838157625</v>
      </c>
      <c r="G51" s="22">
        <f>Empresas!G51/Empresas!G50-1</f>
        <v>0.02167719178832961</v>
      </c>
      <c r="H51" s="23">
        <f>Empresas!H51/Empresas!H50-1</f>
        <v>0.023856182018528127</v>
      </c>
      <c r="I51" s="23">
        <f>Empresas!I51/Empresas!I50-1</f>
        <v>0.04845136051265131</v>
      </c>
      <c r="J51" s="24">
        <f>Empresas!J51/Empresas!J50-1</f>
        <v>0.004541262742276508</v>
      </c>
      <c r="K51" s="22">
        <f>Empresas!K51/Empresas!K50-1</f>
        <v>0.03432823922526884</v>
      </c>
      <c r="L51" s="23">
        <f>Empresas!L51/Empresas!L50-1</f>
        <v>0.0029770758851821455</v>
      </c>
      <c r="M51" s="24">
        <f>Empresas!M51/Empresas!M50-1</f>
        <v>0.0018255512601283996</v>
      </c>
      <c r="N51" s="24">
        <f>Empresas!N51/Empresas!N50-1</f>
        <v>0.032529987475805155</v>
      </c>
    </row>
    <row r="52" spans="1:14" ht="15.75" thickBot="1">
      <c r="A52" s="15">
        <v>40513</v>
      </c>
      <c r="B52" s="25">
        <f>Empresas!B52/Empresas!B51-1</f>
        <v>-0.03165630502017247</v>
      </c>
      <c r="C52" s="26">
        <f>Empresas!C52/Empresas!C51-1</f>
        <v>-0.05309627327515165</v>
      </c>
      <c r="D52" s="26">
        <f>Empresas!D52/Empresas!D51-1</f>
        <v>-0.0692473563980015</v>
      </c>
      <c r="E52" s="26">
        <f>Empresas!E52/Empresas!E51-1</f>
        <v>-0.01815598286630804</v>
      </c>
      <c r="F52" s="27">
        <f>Empresas!F52/Empresas!F51-1</f>
        <v>-0.07379802688812509</v>
      </c>
      <c r="G52" s="25">
        <f>Empresas!G52/Empresas!G51-1</f>
        <v>-0.0413084226911028</v>
      </c>
      <c r="H52" s="26">
        <f>Empresas!H52/Empresas!H51-1</f>
        <v>-0.09060937489557874</v>
      </c>
      <c r="I52" s="26">
        <f>Empresas!I52/Empresas!I51-1</f>
        <v>-0.016860559820813914</v>
      </c>
      <c r="J52" s="27">
        <f>Empresas!J52/Empresas!J51-1</f>
        <v>-0.08691121954065606</v>
      </c>
      <c r="K52" s="25">
        <f>Empresas!K52/Empresas!K51-1</f>
        <v>-0.060378383845593686</v>
      </c>
      <c r="L52" s="26">
        <f>Empresas!L52/Empresas!L51-1</f>
        <v>-0.002451401393621655</v>
      </c>
      <c r="M52" s="27">
        <f>Empresas!M52/Empresas!M51-1</f>
        <v>0.003124763552272869</v>
      </c>
      <c r="N52" s="27">
        <f>Empresas!N52/Empresas!N51-1</f>
        <v>-0.057124279076652074</v>
      </c>
    </row>
    <row r="53" spans="1:14" ht="15">
      <c r="A53" s="7">
        <v>40544</v>
      </c>
      <c r="B53" s="28">
        <f>Empresas!B53/Empresas!B52-1</f>
        <v>0.027747859041009404</v>
      </c>
      <c r="C53" s="29">
        <f>Empresas!C53/Empresas!C52-1</f>
        <v>0.0060078475167091305</v>
      </c>
      <c r="D53" s="29">
        <f>Empresas!D53/Empresas!D52-1</f>
        <v>0.003459127814226415</v>
      </c>
      <c r="E53" s="29">
        <f>Empresas!E53/Empresas!E52-1</f>
        <v>-0.024403777300143537</v>
      </c>
      <c r="F53" s="30">
        <f>Empresas!F53/Empresas!F52-1</f>
        <v>0.017044516383224906</v>
      </c>
      <c r="G53" s="28">
        <f>Empresas!G53/Empresas!G52-1</f>
        <v>0.00976608706699289</v>
      </c>
      <c r="H53" s="29">
        <f>Empresas!H53/Empresas!H52-1</f>
        <v>0.027931017220423682</v>
      </c>
      <c r="I53" s="29">
        <f>Empresas!I53/Empresas!I52-1</f>
        <v>-0.02066536852406964</v>
      </c>
      <c r="J53" s="30">
        <f>Empresas!J53/Empresas!J52-1</f>
        <v>0.008193375820004789</v>
      </c>
      <c r="K53" s="28">
        <f>Empresas!K53/Empresas!K52-1</f>
        <v>0.00787563525714896</v>
      </c>
      <c r="L53" s="29">
        <f>Empresas!L53/Empresas!L52-1</f>
        <v>-0.017467253501765367</v>
      </c>
      <c r="M53" s="30">
        <f>Empresas!M53/Empresas!M52-1</f>
        <v>-0.01849589664493423</v>
      </c>
      <c r="N53" s="30">
        <f>Empresas!N53/Empresas!N52-1</f>
        <v>0.0063799465082283735</v>
      </c>
    </row>
    <row r="54" spans="1:14" ht="15">
      <c r="A54" s="11">
        <v>40575</v>
      </c>
      <c r="B54" s="22">
        <f>Empresas!B54/Empresas!B53-1</f>
        <v>0.05643981187806535</v>
      </c>
      <c r="C54" s="23">
        <f>Empresas!C54/Empresas!C53-1</f>
        <v>-0.010703650799543829</v>
      </c>
      <c r="D54" s="23">
        <f>Empresas!D54/Empresas!D53-1</f>
        <v>0.041759637894549284</v>
      </c>
      <c r="E54" s="23">
        <f>Empresas!E54/Empresas!E53-1</f>
        <v>0.02168279707423948</v>
      </c>
      <c r="F54" s="24">
        <f>Empresas!F54/Empresas!F53-1</f>
        <v>0.0745153410215833</v>
      </c>
      <c r="G54" s="22">
        <f>Empresas!G54/Empresas!G53-1</f>
        <v>0.03393297753259494</v>
      </c>
      <c r="H54" s="23">
        <f>Empresas!H54/Empresas!H53-1</f>
        <v>0.05762136208545954</v>
      </c>
      <c r="I54" s="23">
        <f>Empresas!I54/Empresas!I53-1</f>
        <v>0.051631201767403434</v>
      </c>
      <c r="J54" s="24">
        <f>Empresas!J54/Empresas!J53-1</f>
        <v>0.05150757660798355</v>
      </c>
      <c r="K54" s="22">
        <f>Empresas!K54/Empresas!K53-1</f>
        <v>0.05549626838458499</v>
      </c>
      <c r="L54" s="23">
        <f>Empresas!L54/Empresas!L53-1</f>
        <v>0.005448518878302444</v>
      </c>
      <c r="M54" s="24">
        <f>Empresas!M54/Empresas!M53-1</f>
        <v>-0.001715115197765904</v>
      </c>
      <c r="N54" s="24">
        <f>Empresas!N54/Empresas!N53-1</f>
        <v>0.05257105880175961</v>
      </c>
    </row>
    <row r="55" spans="1:14" ht="15">
      <c r="A55" s="11">
        <v>40603</v>
      </c>
      <c r="B55" s="22">
        <f>Empresas!B55/Empresas!B54-1</f>
        <v>0.017110124624365453</v>
      </c>
      <c r="C55" s="23">
        <f>Empresas!C55/Empresas!C54-1</f>
        <v>0.051141899654682854</v>
      </c>
      <c r="D55" s="23">
        <f>Empresas!D55/Empresas!D54-1</f>
        <v>-0.00760966298617427</v>
      </c>
      <c r="E55" s="23">
        <f>Empresas!E55/Empresas!E54-1</f>
        <v>0.038010518716439234</v>
      </c>
      <c r="F55" s="24">
        <f>Empresas!F55/Empresas!F54-1</f>
        <v>0.007468701278696921</v>
      </c>
      <c r="G55" s="22">
        <f>Empresas!G55/Empresas!G54-1</f>
        <v>0.020327289619175737</v>
      </c>
      <c r="H55" s="23">
        <f>Empresas!H55/Empresas!H54-1</f>
        <v>0.014759899785311337</v>
      </c>
      <c r="I55" s="23">
        <f>Empresas!I55/Empresas!I54-1</f>
        <v>0.012119998895700146</v>
      </c>
      <c r="J55" s="24">
        <f>Empresas!J55/Empresas!J54-1</f>
        <v>-0.00559528942062415</v>
      </c>
      <c r="K55" s="22">
        <f>Empresas!K55/Empresas!K54-1</f>
        <v>0.015091228950432356</v>
      </c>
      <c r="L55" s="23">
        <f>Empresas!L55/Empresas!L54-1</f>
        <v>-0.0033852413843470375</v>
      </c>
      <c r="M55" s="24">
        <f>Empresas!M55/Empresas!M54-1</f>
        <v>-0.004317585046932804</v>
      </c>
      <c r="N55" s="24">
        <f>Empresas!N55/Empresas!N54-1</f>
        <v>0.014074096629777877</v>
      </c>
    </row>
    <row r="56" spans="1:14" ht="15">
      <c r="A56" s="11">
        <v>40634</v>
      </c>
      <c r="B56" s="22">
        <f>Empresas!B56/Empresas!B55-1</f>
        <v>-0.0863456457096653</v>
      </c>
      <c r="C56" s="23">
        <f>Empresas!C56/Empresas!C55-1</f>
        <v>-0.07553741554776006</v>
      </c>
      <c r="D56" s="23">
        <f>Empresas!D56/Empresas!D55-1</f>
        <v>-0.03344667024421344</v>
      </c>
      <c r="E56" s="23">
        <f>Empresas!E56/Empresas!E55-1</f>
        <v>-0.048403867011948876</v>
      </c>
      <c r="F56" s="24">
        <f>Empresas!F56/Empresas!F55-1</f>
        <v>-0.04980370770636755</v>
      </c>
      <c r="G56" s="22">
        <f>Empresas!G56/Empresas!G55-1</f>
        <v>-0.021516765592945353</v>
      </c>
      <c r="H56" s="23">
        <f>Empresas!H56/Empresas!H55-1</f>
        <v>-0.060373458788598344</v>
      </c>
      <c r="I56" s="23">
        <f>Empresas!I56/Empresas!I55-1</f>
        <v>-0.04678312748022828</v>
      </c>
      <c r="J56" s="24">
        <f>Empresas!J56/Empresas!J55-1</f>
        <v>-0.10248178085952497</v>
      </c>
      <c r="K56" s="22">
        <f>Empresas!K56/Empresas!K55-1</f>
        <v>-0.05576105626581107</v>
      </c>
      <c r="L56" s="23">
        <f>Empresas!L56/Empresas!L55-1</f>
        <v>0.022494178293603673</v>
      </c>
      <c r="M56" s="24">
        <f>Empresas!M56/Empresas!M55-1</f>
        <v>0.0410728048564053</v>
      </c>
      <c r="N56" s="24">
        <f>Empresas!N56/Empresas!N55-1</f>
        <v>-0.05141656096669511</v>
      </c>
    </row>
    <row r="57" spans="1:14" ht="15">
      <c r="A57" s="11">
        <v>40664</v>
      </c>
      <c r="B57" s="22">
        <f>Empresas!B57/Empresas!B56-1</f>
        <v>0.09432452258217494</v>
      </c>
      <c r="C57" s="23">
        <f>Empresas!C57/Empresas!C56-1</f>
        <v>0.11420890941587802</v>
      </c>
      <c r="D57" s="23">
        <f>Empresas!D57/Empresas!D56-1</f>
        <v>0.1128796598453432</v>
      </c>
      <c r="E57" s="23">
        <f>Empresas!E57/Empresas!E56-1</f>
        <v>0.09496657363922312</v>
      </c>
      <c r="F57" s="24">
        <f>Empresas!F57/Empresas!F56-1</f>
        <v>0.10568979801957856</v>
      </c>
      <c r="G57" s="22">
        <f>Empresas!G57/Empresas!G56-1</f>
        <v>0.09679473719673437</v>
      </c>
      <c r="H57" s="23">
        <f>Empresas!H57/Empresas!H56-1</f>
        <v>0.09597088244676977</v>
      </c>
      <c r="I57" s="23">
        <f>Empresas!I57/Empresas!I56-1</f>
        <v>0.11488305060038195</v>
      </c>
      <c r="J57" s="24">
        <f>Empresas!J57/Empresas!J56-1</f>
        <v>0.1486652608261556</v>
      </c>
      <c r="K57" s="22">
        <f>Empresas!K57/Empresas!K56-1</f>
        <v>0.11006134574807835</v>
      </c>
      <c r="L57" s="23">
        <f>Empresas!L57/Empresas!L56-1</f>
        <v>0.006492073018764533</v>
      </c>
      <c r="M57" s="24">
        <f>Empresas!M57/Empresas!M56-1</f>
        <v>0.00626497471912435</v>
      </c>
      <c r="N57" s="24">
        <f>Empresas!N57/Empresas!N56-1</f>
        <v>0.10404777267888643</v>
      </c>
    </row>
    <row r="58" spans="1:14" ht="15">
      <c r="A58" s="11">
        <v>40695</v>
      </c>
      <c r="B58" s="22">
        <f>Empresas!B58/Empresas!B57-1</f>
        <v>-0.035708005580126545</v>
      </c>
      <c r="C58" s="23">
        <f>Empresas!C58/Empresas!C57-1</f>
        <v>-0.028139735322306847</v>
      </c>
      <c r="D58" s="23">
        <f>Empresas!D58/Empresas!D57-1</f>
        <v>-0.047510751633488724</v>
      </c>
      <c r="E58" s="23">
        <f>Empresas!E58/Empresas!E57-1</f>
        <v>-0.004923723322771689</v>
      </c>
      <c r="F58" s="24">
        <f>Empresas!F58/Empresas!F57-1</f>
        <v>-0.03584112922721994</v>
      </c>
      <c r="G58" s="22">
        <f>Empresas!G58/Empresas!G57-1</f>
        <v>-0.02317378915803603</v>
      </c>
      <c r="H58" s="23">
        <f>Empresas!H58/Empresas!H57-1</f>
        <v>-0.03449082369738066</v>
      </c>
      <c r="I58" s="23">
        <f>Empresas!I58/Empresas!I57-1</f>
        <v>-0.028630295653753413</v>
      </c>
      <c r="J58" s="24">
        <f>Empresas!J58/Empresas!J57-1</f>
        <v>-0.04035228057827567</v>
      </c>
      <c r="K58" s="22">
        <f>Empresas!K58/Empresas!K57-1</f>
        <v>-0.03314300441670115</v>
      </c>
      <c r="L58" s="23">
        <f>Empresas!L58/Empresas!L57-1</f>
        <v>0.004526440793310549</v>
      </c>
      <c r="M58" s="24">
        <f>Empresas!M58/Empresas!M57-1</f>
        <v>0.024424288724589127</v>
      </c>
      <c r="N58" s="24">
        <f>Empresas!N58/Empresas!N57-1</f>
        <v>-0.03099834272095059</v>
      </c>
    </row>
    <row r="59" spans="1:14" ht="15">
      <c r="A59" s="11">
        <v>40725</v>
      </c>
      <c r="B59" s="22">
        <f>Empresas!B59/Empresas!B58-1</f>
        <v>0.006700226671048082</v>
      </c>
      <c r="C59" s="23">
        <f>Empresas!C59/Empresas!C58-1</f>
        <v>-0.009573338868976378</v>
      </c>
      <c r="D59" s="23">
        <f>Empresas!D59/Empresas!D58-1</f>
        <v>0.04053560851540694</v>
      </c>
      <c r="E59" s="23">
        <f>Empresas!E59/Empresas!E58-1</f>
        <v>0.04397293368428734</v>
      </c>
      <c r="F59" s="24">
        <f>Empresas!F59/Empresas!F58-1</f>
        <v>0.03652830472345436</v>
      </c>
      <c r="G59" s="22">
        <f>Empresas!G59/Empresas!G58-1</f>
        <v>0.03920576347300342</v>
      </c>
      <c r="H59" s="23">
        <f>Empresas!H59/Empresas!H58-1</f>
        <v>0.03186739824315876</v>
      </c>
      <c r="I59" s="23">
        <f>Empresas!I59/Empresas!I58-1</f>
        <v>0.03603410942652174</v>
      </c>
      <c r="J59" s="24">
        <f>Empresas!J59/Empresas!J58-1</f>
        <v>0.011033457607404262</v>
      </c>
      <c r="K59" s="22">
        <f>Empresas!K59/Empresas!K58-1</f>
        <v>0.035730305534309004</v>
      </c>
      <c r="L59" s="23">
        <f>Empresas!L59/Empresas!L58-1</f>
        <v>0.0012978559326974892</v>
      </c>
      <c r="M59" s="24">
        <f>Empresas!M59/Empresas!M58-1</f>
        <v>0.029138431572312662</v>
      </c>
      <c r="N59" s="24">
        <f>Empresas!N59/Empresas!N58-1</f>
        <v>0.03406012514661039</v>
      </c>
    </row>
    <row r="60" spans="1:14" ht="15">
      <c r="A60" s="11">
        <v>40756</v>
      </c>
      <c r="B60" s="22">
        <f>Empresas!B60/Empresas!B59-1</f>
        <v>0.09951631892492974</v>
      </c>
      <c r="C60" s="23">
        <f>Empresas!C60/Empresas!C59-1</f>
        <v>0.15762340069583636</v>
      </c>
      <c r="D60" s="23">
        <f>Empresas!D60/Empresas!D59-1</f>
        <v>0.07080219684975742</v>
      </c>
      <c r="E60" s="23">
        <f>Empresas!E60/Empresas!E59-1</f>
        <v>0.049145898263944554</v>
      </c>
      <c r="F60" s="24">
        <f>Empresas!F60/Empresas!F59-1</f>
        <v>0.05007554439836759</v>
      </c>
      <c r="G60" s="22">
        <f>Empresas!G60/Empresas!G59-1</f>
        <v>0.04050425289148252</v>
      </c>
      <c r="H60" s="23">
        <f>Empresas!H60/Empresas!H59-1</f>
        <v>0.05604870570339937</v>
      </c>
      <c r="I60" s="23">
        <f>Empresas!I60/Empresas!I59-1</f>
        <v>0.07447097800549507</v>
      </c>
      <c r="J60" s="24">
        <f>Empresas!J60/Empresas!J59-1</f>
        <v>0.09761108083424186</v>
      </c>
      <c r="K60" s="22">
        <f>Empresas!K60/Empresas!K59-1</f>
        <v>0.06647366464679005</v>
      </c>
      <c r="L60" s="23">
        <f>Empresas!L60/Empresas!L59-1</f>
        <v>-0.018234183694410544</v>
      </c>
      <c r="M60" s="24">
        <f>Empresas!M60/Empresas!M59-1</f>
        <v>-0.009237766020323002</v>
      </c>
      <c r="N60" s="24">
        <f>Empresas!N60/Empresas!N59-1</f>
        <v>0.06201516523571926</v>
      </c>
    </row>
    <row r="61" spans="1:14" ht="15">
      <c r="A61" s="11">
        <v>40787</v>
      </c>
      <c r="B61" s="31">
        <f>Empresas!B61/Empresas!B60-1</f>
        <v>-0.030760856625775768</v>
      </c>
      <c r="C61" s="32">
        <f>Empresas!C61/Empresas!C60-1</f>
        <v>-0.13297689154170322</v>
      </c>
      <c r="D61" s="32">
        <f>Empresas!D61/Empresas!D60-1</f>
        <v>-0.06783929399711752</v>
      </c>
      <c r="E61" s="32">
        <f>Empresas!E61/Empresas!E60-1</f>
        <v>-0.10088365753474637</v>
      </c>
      <c r="F61" s="33">
        <f>Empresas!F61/Empresas!F60-1</f>
        <v>-0.05218415015514788</v>
      </c>
      <c r="G61" s="31">
        <f>Empresas!G61/Empresas!G60-1</f>
        <v>-0.06942702103990017</v>
      </c>
      <c r="H61" s="32">
        <f>Empresas!H61/Empresas!H60-1</f>
        <v>-0.059545847834335475</v>
      </c>
      <c r="I61" s="32">
        <f>Empresas!I61/Empresas!I60-1</f>
        <v>-0.07651839836418017</v>
      </c>
      <c r="J61" s="33">
        <f>Empresas!J61/Empresas!J60-1</f>
        <v>-0.034879329361770184</v>
      </c>
      <c r="K61" s="31">
        <f>Empresas!K61/Empresas!K60-1</f>
        <v>-0.07119891982301085</v>
      </c>
      <c r="L61" s="32">
        <f>Empresas!L61/Empresas!L60-1</f>
        <v>0.01074488395732387</v>
      </c>
      <c r="M61" s="33">
        <f>Empresas!M61/Empresas!M60-1</f>
        <v>0.022361223117998597</v>
      </c>
      <c r="N61" s="33">
        <f>Empresas!N61/Empresas!N60-1</f>
        <v>-0.06705507507393627</v>
      </c>
    </row>
    <row r="62" spans="1:14" ht="15">
      <c r="A62" s="11">
        <v>40817</v>
      </c>
      <c r="B62" s="22">
        <f>Empresas!B62/Empresas!B61-1</f>
        <v>-0.08520031891053248</v>
      </c>
      <c r="C62" s="23">
        <f>Empresas!C62/Empresas!C61-1</f>
        <v>-0.028800223379320977</v>
      </c>
      <c r="D62" s="23">
        <f>Empresas!D62/Empresas!D61-1</f>
        <v>-0.04891794357270163</v>
      </c>
      <c r="E62" s="23">
        <f>Empresas!E62/Empresas!E61-1</f>
        <v>-0.014769483646689952</v>
      </c>
      <c r="F62" s="24">
        <f>Empresas!F62/Empresas!F61-1</f>
        <v>-0.044770211546240946</v>
      </c>
      <c r="G62" s="22">
        <f>Empresas!G62/Empresas!G61-1</f>
        <v>-0.04609704088856026</v>
      </c>
      <c r="H62" s="23">
        <f>Empresas!H62/Empresas!H61-1</f>
        <v>-0.04575669155965256</v>
      </c>
      <c r="I62" s="23">
        <f>Empresas!I62/Empresas!I61-1</f>
        <v>-0.03743645619948399</v>
      </c>
      <c r="J62" s="24">
        <f>Empresas!J62/Empresas!J61-1</f>
        <v>-0.019716722077942173</v>
      </c>
      <c r="K62" s="22">
        <f>Empresas!K62/Empresas!K61-1</f>
        <v>-0.04506771297770418</v>
      </c>
      <c r="L62" s="23">
        <f>Empresas!L62/Empresas!L61-1</f>
        <v>0.0076387104664426</v>
      </c>
      <c r="M62" s="24">
        <f>Empresas!M62/Empresas!M61-1</f>
        <v>0.015670856849838488</v>
      </c>
      <c r="N62" s="24">
        <f>Empresas!N62/Empresas!N61-1</f>
        <v>-0.04216993271700098</v>
      </c>
    </row>
    <row r="63" spans="1:14" ht="15">
      <c r="A63" s="11">
        <v>40848</v>
      </c>
      <c r="B63" s="22">
        <f>Empresas!B63/Empresas!B62-1</f>
        <v>0.004783852813247336</v>
      </c>
      <c r="C63" s="23">
        <f>Empresas!C63/Empresas!C62-1</f>
        <v>0.004327037681703949</v>
      </c>
      <c r="D63" s="23">
        <f>Empresas!D63/Empresas!D62-1</f>
        <v>0.023490298275965715</v>
      </c>
      <c r="E63" s="23">
        <f>Empresas!E63/Empresas!E62-1</f>
        <v>-0.00238248447356304</v>
      </c>
      <c r="F63" s="24">
        <f>Empresas!F63/Empresas!F62-1</f>
        <v>-0.009484534883619888</v>
      </c>
      <c r="G63" s="22">
        <f>Empresas!G63/Empresas!G62-1</f>
        <v>-0.004401973883421673</v>
      </c>
      <c r="H63" s="23">
        <f>Empresas!H63/Empresas!H62-1</f>
        <v>0.0015141857496037137</v>
      </c>
      <c r="I63" s="23">
        <f>Empresas!I63/Empresas!I62-1</f>
        <v>-0.0024460836162760735</v>
      </c>
      <c r="J63" s="24">
        <f>Empresas!J63/Empresas!J62-1</f>
        <v>-0.01733946770935413</v>
      </c>
      <c r="K63" s="22">
        <f>Empresas!K63/Empresas!K62-1</f>
        <v>-0.001833312887551175</v>
      </c>
      <c r="L63" s="23">
        <f>Empresas!L63/Empresas!L62-1</f>
        <v>0.012164961335144886</v>
      </c>
      <c r="M63" s="24">
        <f>Empresas!M63/Empresas!M62-1</f>
        <v>0.01951803910452221</v>
      </c>
      <c r="N63" s="24">
        <f>Empresas!N63/Empresas!N62-1</f>
        <v>-0.0009772601228866806</v>
      </c>
    </row>
    <row r="64" spans="1:14" ht="15.75" thickBot="1">
      <c r="A64" s="15">
        <v>40878</v>
      </c>
      <c r="B64" s="25">
        <f>Empresas!B64/Empresas!B63-1</f>
        <v>-0.09991025266175835</v>
      </c>
      <c r="C64" s="26">
        <f>Empresas!C64/Empresas!C63-1</f>
        <v>-0.10218679523032004</v>
      </c>
      <c r="D64" s="26">
        <f>Empresas!D64/Empresas!D63-1</f>
        <v>-0.08812495991337999</v>
      </c>
      <c r="E64" s="26">
        <f>Empresas!E64/Empresas!E63-1</f>
        <v>-0.10686968084915449</v>
      </c>
      <c r="F64" s="27">
        <f>Empresas!F64/Empresas!F63-1</f>
        <v>-0.1128975291226807</v>
      </c>
      <c r="G64" s="25">
        <f>Empresas!G64/Empresas!G63-1</f>
        <v>-0.10945329121912983</v>
      </c>
      <c r="H64" s="26">
        <f>Empresas!H64/Empresas!H63-1</f>
        <v>-0.12286484832938982</v>
      </c>
      <c r="I64" s="26">
        <f>Empresas!I64/Empresas!I63-1</f>
        <v>-0.08473886084581805</v>
      </c>
      <c r="J64" s="27">
        <f>Empresas!J64/Empresas!J63-1</f>
        <v>-0.10097411089303454</v>
      </c>
      <c r="K64" s="25">
        <f>Empresas!K64/Empresas!K63-1</f>
        <v>-0.11255860716398225</v>
      </c>
      <c r="L64" s="26">
        <f>Empresas!L64/Empresas!L63-1</f>
        <v>-0.0008384262392102659</v>
      </c>
      <c r="M64" s="27">
        <f>Empresas!M64/Empresas!M63-1</f>
        <v>0.009395703363581198</v>
      </c>
      <c r="N64" s="27">
        <f>Empresas!N64/Empresas!N63-1</f>
        <v>-0.10605483153036743</v>
      </c>
    </row>
    <row r="65" spans="1:14" ht="15">
      <c r="A65" s="7">
        <v>40909</v>
      </c>
      <c r="B65" s="28">
        <f>Empresas!B65/Empresas!B64-1</f>
        <v>0.0927922190678705</v>
      </c>
      <c r="C65" s="29">
        <f>Empresas!C65/Empresas!C64-1</f>
        <v>0.09535107789046271</v>
      </c>
      <c r="D65" s="29">
        <f>Empresas!D65/Empresas!D64-1</f>
        <v>0.0680492040753069</v>
      </c>
      <c r="E65" s="29">
        <f>Empresas!E65/Empresas!E64-1</f>
        <v>0.06767573169697672</v>
      </c>
      <c r="F65" s="30">
        <f>Empresas!F65/Empresas!F64-1</f>
        <v>0.1081091777198131</v>
      </c>
      <c r="G65" s="28">
        <f>Empresas!G65/Empresas!G64-1</f>
        <v>0.11186048601193632</v>
      </c>
      <c r="H65" s="29">
        <f>Empresas!H65/Empresas!H64-1</f>
        <v>0.10072253353496663</v>
      </c>
      <c r="I65" s="29">
        <f>Empresas!I65/Empresas!I64-1</f>
        <v>0.07521236005373133</v>
      </c>
      <c r="J65" s="30">
        <f>Empresas!J65/Empresas!J64-1</f>
        <v>0.0687244028607894</v>
      </c>
      <c r="K65" s="28">
        <f>Empresas!K65/Empresas!K64-1</f>
        <v>0.09650290619030533</v>
      </c>
      <c r="L65" s="29">
        <f>Empresas!L65/Empresas!L64-1</f>
        <v>0.019566002259358894</v>
      </c>
      <c r="M65" s="30">
        <f>Empresas!M65/Empresas!M64-1</f>
        <v>-0.013258572244922884</v>
      </c>
      <c r="N65" s="30">
        <f>Empresas!N65/Empresas!N64-1</f>
        <v>0.09123056196057244</v>
      </c>
    </row>
    <row r="66" spans="1:14" ht="15">
      <c r="A66" s="11">
        <v>40940</v>
      </c>
      <c r="B66" s="22">
        <f>Empresas!B66/Empresas!B65-1</f>
        <v>-0.030897960567289107</v>
      </c>
      <c r="C66" s="23">
        <f>Empresas!C66/Empresas!C65-1</f>
        <v>-0.03782356860524472</v>
      </c>
      <c r="D66" s="23">
        <f>Empresas!D66/Empresas!D65-1</f>
        <v>-0.07775301959337277</v>
      </c>
      <c r="E66" s="23">
        <f>Empresas!E66/Empresas!E65-1</f>
        <v>-0.03466587970581403</v>
      </c>
      <c r="F66" s="24">
        <f>Empresas!F66/Empresas!F65-1</f>
        <v>-0.05207961111795545</v>
      </c>
      <c r="G66" s="22">
        <f>Empresas!G66/Empresas!G65-1</f>
        <v>-0.03701677362828604</v>
      </c>
      <c r="H66" s="23">
        <f>Empresas!H66/Empresas!H65-1</f>
        <v>-0.0351581556888344</v>
      </c>
      <c r="I66" s="23">
        <f>Empresas!I66/Empresas!I65-1</f>
        <v>-0.07218890647901466</v>
      </c>
      <c r="J66" s="24">
        <f>Empresas!J66/Empresas!J65-1</f>
        <v>-0.04615227812296674</v>
      </c>
      <c r="K66" s="22">
        <f>Empresas!K66/Empresas!K65-1</f>
        <v>-0.054577886053483016</v>
      </c>
      <c r="L66" s="23">
        <f>Empresas!L66/Empresas!L65-1</f>
        <v>0.02116700782476366</v>
      </c>
      <c r="M66" s="24">
        <f>Empresas!M66/Empresas!M65-1</f>
        <v>0.002162285667083541</v>
      </c>
      <c r="N66" s="24">
        <f>Empresas!N66/Empresas!N65-1</f>
        <v>-0.05022474424234491</v>
      </c>
    </row>
    <row r="67" spans="1:14" ht="15">
      <c r="A67" s="11">
        <v>40969</v>
      </c>
      <c r="B67" s="22">
        <f>Empresas!B67/Empresas!B66-1</f>
        <v>0.11648988695939466</v>
      </c>
      <c r="C67" s="23">
        <f>Empresas!C67/Empresas!C66-1</f>
        <v>0.14056887319128264</v>
      </c>
      <c r="D67" s="23">
        <f>Empresas!D67/Empresas!D66-1</f>
        <v>0.1683500714729902</v>
      </c>
      <c r="E67" s="23">
        <f>Empresas!E67/Empresas!E66-1</f>
        <v>0.17180373908332847</v>
      </c>
      <c r="F67" s="24">
        <f>Empresas!F67/Empresas!F66-1</f>
        <v>0.13008902107307807</v>
      </c>
      <c r="G67" s="22">
        <f>Empresas!G67/Empresas!G66-1</f>
        <v>0.1217371899869315</v>
      </c>
      <c r="H67" s="23">
        <f>Empresas!H67/Empresas!H66-1</f>
        <v>0.1400344635996067</v>
      </c>
      <c r="I67" s="23">
        <f>Empresas!I67/Empresas!I66-1</f>
        <v>0.1578233137422962</v>
      </c>
      <c r="J67" s="24">
        <f>Empresas!J67/Empresas!J66-1</f>
        <v>0.08032018861072476</v>
      </c>
      <c r="K67" s="22">
        <f>Empresas!K67/Empresas!K66-1</f>
        <v>0.15083773574195836</v>
      </c>
      <c r="L67" s="23">
        <f>Empresas!L67/Empresas!L66-1</f>
        <v>0.047578391950657384</v>
      </c>
      <c r="M67" s="24">
        <f>Empresas!M67/Empresas!M66-1</f>
        <v>0.024977317132510723</v>
      </c>
      <c r="N67" s="24">
        <f>Empresas!N67/Empresas!N66-1</f>
        <v>0.14400834044695676</v>
      </c>
    </row>
    <row r="68" spans="1:14" ht="15">
      <c r="A68" s="11">
        <v>41000</v>
      </c>
      <c r="B68" s="22">
        <f>Empresas!B68/Empresas!B67-1</f>
        <v>-0.06969040287456663</v>
      </c>
      <c r="C68" s="23">
        <f>Empresas!C68/Empresas!C67-1</f>
        <v>-0.07405550427280405</v>
      </c>
      <c r="D68" s="23">
        <f>Empresas!D68/Empresas!D67-1</f>
        <v>-0.08710632349030789</v>
      </c>
      <c r="E68" s="23">
        <f>Empresas!E68/Empresas!E67-1</f>
        <v>-0.07016205338517634</v>
      </c>
      <c r="F68" s="24">
        <f>Empresas!F68/Empresas!F67-1</f>
        <v>-0.08671776768454553</v>
      </c>
      <c r="G68" s="22">
        <f>Empresas!G68/Empresas!G67-1</f>
        <v>-0.07043920437730466</v>
      </c>
      <c r="H68" s="23">
        <f>Empresas!H68/Empresas!H67-1</f>
        <v>-0.08995884817671052</v>
      </c>
      <c r="I68" s="23">
        <f>Empresas!I68/Empresas!I67-1</f>
        <v>-0.07367312491179723</v>
      </c>
      <c r="J68" s="24">
        <f>Empresas!J68/Empresas!J67-1</f>
        <v>-0.08076668192528391</v>
      </c>
      <c r="K68" s="22">
        <f>Empresas!K68/Empresas!K67-1</f>
        <v>-0.08623305936072057</v>
      </c>
      <c r="L68" s="23">
        <f>Empresas!L68/Empresas!L67-1</f>
        <v>-0.0028598677695751418</v>
      </c>
      <c r="M68" s="24">
        <f>Empresas!M68/Empresas!M67-1</f>
        <v>0.010256889240578548</v>
      </c>
      <c r="N68" s="24">
        <f>Empresas!N68/Empresas!N67-1</f>
        <v>-0.08124672661024623</v>
      </c>
    </row>
    <row r="69" spans="1:14" ht="15">
      <c r="A69" s="11">
        <v>41030</v>
      </c>
      <c r="B69" s="22">
        <f>Empresas!B69/Empresas!B68-1</f>
        <v>0.0599620328643391</v>
      </c>
      <c r="C69" s="23">
        <f>Empresas!C69/Empresas!C68-1</f>
        <v>0.12853450947941303</v>
      </c>
      <c r="D69" s="23">
        <f>Empresas!D69/Empresas!D68-1</f>
        <v>0.0663787569331904</v>
      </c>
      <c r="E69" s="23">
        <f>Empresas!E69/Empresas!E68-1</f>
        <v>0.06261854426686986</v>
      </c>
      <c r="F69" s="24">
        <f>Empresas!F69/Empresas!F68-1</f>
        <v>0.06382598853412746</v>
      </c>
      <c r="G69" s="22">
        <f>Empresas!G69/Empresas!G68-1</f>
        <v>0.05793645809496484</v>
      </c>
      <c r="H69" s="23">
        <f>Empresas!H69/Empresas!H68-1</f>
        <v>0.061091182366983965</v>
      </c>
      <c r="I69" s="23">
        <f>Empresas!I69/Empresas!I68-1</f>
        <v>0.07501616759217833</v>
      </c>
      <c r="J69" s="24">
        <f>Empresas!J69/Empresas!J68-1</f>
        <v>0.09890650695127268</v>
      </c>
      <c r="K69" s="22">
        <f>Empresas!K69/Empresas!K68-1</f>
        <v>0.07055697282951323</v>
      </c>
      <c r="L69" s="23">
        <f>Empresas!L69/Empresas!L68-1</f>
        <v>0.011278171325197484</v>
      </c>
      <c r="M69" s="24">
        <f>Empresas!M69/Empresas!M68-1</f>
        <v>0.00583166567521487</v>
      </c>
      <c r="N69" s="24">
        <f>Empresas!N69/Empresas!N68-1</f>
        <v>0.06673727929339957</v>
      </c>
    </row>
    <row r="70" spans="1:14" ht="15">
      <c r="A70" s="11">
        <v>41061</v>
      </c>
      <c r="B70" s="22">
        <f>Empresas!B70/Empresas!B69-1</f>
        <v>-0.06665922585633743</v>
      </c>
      <c r="C70" s="23">
        <f>Empresas!C70/Empresas!C69-1</f>
        <v>-0.12278524756677478</v>
      </c>
      <c r="D70" s="23">
        <f>Empresas!D70/Empresas!D69-1</f>
        <v>-0.07762996276478817</v>
      </c>
      <c r="E70" s="23">
        <f>Empresas!E70/Empresas!E69-1</f>
        <v>-0.1039052814946938</v>
      </c>
      <c r="F70" s="24">
        <f>Empresas!F70/Empresas!F69-1</f>
        <v>-0.08157546483893308</v>
      </c>
      <c r="G70" s="22">
        <f>Empresas!G70/Empresas!G69-1</f>
        <v>-0.08000434452280614</v>
      </c>
      <c r="H70" s="23">
        <f>Empresas!H70/Empresas!H69-1</f>
        <v>-0.08442952034015094</v>
      </c>
      <c r="I70" s="23">
        <f>Empresas!I70/Empresas!I69-1</f>
        <v>-0.0905656455348508</v>
      </c>
      <c r="J70" s="24">
        <f>Empresas!J70/Empresas!J69-1</f>
        <v>-0.09528738912564283</v>
      </c>
      <c r="K70" s="22">
        <f>Empresas!K70/Empresas!K69-1</f>
        <v>-0.09277163898030982</v>
      </c>
      <c r="L70" s="23">
        <f>Empresas!L70/Empresas!L69-1</f>
        <v>0.009107805229113142</v>
      </c>
      <c r="M70" s="24">
        <f>Empresas!M70/Empresas!M69-1</f>
        <v>0.02189825457816008</v>
      </c>
      <c r="N70" s="24">
        <f>Empresas!N70/Empresas!N69-1</f>
        <v>-0.08652315971490165</v>
      </c>
    </row>
    <row r="71" spans="1:14" ht="15">
      <c r="A71" s="11">
        <v>41091</v>
      </c>
      <c r="B71" s="22">
        <f>Empresas!B71/Empresas!B70-1</f>
        <v>0.08693886651364946</v>
      </c>
      <c r="C71" s="23">
        <f>Empresas!C71/Empresas!C70-1</f>
        <v>0.10528854622582995</v>
      </c>
      <c r="D71" s="23">
        <f>Empresas!D71/Empresas!D70-1</f>
        <v>0.0893379102450842</v>
      </c>
      <c r="E71" s="23">
        <f>Empresas!E71/Empresas!E70-1</f>
        <v>0.06790991922779699</v>
      </c>
      <c r="F71" s="24">
        <f>Empresas!F71/Empresas!F70-1</f>
        <v>0.07561781765025843</v>
      </c>
      <c r="G71" s="22">
        <f>Empresas!G71/Empresas!G70-1</f>
        <v>0.038448016125862905</v>
      </c>
      <c r="H71" s="23">
        <f>Empresas!H71/Empresas!H70-1</f>
        <v>0.0531018434274495</v>
      </c>
      <c r="I71" s="23">
        <f>Empresas!I71/Empresas!I70-1</f>
        <v>0.11229334774067246</v>
      </c>
      <c r="J71" s="24">
        <f>Empresas!J71/Empresas!J70-1</f>
        <v>0.3301384699483718</v>
      </c>
      <c r="K71" s="22">
        <f>Empresas!K71/Empresas!K70-1</f>
        <v>0.08485317772468193</v>
      </c>
      <c r="L71" s="23">
        <f>Empresas!L71/Empresas!L70-1</f>
        <v>-0.010070320759153484</v>
      </c>
      <c r="M71" s="24">
        <f>Empresas!M71/Empresas!M70-1</f>
        <v>0.00041942941854111737</v>
      </c>
      <c r="N71" s="24">
        <f>Empresas!N71/Empresas!N70-1</f>
        <v>0.07863077054354584</v>
      </c>
    </row>
    <row r="72" spans="1:14" ht="15">
      <c r="A72" s="11">
        <v>41122</v>
      </c>
      <c r="B72" s="22">
        <f>Empresas!B72/Empresas!B71-1</f>
        <v>0.017267771646038987</v>
      </c>
      <c r="C72" s="23">
        <f>Empresas!C72/Empresas!C71-1</f>
        <v>-0.0034898796732024673</v>
      </c>
      <c r="D72" s="23">
        <f>Empresas!D72/Empresas!D71-1</f>
        <v>0.04268408844484495</v>
      </c>
      <c r="E72" s="23">
        <f>Empresas!E72/Empresas!E71-1</f>
        <v>0.04859674835360983</v>
      </c>
      <c r="F72" s="24">
        <f>Empresas!F72/Empresas!F71-1</f>
        <v>0.05316966991292671</v>
      </c>
      <c r="G72" s="22">
        <f>Empresas!G72/Empresas!G71-1</f>
        <v>0.05604347914537078</v>
      </c>
      <c r="H72" s="23">
        <f>Empresas!H72/Empresas!H71-1</f>
        <v>0.0620214558127985</v>
      </c>
      <c r="I72" s="23">
        <f>Empresas!I72/Empresas!I71-1</f>
        <v>0.026327743253880875</v>
      </c>
      <c r="J72" s="24">
        <f>Empresas!J72/Empresas!J71-1</f>
        <v>-0.07063828628704039</v>
      </c>
      <c r="K72" s="22">
        <f>Empresas!K72/Empresas!K71-1</f>
        <v>0.044448748782302205</v>
      </c>
      <c r="L72" s="23">
        <f>Empresas!L72/Empresas!L71-1</f>
        <v>0.046606171703558186</v>
      </c>
      <c r="M72" s="24">
        <f>Empresas!M72/Empresas!M71-1</f>
        <v>0.045409960582412756</v>
      </c>
      <c r="N72" s="24">
        <f>Empresas!N72/Empresas!N71-1</f>
        <v>0.044569917749899046</v>
      </c>
    </row>
    <row r="73" spans="1:14" ht="15">
      <c r="A73" s="11">
        <v>41153</v>
      </c>
      <c r="B73" s="31">
        <f>Empresas!B73/Empresas!B72-1</f>
        <v>-0.1762550373737497</v>
      </c>
      <c r="C73" s="32">
        <f>Empresas!C73/Empresas!C72-1</f>
        <v>-0.19467400597543805</v>
      </c>
      <c r="D73" s="32">
        <f>Empresas!D73/Empresas!D72-1</f>
        <v>-0.1748903972020165</v>
      </c>
      <c r="E73" s="32">
        <f>Empresas!E73/Empresas!E72-1</f>
        <v>-0.1713018557768744</v>
      </c>
      <c r="F73" s="33">
        <f>Empresas!F73/Empresas!F72-1</f>
        <v>-0.163716479277342</v>
      </c>
      <c r="G73" s="31">
        <f>Empresas!G73/Empresas!G72-1</f>
        <v>-0.14810960753182245</v>
      </c>
      <c r="H73" s="32">
        <f>Empresas!H73/Empresas!H72-1</f>
        <v>-0.1464964517277395</v>
      </c>
      <c r="I73" s="32">
        <f>Empresas!I73/Empresas!I72-1</f>
        <v>-0.2008414574125832</v>
      </c>
      <c r="J73" s="33">
        <f>Empresas!J73/Empresas!J72-1</f>
        <v>-0.2212353419178401</v>
      </c>
      <c r="K73" s="31">
        <f>Empresas!K73/Empresas!K72-1</f>
        <v>-0.17933719453317787</v>
      </c>
      <c r="L73" s="32">
        <f>Empresas!L73/Empresas!L72-1</f>
        <v>-0.025300263997485528</v>
      </c>
      <c r="M73" s="33">
        <f>Empresas!M73/Empresas!M72-1</f>
        <v>0.0017380949597833872</v>
      </c>
      <c r="N73" s="33">
        <f>Empresas!N73/Empresas!N72-1</f>
        <v>-0.1696347285155767</v>
      </c>
    </row>
    <row r="74" spans="1:14" ht="15">
      <c r="A74" s="11">
        <v>41183</v>
      </c>
      <c r="B74" s="22">
        <f>Empresas!B74/Empresas!B73-1</f>
        <v>-0.0058340572832570325</v>
      </c>
      <c r="C74" s="23">
        <f>Empresas!C74/Empresas!C73-1</f>
        <v>-0.01222799651199058</v>
      </c>
      <c r="D74" s="23">
        <f>Empresas!D74/Empresas!D73-1</f>
        <v>0.005977574384555151</v>
      </c>
      <c r="E74" s="23">
        <f>Empresas!E74/Empresas!E73-1</f>
        <v>-0.015698300307393165</v>
      </c>
      <c r="F74" s="24">
        <f>Empresas!F74/Empresas!F73-1</f>
        <v>-0.02846786435585802</v>
      </c>
      <c r="G74" s="22">
        <f>Empresas!G74/Empresas!G73-1</f>
        <v>-0.027397831066580447</v>
      </c>
      <c r="H74" s="23">
        <f>Empresas!H74/Empresas!H73-1</f>
        <v>-0.0329173573971312</v>
      </c>
      <c r="I74" s="23">
        <f>Empresas!I74/Empresas!I73-1</f>
        <v>0.006025243784772316</v>
      </c>
      <c r="J74" s="24">
        <f>Empresas!J74/Empresas!J73-1</f>
        <v>-0.0635597784583164</v>
      </c>
      <c r="K74" s="22">
        <f>Empresas!K74/Empresas!K73-1</f>
        <v>-0.017923963653545982</v>
      </c>
      <c r="L74" s="23">
        <f>Empresas!L74/Empresas!L73-1</f>
        <v>-0.015996971477150845</v>
      </c>
      <c r="M74" s="24">
        <f>Empresas!M74/Empresas!M73-1</f>
        <v>-0.001987381440307523</v>
      </c>
      <c r="N74" s="24">
        <f>Empresas!N74/Empresas!N73-1</f>
        <v>-0.017628997846445782</v>
      </c>
    </row>
    <row r="75" spans="1:14" ht="15">
      <c r="A75" s="11">
        <v>41214</v>
      </c>
      <c r="B75" s="22">
        <f>Empresas!B75/Empresas!B74-1</f>
        <v>0.011287184073099699</v>
      </c>
      <c r="C75" s="23">
        <f>Empresas!C75/Empresas!C74-1</f>
        <v>0.07387131316329199</v>
      </c>
      <c r="D75" s="23">
        <f>Empresas!D75/Empresas!D74-1</f>
        <v>0.014299847600954818</v>
      </c>
      <c r="E75" s="23">
        <f>Empresas!E75/Empresas!E74-1</f>
        <v>0.024832024188564894</v>
      </c>
      <c r="F75" s="24">
        <f>Empresas!F75/Empresas!F74-1</f>
        <v>0.04185165401847413</v>
      </c>
      <c r="G75" s="22">
        <f>Empresas!G75/Empresas!G74-1</f>
        <v>0.023226342159780256</v>
      </c>
      <c r="H75" s="23">
        <f>Empresas!H75/Empresas!H74-1</f>
        <v>0.01799691238577439</v>
      </c>
      <c r="I75" s="23">
        <f>Empresas!I75/Empresas!I74-1</f>
        <v>0.050231789875027966</v>
      </c>
      <c r="J75" s="24">
        <f>Empresas!J75/Empresas!J74-1</f>
        <v>0.1165736995420914</v>
      </c>
      <c r="K75" s="22">
        <f>Empresas!K75/Empresas!K74-1</f>
        <v>0.03491378354436736</v>
      </c>
      <c r="L75" s="23">
        <f>Empresas!L75/Empresas!L74-1</f>
        <v>0.0018695272246314065</v>
      </c>
      <c r="M75" s="24">
        <f>Empresas!M75/Empresas!M74-1</f>
        <v>0.014524082380549919</v>
      </c>
      <c r="N75" s="24">
        <f>Empresas!N75/Empresas!N74-1</f>
        <v>0.0326569271526711</v>
      </c>
    </row>
    <row r="76" spans="1:14" ht="15.75" thickBot="1">
      <c r="A76" s="15">
        <v>41244</v>
      </c>
      <c r="B76" s="25">
        <f>Empresas!B76/Empresas!B75-1</f>
        <v>-0.12068875885533692</v>
      </c>
      <c r="C76" s="26">
        <f>Empresas!C76/Empresas!C75-1</f>
        <v>-0.14545308792680012</v>
      </c>
      <c r="D76" s="26">
        <f>Empresas!D76/Empresas!D75-1</f>
        <v>-0.1392519514385957</v>
      </c>
      <c r="E76" s="26">
        <f>Empresas!E76/Empresas!E75-1</f>
        <v>-0.13814396717130872</v>
      </c>
      <c r="F76" s="27">
        <f>Empresas!F76/Empresas!F75-1</f>
        <v>-0.14620631692298114</v>
      </c>
      <c r="G76" s="25">
        <f>Empresas!G76/Empresas!G75-1</f>
        <v>-0.14672492424748618</v>
      </c>
      <c r="H76" s="26">
        <f>Empresas!H76/Empresas!H75-1</f>
        <v>-0.1539465076378932</v>
      </c>
      <c r="I76" s="26">
        <f>Empresas!I76/Empresas!I75-1</f>
        <v>-0.12432488475978454</v>
      </c>
      <c r="J76" s="27">
        <f>Empresas!J76/Empresas!J75-1</f>
        <v>-0.15800175096224034</v>
      </c>
      <c r="K76" s="25">
        <f>Empresas!K76/Empresas!K75-1</f>
        <v>-0.15059338885252038</v>
      </c>
      <c r="L76" s="26">
        <f>Empresas!L76/Empresas!L75-1</f>
        <v>-0.02321123088262589</v>
      </c>
      <c r="M76" s="27">
        <f>Empresas!M76/Empresas!M75-1</f>
        <v>0.008381055730093179</v>
      </c>
      <c r="N76" s="27">
        <f>Empresas!N76/Empresas!N75-1</f>
        <v>-0.14125115942233002</v>
      </c>
    </row>
    <row r="77" spans="1:14" ht="15">
      <c r="A77" s="7">
        <v>41275</v>
      </c>
      <c r="B77" s="28">
        <f>Empresas!B77/Empresas!B76-1</f>
        <v>0.19246493533970566</v>
      </c>
      <c r="C77" s="29">
        <f>Empresas!C77/Empresas!C76-1</f>
        <v>0.18667055187956327</v>
      </c>
      <c r="D77" s="29">
        <f>Empresas!D77/Empresas!D76-1</f>
        <v>0.17537322127813537</v>
      </c>
      <c r="E77" s="29">
        <f>Empresas!E77/Empresas!E76-1</f>
        <v>0.18326031443342106</v>
      </c>
      <c r="F77" s="30">
        <f>Empresas!F77/Empresas!F76-1</f>
        <v>0.20438179297509707</v>
      </c>
      <c r="G77" s="28">
        <f>Empresas!G77/Empresas!G76-1</f>
        <v>0.2142752442079674</v>
      </c>
      <c r="H77" s="29">
        <f>Empresas!H77/Empresas!H76-1</f>
        <v>0.19279236980988568</v>
      </c>
      <c r="I77" s="29">
        <f>Empresas!I77/Empresas!I76-1</f>
        <v>0.19036032685096327</v>
      </c>
      <c r="J77" s="30">
        <f>Empresas!J77/Empresas!J76-1</f>
        <v>0.140309944574611</v>
      </c>
      <c r="K77" s="28">
        <f>Empresas!K77/Empresas!K76-1</f>
        <v>0.20376899734759713</v>
      </c>
      <c r="L77" s="29">
        <f>Empresas!L77/Empresas!L76-1</f>
        <v>0.08020855021638607</v>
      </c>
      <c r="M77" s="30">
        <f>Empresas!M77/Empresas!M76-1</f>
        <v>0.05315438506001491</v>
      </c>
      <c r="N77" s="30">
        <f>Empresas!N77/Empresas!N76-1</f>
        <v>0.193445287423198</v>
      </c>
    </row>
    <row r="78" spans="1:14" ht="15">
      <c r="A78" s="11">
        <v>41306</v>
      </c>
      <c r="B78" s="22">
        <f>Empresas!B78/Empresas!B77-1</f>
        <v>-0.043737976706028525</v>
      </c>
      <c r="C78" s="23">
        <f>Empresas!C78/Empresas!C77-1</f>
        <v>-0.04412955964580012</v>
      </c>
      <c r="D78" s="23">
        <f>Empresas!D78/Empresas!D77-1</f>
        <v>-0.06579020377423128</v>
      </c>
      <c r="E78" s="23">
        <f>Empresas!E78/Empresas!E77-1</f>
        <v>-0.055711634622693795</v>
      </c>
      <c r="F78" s="24">
        <f>Empresas!F78/Empresas!F77-1</f>
        <v>-0.03320782047041382</v>
      </c>
      <c r="G78" s="22">
        <f>Empresas!G78/Empresas!G77-1</f>
        <v>-0.05786248165459862</v>
      </c>
      <c r="H78" s="23">
        <f>Empresas!H78/Empresas!H77-1</f>
        <v>-0.04061869406248131</v>
      </c>
      <c r="I78" s="23">
        <f>Empresas!I78/Empresas!I77-1</f>
        <v>-0.04466299082946812</v>
      </c>
      <c r="J78" s="24">
        <f>Empresas!J78/Empresas!J77-1</f>
        <v>-0.057271257488690996</v>
      </c>
      <c r="K78" s="22">
        <f>Empresas!K78/Empresas!K77-1</f>
        <v>-0.04723563122126517</v>
      </c>
      <c r="L78" s="23">
        <f>Empresas!L78/Empresas!L77-1</f>
        <v>-0.010289058494392767</v>
      </c>
      <c r="M78" s="24">
        <f>Empresas!M78/Empresas!M77-1</f>
        <v>-0.0010635616024959882</v>
      </c>
      <c r="N78" s="24">
        <f>Empresas!N78/Empresas!N77-1</f>
        <v>-0.044441814029132165</v>
      </c>
    </row>
    <row r="79" spans="1:14" ht="15">
      <c r="A79" s="11">
        <v>41334</v>
      </c>
      <c r="B79" s="22">
        <f>Empresas!B79/Empresas!B78-1</f>
        <v>0.06324217306176161</v>
      </c>
      <c r="C79" s="23">
        <f>Empresas!C79/Empresas!C78-1</f>
        <v>0.10721504332179466</v>
      </c>
      <c r="D79" s="23">
        <f>Empresas!D79/Empresas!D78-1</f>
        <v>0.08463808482226032</v>
      </c>
      <c r="E79" s="23">
        <f>Empresas!E79/Empresas!E78-1</f>
        <v>0.08753963022210343</v>
      </c>
      <c r="F79" s="24">
        <f>Empresas!F79/Empresas!F78-1</f>
        <v>0.07020878711920919</v>
      </c>
      <c r="G79" s="22">
        <f>Empresas!G79/Empresas!G78-1</f>
        <v>0.07355194099588513</v>
      </c>
      <c r="H79" s="23">
        <f>Empresas!H79/Empresas!H78-1</f>
        <v>0.08610106494372594</v>
      </c>
      <c r="I79" s="23">
        <f>Empresas!I79/Empresas!I78-1</f>
        <v>0.06910839449005746</v>
      </c>
      <c r="J79" s="24">
        <f>Empresas!J79/Empresas!J78-1</f>
        <v>0.04022561791427326</v>
      </c>
      <c r="K79" s="22">
        <f>Empresas!K79/Empresas!K78-1</f>
        <v>0.08291808769843922</v>
      </c>
      <c r="L79" s="23">
        <f>Empresas!L79/Empresas!L78-1</f>
        <v>0.005224831643916739</v>
      </c>
      <c r="M79" s="24">
        <f>Empresas!M79/Empresas!M78-1</f>
        <v>0.012146616764485918</v>
      </c>
      <c r="N79" s="24">
        <f>Empresas!N79/Empresas!N78-1</f>
        <v>0.07713836480592207</v>
      </c>
    </row>
    <row r="80" spans="1:14" ht="15">
      <c r="A80" s="11">
        <v>41365</v>
      </c>
      <c r="B80" s="22">
        <f>Empresas!B80/Empresas!B79-1</f>
        <v>0.06286004097662068</v>
      </c>
      <c r="C80" s="23">
        <f>Empresas!C80/Empresas!C79-1</f>
        <v>0.03474006760462767</v>
      </c>
      <c r="D80" s="23">
        <f>Empresas!D80/Empresas!D79-1</f>
        <v>0.07980579431739487</v>
      </c>
      <c r="E80" s="23">
        <f>Empresas!E80/Empresas!E79-1</f>
        <v>0.029852216870425163</v>
      </c>
      <c r="F80" s="24">
        <f>Empresas!F80/Empresas!F79-1</f>
        <v>0.026780683005225292</v>
      </c>
      <c r="G80" s="22">
        <f>Empresas!G80/Empresas!G79-1</f>
        <v>0.04271335479397864</v>
      </c>
      <c r="H80" s="23">
        <f>Empresas!H80/Empresas!H79-1</f>
        <v>0.03421470040022334</v>
      </c>
      <c r="I80" s="23">
        <f>Empresas!I80/Empresas!I79-1</f>
        <v>0.04379192089758055</v>
      </c>
      <c r="J80" s="24">
        <f>Empresas!J80/Empresas!J79-1</f>
        <v>0.04392804107340642</v>
      </c>
      <c r="K80" s="22">
        <f>Empresas!K80/Empresas!K79-1</f>
        <v>0.04226071568182843</v>
      </c>
      <c r="L80" s="23">
        <f>Empresas!L80/Empresas!L79-1</f>
        <v>-0.0028672691151004903</v>
      </c>
      <c r="M80" s="24">
        <f>Empresas!M80/Empresas!M79-1</f>
        <v>0.005814049905359164</v>
      </c>
      <c r="N80" s="24">
        <f>Empresas!N80/Empresas!N79-1</f>
        <v>0.0391771177121536</v>
      </c>
    </row>
    <row r="81" spans="1:14" ht="15">
      <c r="A81" s="11">
        <v>41395</v>
      </c>
      <c r="B81" s="22">
        <f>Empresas!B81/Empresas!B80-1</f>
        <v>-0.03424877967868767</v>
      </c>
      <c r="C81" s="23">
        <f>Empresas!C81/Empresas!C80-1</f>
        <v>-0.040052392466101816</v>
      </c>
      <c r="D81" s="23">
        <f>Empresas!D81/Empresas!D80-1</f>
        <v>-0.04056520936523633</v>
      </c>
      <c r="E81" s="23">
        <f>Empresas!E81/Empresas!E80-1</f>
        <v>-0.029529084221834312</v>
      </c>
      <c r="F81" s="24">
        <f>Empresas!F81/Empresas!F80-1</f>
        <v>-0.049312768489867875</v>
      </c>
      <c r="G81" s="22">
        <f>Empresas!G81/Empresas!G80-1</f>
        <v>-0.045443009666289336</v>
      </c>
      <c r="H81" s="23">
        <f>Empresas!H81/Empresas!H80-1</f>
        <v>-0.04864134938689868</v>
      </c>
      <c r="I81" s="23">
        <f>Empresas!I81/Empresas!I80-1</f>
        <v>-0.034920890449181896</v>
      </c>
      <c r="J81" s="24">
        <f>Empresas!J81/Empresas!J80-1</f>
        <v>-0.004789332835647309</v>
      </c>
      <c r="K81" s="22">
        <f>Empresas!K81/Empresas!K80-1</f>
        <v>-0.04372969956933015</v>
      </c>
      <c r="L81" s="23">
        <f>Empresas!L81/Empresas!L80-1</f>
        <v>-0.026485395476572915</v>
      </c>
      <c r="M81" s="24">
        <f>Empresas!M81/Empresas!M80-1</f>
        <v>0.013904076294811718</v>
      </c>
      <c r="N81" s="24">
        <f>Empresas!N81/Empresas!N80-1</f>
        <v>-0.04212051395219374</v>
      </c>
    </row>
    <row r="82" spans="1:14" ht="15">
      <c r="A82" s="11">
        <v>41426</v>
      </c>
      <c r="B82" s="22">
        <f>Empresas!B82/Empresas!B81-1</f>
        <v>0.02458279777953143</v>
      </c>
      <c r="C82" s="23">
        <f>Empresas!C82/Empresas!C81-1</f>
        <v>0.0667766606994582</v>
      </c>
      <c r="D82" s="23">
        <f>Empresas!D82/Empresas!D81-1</f>
        <v>-0.027468828394015987</v>
      </c>
      <c r="E82" s="23">
        <f>Empresas!E82/Empresas!E81-1</f>
        <v>0.0030672931169521966</v>
      </c>
      <c r="F82" s="24">
        <f>Empresas!F82/Empresas!F81-1</f>
        <v>0.015806949323576402</v>
      </c>
      <c r="G82" s="22">
        <f>Empresas!G82/Empresas!G81-1</f>
        <v>0.039774111841871074</v>
      </c>
      <c r="H82" s="23">
        <f>Empresas!H82/Empresas!H81-1</f>
        <v>-0.005861785763000893</v>
      </c>
      <c r="I82" s="23">
        <f>Empresas!I82/Empresas!I81-1</f>
        <v>0.019154616975630034</v>
      </c>
      <c r="J82" s="24">
        <f>Empresas!J82/Empresas!J81-1</f>
        <v>-0.01550806941060956</v>
      </c>
      <c r="K82" s="22">
        <f>Empresas!K82/Empresas!K81-1</f>
        <v>0.011649877482886373</v>
      </c>
      <c r="L82" s="23">
        <f>Empresas!L82/Empresas!L81-1</f>
        <v>-0.026855753582646358</v>
      </c>
      <c r="M82" s="24">
        <f>Empresas!M82/Empresas!M81-1</f>
        <v>0.006906083132661056</v>
      </c>
      <c r="N82" s="24">
        <f>Empresas!N82/Empresas!N81-1</f>
        <v>0.009371332214615613</v>
      </c>
    </row>
    <row r="83" spans="1:14" ht="15">
      <c r="A83" s="11">
        <v>41456</v>
      </c>
      <c r="B83" s="22">
        <f>Empresas!B83/Empresas!B82-1</f>
        <v>0.07491249611080697</v>
      </c>
      <c r="C83" s="23">
        <f>Empresas!C83/Empresas!C82-1</f>
        <v>0.06447160739658186</v>
      </c>
      <c r="D83" s="23">
        <f>Empresas!D83/Empresas!D82-1</f>
        <v>0.14300069523357672</v>
      </c>
      <c r="E83" s="23">
        <f>Empresas!E83/Empresas!E82-1</f>
        <v>0.10331432570048604</v>
      </c>
      <c r="F83" s="24">
        <f>Empresas!F83/Empresas!F82-1</f>
        <v>0.08731062338073792</v>
      </c>
      <c r="G83" s="22">
        <f>Empresas!G83/Empresas!G82-1</f>
        <v>0.11621538043266377</v>
      </c>
      <c r="H83" s="23">
        <f>Empresas!H83/Empresas!H82-1</f>
        <v>0.09878037695069475</v>
      </c>
      <c r="I83" s="23">
        <f>Empresas!I83/Empresas!I82-1</f>
        <v>0.09033086786454114</v>
      </c>
      <c r="J83" s="24">
        <f>Empresas!J83/Empresas!J82-1</f>
        <v>0.08460572378555065</v>
      </c>
      <c r="K83" s="22">
        <f>Empresas!K83/Empresas!K82-1</f>
        <v>0.1031041290064405</v>
      </c>
      <c r="L83" s="23">
        <f>Empresas!L83/Empresas!L82-1</f>
        <v>0.01530424976309086</v>
      </c>
      <c r="M83" s="24">
        <f>Empresas!M83/Empresas!M82-1</f>
        <v>0.004014524027531552</v>
      </c>
      <c r="N83" s="24">
        <f>Empresas!N83/Empresas!N82-1</f>
        <v>0.09707316749166717</v>
      </c>
    </row>
    <row r="84" spans="1:14" ht="15">
      <c r="A84" s="11">
        <v>41487</v>
      </c>
      <c r="B84" s="22">
        <f>Empresas!B84/Empresas!B83-1</f>
        <v>-0.03754534760607242</v>
      </c>
      <c r="C84" s="23">
        <f>Empresas!C84/Empresas!C83-1</f>
        <v>-0.08112141828755648</v>
      </c>
      <c r="D84" s="23">
        <f>Empresas!D84/Empresas!D83-1</f>
        <v>-0.06192018178051206</v>
      </c>
      <c r="E84" s="23">
        <f>Empresas!E84/Empresas!E83-1</f>
        <v>-0.07413528209132647</v>
      </c>
      <c r="F84" s="24">
        <f>Empresas!F84/Empresas!F83-1</f>
        <v>-0.01968066206466934</v>
      </c>
      <c r="G84" s="22">
        <f>Empresas!G84/Empresas!G83-1</f>
        <v>-0.08775598424952391</v>
      </c>
      <c r="H84" s="23">
        <f>Empresas!H84/Empresas!H83-1</f>
        <v>-0.03469246918609514</v>
      </c>
      <c r="I84" s="23">
        <f>Empresas!I84/Empresas!I83-1</f>
        <v>-0.03849448696093849</v>
      </c>
      <c r="J84" s="24">
        <f>Empresas!J84/Empresas!J83-1</f>
        <v>-0.03431801771170717</v>
      </c>
      <c r="K84" s="22">
        <f>Empresas!K84/Empresas!K83-1</f>
        <v>-0.0470848647429839</v>
      </c>
      <c r="L84" s="23">
        <f>Empresas!L84/Empresas!L83-1</f>
        <v>0.024603739007491576</v>
      </c>
      <c r="M84" s="24">
        <f>Empresas!M84/Empresas!M83-1</f>
        <v>0.044998429982953336</v>
      </c>
      <c r="N84" s="24">
        <f>Empresas!N84/Empresas!N83-1</f>
        <v>-0.0424192774192087</v>
      </c>
    </row>
    <row r="85" spans="1:14" ht="15">
      <c r="A85" s="11">
        <v>41518</v>
      </c>
      <c r="B85" s="31">
        <f>Empresas!B85/Empresas!B84-1</f>
        <v>-0.06102874531651892</v>
      </c>
      <c r="C85" s="32">
        <f>Empresas!C85/Empresas!C84-1</f>
        <v>-0.06812862909475681</v>
      </c>
      <c r="D85" s="32">
        <f>Empresas!D85/Empresas!D84-1</f>
        <v>-0.04595507374893537</v>
      </c>
      <c r="E85" s="32">
        <f>Empresas!E85/Empresas!E84-1</f>
        <v>0.0038865616853471785</v>
      </c>
      <c r="F85" s="33">
        <f>Empresas!F85/Empresas!F84-1</f>
        <v>-0.07648121058359292</v>
      </c>
      <c r="G85" s="31">
        <f>Empresas!G85/Empresas!G84-1</f>
        <v>-0.06212019300935401</v>
      </c>
      <c r="H85" s="32">
        <f>Empresas!H85/Empresas!H84-1</f>
        <v>-0.03868970702435537</v>
      </c>
      <c r="I85" s="32">
        <f>Empresas!I85/Empresas!I84-1</f>
        <v>-0.06949696307584574</v>
      </c>
      <c r="J85" s="33">
        <f>Empresas!J85/Empresas!J84-1</f>
        <v>-0.02353629952442604</v>
      </c>
      <c r="K85" s="31">
        <f>Empresas!K85/Empresas!K84-1</f>
        <v>-0.0579523197592563</v>
      </c>
      <c r="L85" s="32">
        <f>Empresas!L85/Empresas!L84-1</f>
        <v>0.0012844147849275789</v>
      </c>
      <c r="M85" s="33">
        <f>Empresas!M85/Empresas!M84-1</f>
        <v>0.01255356672077057</v>
      </c>
      <c r="N85" s="33">
        <f>Empresas!N85/Empresas!N84-1</f>
        <v>-0.053874471965276616</v>
      </c>
    </row>
    <row r="86" spans="1:14" ht="15">
      <c r="A86" s="11">
        <v>41548</v>
      </c>
      <c r="B86" s="22">
        <f>Empresas!B86/Empresas!B85-1</f>
        <v>0.052774832288535745</v>
      </c>
      <c r="C86" s="23">
        <f>Empresas!C86/Empresas!C85-1</f>
        <v>0.04049070512936326</v>
      </c>
      <c r="D86" s="23">
        <f>Empresas!D86/Empresas!D85-1</f>
        <v>0.04276152420627355</v>
      </c>
      <c r="E86" s="23">
        <f>Empresas!E86/Empresas!E85-1</f>
        <v>0.031299519793172026</v>
      </c>
      <c r="F86" s="24">
        <f>Empresas!F86/Empresas!F85-1</f>
        <v>0.060845992783191694</v>
      </c>
      <c r="G86" s="22">
        <f>Empresas!G86/Empresas!G85-1</f>
        <v>0.05082187394646209</v>
      </c>
      <c r="H86" s="23">
        <f>Empresas!H86/Empresas!H85-1</f>
        <v>0.035709937975656025</v>
      </c>
      <c r="I86" s="23">
        <f>Empresas!I86/Empresas!I85-1</f>
        <v>0.06459331027547566</v>
      </c>
      <c r="J86" s="24">
        <f>Empresas!J86/Empresas!J85-1</f>
        <v>0.10175183775640084</v>
      </c>
      <c r="K86" s="22">
        <f>Empresas!K86/Empresas!K85-1</f>
        <v>0.052829131261086015</v>
      </c>
      <c r="L86" s="23">
        <f>Empresas!L86/Empresas!L85-1</f>
        <v>0.013468094297108157</v>
      </c>
      <c r="M86" s="24">
        <f>Empresas!M86/Empresas!M85-1</f>
        <v>0.012031873347289057</v>
      </c>
      <c r="N86" s="24">
        <f>Empresas!N86/Empresas!N85-1</f>
        <v>0.050029706772448446</v>
      </c>
    </row>
    <row r="87" spans="1:14" ht="15">
      <c r="A87" s="11">
        <v>41579</v>
      </c>
      <c r="B87" s="22">
        <f>Empresas!B87/Empresas!B86-1</f>
        <v>-0.057240291524083386</v>
      </c>
      <c r="C87" s="23">
        <f>Empresas!C87/Empresas!C86-1</f>
        <v>-0.023137577275562093</v>
      </c>
      <c r="D87" s="23">
        <f>Empresas!D87/Empresas!D86-1</f>
        <v>-0.008173111892918028</v>
      </c>
      <c r="E87" s="23">
        <f>Empresas!E87/Empresas!E86-1</f>
        <v>-0.07040398478426291</v>
      </c>
      <c r="F87" s="24">
        <f>Empresas!F87/Empresas!F86-1</f>
        <v>-0.0784946348584078</v>
      </c>
      <c r="G87" s="22">
        <f>Empresas!G87/Empresas!G86-1</f>
        <v>-0.08262781254450635</v>
      </c>
      <c r="H87" s="23">
        <f>Empresas!H87/Empresas!H86-1</f>
        <v>-0.06652319859166855</v>
      </c>
      <c r="I87" s="23">
        <f>Empresas!I87/Empresas!I86-1</f>
        <v>-0.04845878202012999</v>
      </c>
      <c r="J87" s="24">
        <f>Empresas!J87/Empresas!J86-1</f>
        <v>-0.08421055766149532</v>
      </c>
      <c r="K87" s="22">
        <f>Empresas!K87/Empresas!K86-1</f>
        <v>-0.0629738601012868</v>
      </c>
      <c r="L87" s="23">
        <f>Empresas!L87/Empresas!L86-1</f>
        <v>-0.03940216141899544</v>
      </c>
      <c r="M87" s="24">
        <f>Empresas!M87/Empresas!M86-1</f>
        <v>-0.013470678610298714</v>
      </c>
      <c r="N87" s="24">
        <f>Empresas!N87/Empresas!N86-1</f>
        <v>-0.06105840363124504</v>
      </c>
    </row>
    <row r="88" spans="1:14" ht="15.75" thickBot="1">
      <c r="A88" s="15">
        <v>41609</v>
      </c>
      <c r="B88" s="25">
        <f>Empresas!B88/Empresas!B87-1</f>
        <v>-0.04550193331750696</v>
      </c>
      <c r="C88" s="26">
        <f>Empresas!C88/Empresas!C87-1</f>
        <v>-0.08764222620547812</v>
      </c>
      <c r="D88" s="26">
        <f>Empresas!D88/Empresas!D87-1</f>
        <v>-0.09510787086448425</v>
      </c>
      <c r="E88" s="26">
        <f>Empresas!E88/Empresas!E87-1</f>
        <v>-0.05931077099009918</v>
      </c>
      <c r="F88" s="27">
        <f>Empresas!F88/Empresas!F87-1</f>
        <v>-0.06110080788771932</v>
      </c>
      <c r="G88" s="25">
        <f>Empresas!G88/Empresas!G87-1</f>
        <v>0.31555368229174063</v>
      </c>
      <c r="H88" s="26">
        <f>Empresas!H88/Empresas!H87-1</f>
        <v>-0.14683363232426927</v>
      </c>
      <c r="I88" s="26">
        <f>Empresas!I88/Empresas!I87-1</f>
        <v>-0.07460943136013154</v>
      </c>
      <c r="J88" s="27">
        <f>Empresas!J88/Empresas!J87-1</f>
        <v>-0.10828272657861582</v>
      </c>
      <c r="K88" s="25">
        <f>Empresas!K88/Empresas!K87-1</f>
        <v>-0.06990326162971128</v>
      </c>
      <c r="L88" s="26">
        <f>Empresas!L88/Empresas!L87-1</f>
        <v>-0.02279746637255453</v>
      </c>
      <c r="M88" s="27">
        <f>Empresas!M88/Empresas!M87-1</f>
        <v>-0.011200982122677838</v>
      </c>
      <c r="N88" s="27">
        <f>Empresas!N88/Empresas!N87-1</f>
        <v>-0.06645664890134306</v>
      </c>
    </row>
    <row r="89" spans="1:14" ht="15">
      <c r="A89" s="7">
        <v>41640</v>
      </c>
      <c r="B89" s="28">
        <f>Empresas!B89/Empresas!B88-1</f>
        <v>0.04318984095901701</v>
      </c>
      <c r="C89" s="29">
        <f>Empresas!C89/Empresas!C88-1</f>
        <v>0.05753870320601373</v>
      </c>
      <c r="D89" s="29">
        <f>Empresas!D89/Empresas!D88-1</f>
        <v>0.04930890685195677</v>
      </c>
      <c r="E89" s="29">
        <f>Empresas!E89/Empresas!E88-1</f>
        <v>0.024568555029280237</v>
      </c>
      <c r="F89" s="30">
        <f>Empresas!F89/Empresas!F88-1</f>
        <v>0.0852816453782137</v>
      </c>
      <c r="G89" s="28">
        <f>Empresas!G89/Empresas!G88-1</f>
        <v>-0.16134811192127696</v>
      </c>
      <c r="H89" s="29">
        <f>Empresas!H89/Empresas!H88-1</f>
        <v>0.13336978602562977</v>
      </c>
      <c r="I89" s="29">
        <f>Empresas!I89/Empresas!I88-1</f>
        <v>0.06968674125580421</v>
      </c>
      <c r="J89" s="30">
        <f>Empresas!J89/Empresas!J88-1</f>
        <v>0.0852878658345777</v>
      </c>
      <c r="K89" s="28">
        <f>Empresas!K89/Empresas!K88-1</f>
        <v>0.06369137364664779</v>
      </c>
      <c r="L89" s="29">
        <f>Empresas!L89/Empresas!L88-1</f>
        <v>0.04300287819469073</v>
      </c>
      <c r="M89" s="30">
        <f>Empresas!M89/Empresas!M88-1</f>
        <v>0.011529192319830184</v>
      </c>
      <c r="N89" s="30">
        <f>Empresas!N89/Empresas!N88-1</f>
        <v>0.061754160614562625</v>
      </c>
    </row>
    <row r="90" spans="1:14" ht="15">
      <c r="A90" s="11">
        <v>41671</v>
      </c>
      <c r="B90" s="34">
        <f>Empresas!B90/Empresas!B89-1</f>
        <v>0.08677156239002515</v>
      </c>
      <c r="C90" s="35">
        <f>Empresas!C90/Empresas!C89-1</f>
        <v>0.12946803440947696</v>
      </c>
      <c r="D90" s="35">
        <f>Empresas!D90/Empresas!D89-1</f>
        <v>0.07668053583926393</v>
      </c>
      <c r="E90" s="35">
        <f>Empresas!E90/Empresas!E89-1</f>
        <v>0.07719840655281507</v>
      </c>
      <c r="F90" s="36">
        <f>Empresas!F90/Empresas!F89-1</f>
        <v>0.059410237069289495</v>
      </c>
      <c r="G90" s="34">
        <f>Empresas!G90/Empresas!G89-1</f>
        <v>0.3002690628390814</v>
      </c>
      <c r="H90" s="35">
        <f>Empresas!H90/Empresas!H89-1</f>
        <v>0.036784961352805734</v>
      </c>
      <c r="I90" s="35">
        <f>Empresas!I90/Empresas!I89-1</f>
        <v>0.04517609923534227</v>
      </c>
      <c r="J90" s="36">
        <f>Empresas!J90/Empresas!J89-1</f>
        <v>0.01804173783607621</v>
      </c>
      <c r="K90" s="34">
        <f>Empresas!K90/Empresas!K89-1</f>
        <v>0.07604945748567293</v>
      </c>
      <c r="L90" s="35">
        <f>Empresas!L90/Empresas!L89-1</f>
        <v>0.012271373055552814</v>
      </c>
      <c r="M90" s="36">
        <f>Empresas!M90/Empresas!M89-1</f>
        <v>0.013935746204128074</v>
      </c>
      <c r="N90" s="36">
        <f>Empresas!N90/Empresas!N89-1</f>
        <v>0.07148871863775952</v>
      </c>
    </row>
    <row r="91" spans="1:14" ht="15">
      <c r="A91" s="11">
        <v>41699</v>
      </c>
      <c r="B91" s="34">
        <f>Empresas!B91/Empresas!B90-1</f>
        <v>0.06440225587036363</v>
      </c>
      <c r="C91" s="35">
        <f>Empresas!C91/Empresas!C90-1</f>
        <v>0.016571328536736596</v>
      </c>
      <c r="D91" s="35">
        <f>Empresas!D91/Empresas!D90-1</f>
        <v>-0.07604238522874784</v>
      </c>
      <c r="E91" s="35">
        <f>Empresas!E91/Empresas!E90-1</f>
        <v>-0.051471561037201186</v>
      </c>
      <c r="F91" s="36">
        <f>Empresas!F91/Empresas!F90-1</f>
        <v>-0.07562142964073537</v>
      </c>
      <c r="G91" s="34">
        <f>Empresas!G91/Empresas!G90-1</f>
        <v>-0.28587601184336087</v>
      </c>
      <c r="H91" s="35">
        <f>Empresas!H91/Empresas!H90-1</f>
        <v>0.006744041397879208</v>
      </c>
      <c r="I91" s="35">
        <f>Empresas!I91/Empresas!I90-1</f>
        <v>-0.037292325077155075</v>
      </c>
      <c r="J91" s="36">
        <f>Empresas!J91/Empresas!J90-1</f>
        <v>-0.009510646889285268</v>
      </c>
      <c r="K91" s="34">
        <f>Empresas!K91/Empresas!K90-1</f>
        <v>-0.05669411773720989</v>
      </c>
      <c r="L91" s="35">
        <f>Empresas!L91/Empresas!L90-1</f>
        <v>-0.017480572184062404</v>
      </c>
      <c r="M91" s="36">
        <f>Empresas!M91/Empresas!M90-1</f>
        <v>0.00033585733653418437</v>
      </c>
      <c r="N91" s="36">
        <f>Empresas!N91/Empresas!N90-1</f>
        <v>-0.053819703694484855</v>
      </c>
    </row>
    <row r="92" spans="1:14" ht="15">
      <c r="A92" s="11">
        <v>41730</v>
      </c>
      <c r="B92" s="34">
        <f>Empresas!B92/Empresas!B91-1</f>
        <v>-0.06960208577955751</v>
      </c>
      <c r="C92" s="35">
        <f>Empresas!C92/Empresas!C91-1</f>
        <v>0.03461878478789293</v>
      </c>
      <c r="D92" s="35">
        <f>Empresas!D92/Empresas!D91-1</f>
        <v>0.06554566847721599</v>
      </c>
      <c r="E92" s="35">
        <f>Empresas!E92/Empresas!E91-1</f>
        <v>0.04441585074256582</v>
      </c>
      <c r="F92" s="36">
        <f>Empresas!F92/Empresas!F91-1</f>
        <v>0.06755164386713242</v>
      </c>
      <c r="G92" s="34">
        <f>Empresas!G92/Empresas!G91-1</f>
        <v>0.028561866485909526</v>
      </c>
      <c r="H92" s="35">
        <f>Empresas!H92/Empresas!H91-1</f>
        <v>0.023015709630744174</v>
      </c>
      <c r="I92" s="35">
        <f>Empresas!I92/Empresas!I91-1</f>
        <v>0.07992825110604773</v>
      </c>
      <c r="J92" s="36">
        <f>Empresas!J92/Empresas!J91-1</f>
        <v>0.01170461749453744</v>
      </c>
      <c r="K92" s="34">
        <f>Empresas!K92/Empresas!K91-1</f>
        <v>0.05132871157361141</v>
      </c>
      <c r="L92" s="35">
        <f>Empresas!L92/Empresas!L91-1</f>
        <v>-0.00940470693971407</v>
      </c>
      <c r="M92" s="36">
        <f>Empresas!M92/Empresas!M91-1</f>
        <v>-0.0014441905915100195</v>
      </c>
      <c r="N92" s="36">
        <f>Empresas!N92/Empresas!N91-1</f>
        <v>0.04713398695994697</v>
      </c>
    </row>
    <row r="93" spans="1:14" ht="15">
      <c r="A93" s="11">
        <v>41760</v>
      </c>
      <c r="B93" s="34">
        <f>Empresas!B93/Empresas!B92-1</f>
        <v>0.04491563224003903</v>
      </c>
      <c r="C93" s="35">
        <f>Empresas!C93/Empresas!C92-1</f>
        <v>0.0015729512614113261</v>
      </c>
      <c r="D93" s="35">
        <f>Empresas!D93/Empresas!D92-1</f>
        <v>0.045202112224221214</v>
      </c>
      <c r="E93" s="35">
        <f>Empresas!E93/Empresas!E92-1</f>
        <v>0.028517234869539276</v>
      </c>
      <c r="F93" s="36">
        <f>Empresas!F93/Empresas!F92-1</f>
        <v>0.007326842507618947</v>
      </c>
      <c r="G93" s="34">
        <f>Empresas!G93/Empresas!G92-1</f>
        <v>0.01617068929808796</v>
      </c>
      <c r="H93" s="35">
        <f>Empresas!H93/Empresas!H92-1</f>
        <v>0.021853656907075525</v>
      </c>
      <c r="I93" s="35">
        <f>Empresas!I93/Empresas!I92-1</f>
        <v>0.020244074478537488</v>
      </c>
      <c r="J93" s="36">
        <f>Empresas!J93/Empresas!J92-1</f>
        <v>0.03772197542580069</v>
      </c>
      <c r="K93" s="34">
        <f>Empresas!K93/Empresas!K92-1</f>
        <v>0.022976240804637893</v>
      </c>
      <c r="L93" s="35">
        <f>Empresas!L93/Empresas!L92-1</f>
        <v>-0.012054186003788048</v>
      </c>
      <c r="M93" s="36">
        <f>Empresas!M93/Empresas!M92-1</f>
        <v>-0.0016135023654689773</v>
      </c>
      <c r="N93" s="36">
        <f>Empresas!N93/Empresas!N92-1</f>
        <v>0.0207547580234273</v>
      </c>
    </row>
    <row r="94" spans="1:14" ht="15">
      <c r="A94" s="11">
        <v>41791</v>
      </c>
      <c r="B94" s="34">
        <f>Empresas!B94/Empresas!B93-1</f>
        <v>-0.0732731975566604</v>
      </c>
      <c r="C94" s="35">
        <f>Empresas!C94/Empresas!C93-1</f>
        <v>-0.08393471336932701</v>
      </c>
      <c r="D94" s="35">
        <f>Empresas!D94/Empresas!D93-1</f>
        <v>-0.12738136212340756</v>
      </c>
      <c r="E94" s="35">
        <f>Empresas!E94/Empresas!E93-1</f>
        <v>-0.05164700915641729</v>
      </c>
      <c r="F94" s="36">
        <f>Empresas!F94/Empresas!F93-1</f>
        <v>-0.09206140086980219</v>
      </c>
      <c r="G94" s="34">
        <f>Empresas!G94/Empresas!G93-1</f>
        <v>0.023764074878681596</v>
      </c>
      <c r="H94" s="35">
        <f>Empresas!H94/Empresas!H93-1</f>
        <v>-0.0827261102727953</v>
      </c>
      <c r="I94" s="35">
        <f>Empresas!I94/Empresas!I93-1</f>
        <v>-0.12096175534208509</v>
      </c>
      <c r="J94" s="36">
        <f>Empresas!J94/Empresas!J93-1</f>
        <v>-0.0774758675887649</v>
      </c>
      <c r="K94" s="34">
        <f>Empresas!K94/Empresas!K93-1</f>
        <v>-0.09148891724274177</v>
      </c>
      <c r="L94" s="35">
        <f>Empresas!L94/Empresas!L93-1</f>
        <v>-0.03750634839767397</v>
      </c>
      <c r="M94" s="36">
        <f>Empresas!M94/Empresas!M93-1</f>
        <v>-0.010544923023250052</v>
      </c>
      <c r="N94" s="36">
        <f>Empresas!N94/Empresas!N93-1</f>
        <v>-0.08766507128948153</v>
      </c>
    </row>
    <row r="95" spans="1:14" ht="15">
      <c r="A95" s="11">
        <v>41821</v>
      </c>
      <c r="B95" s="34">
        <f>Empresas!B95/Empresas!B94-1</f>
        <v>0.09204618958783861</v>
      </c>
      <c r="C95" s="35">
        <f>Empresas!C95/Empresas!C94-1</f>
        <v>0.11599264667493459</v>
      </c>
      <c r="D95" s="35">
        <f>Empresas!D95/Empresas!D94-1</f>
        <v>0.2119248905520299</v>
      </c>
      <c r="E95" s="35">
        <f>Empresas!E95/Empresas!E94-1</f>
        <v>0.1162918971719491</v>
      </c>
      <c r="F95" s="36">
        <f>Empresas!F95/Empresas!F94-1</f>
        <v>0.1540315500585736</v>
      </c>
      <c r="G95" s="34">
        <f>Empresas!G95/Empresas!G94-1</f>
        <v>0.03472461731155341</v>
      </c>
      <c r="H95" s="35">
        <f>Empresas!H95/Empresas!H94-1</f>
        <v>0.1390554260189676</v>
      </c>
      <c r="I95" s="35">
        <f>Empresas!I95/Empresas!I94-1</f>
        <v>0.1911843819913417</v>
      </c>
      <c r="J95" s="36">
        <f>Empresas!J95/Empresas!J94-1</f>
        <v>0.10584835711966245</v>
      </c>
      <c r="K95" s="34">
        <f>Empresas!K95/Empresas!K94-1</f>
        <v>0.15720689158114953</v>
      </c>
      <c r="L95" s="35">
        <f>Empresas!L95/Empresas!L94-1</f>
        <v>0.02003645074546534</v>
      </c>
      <c r="M95" s="36">
        <f>Empresas!M95/Empresas!M94-1</f>
        <v>0.01054337364259439</v>
      </c>
      <c r="N95" s="36">
        <f>Empresas!N95/Empresas!N94-1</f>
        <v>0.14763692864515332</v>
      </c>
    </row>
    <row r="96" spans="1:14" ht="15">
      <c r="A96" s="11">
        <v>41852</v>
      </c>
      <c r="B96" s="34">
        <f>Empresas!B96/Empresas!B95-1</f>
        <v>0.04413515613662233</v>
      </c>
      <c r="C96" s="35">
        <f>Empresas!C96/Empresas!C95-1</f>
        <v>0.006746329276999141</v>
      </c>
      <c r="D96" s="35">
        <f>Empresas!D96/Empresas!D95-1</f>
        <v>0.011030905562716686</v>
      </c>
      <c r="E96" s="35">
        <f>Empresas!E96/Empresas!E95-1</f>
        <v>-0.009652566990726585</v>
      </c>
      <c r="F96" s="36">
        <f>Empresas!F96/Empresas!F95-1</f>
        <v>0.002030275448309693</v>
      </c>
      <c r="G96" s="34">
        <f>Empresas!G96/Empresas!G95-1</f>
        <v>0.00656275237034043</v>
      </c>
      <c r="H96" s="35">
        <f>Empresas!H96/Empresas!H95-1</f>
        <v>0.01816642752095321</v>
      </c>
      <c r="I96" s="35">
        <f>Empresas!I96/Empresas!I95-1</f>
        <v>-0.009628215357925352</v>
      </c>
      <c r="J96" s="36">
        <f>Empresas!J96/Empresas!J95-1</f>
        <v>0.02572557886716864</v>
      </c>
      <c r="K96" s="34">
        <f>Empresas!K96/Empresas!K95-1</f>
        <v>0.005697537020524335</v>
      </c>
      <c r="L96" s="35">
        <f>Empresas!L96/Empresas!L95-1</f>
        <v>-0.005044664840858193</v>
      </c>
      <c r="M96" s="36">
        <f>Empresas!M96/Empresas!M95-1</f>
        <v>-0.00023390658067312664</v>
      </c>
      <c r="N96" s="36">
        <f>Empresas!N96/Empresas!N95-1</f>
        <v>0.00509495192117293</v>
      </c>
    </row>
    <row r="97" spans="1:14" ht="15">
      <c r="A97" s="11">
        <v>41883</v>
      </c>
      <c r="B97" s="34">
        <f>Empresas!B97/Empresas!B96-1</f>
        <v>0.04551940795158749</v>
      </c>
      <c r="C97" s="35">
        <f>Empresas!C97/Empresas!C96-1</f>
        <v>0.04818431242208954</v>
      </c>
      <c r="D97" s="35">
        <f>Empresas!D97/Empresas!D96-1</f>
        <v>0.036122653572341346</v>
      </c>
      <c r="E97" s="35">
        <f>Empresas!E97/Empresas!E96-1</f>
        <v>0.09958862459002327</v>
      </c>
      <c r="F97" s="36">
        <f>Empresas!F97/Empresas!F96-1</f>
        <v>0.06890836138468903</v>
      </c>
      <c r="G97" s="34">
        <f>Empresas!G97/Empresas!G96-1</f>
        <v>0.05190668651023245</v>
      </c>
      <c r="H97" s="35">
        <f>Empresas!H97/Empresas!H96-1</f>
        <v>0.07955140609627032</v>
      </c>
      <c r="I97" s="35">
        <f>Empresas!I97/Empresas!I96-1</f>
        <v>0.05402860711631208</v>
      </c>
      <c r="J97" s="36">
        <f>Empresas!J97/Empresas!J96-1</f>
        <v>0.12285770232312654</v>
      </c>
      <c r="K97" s="34">
        <f>Empresas!K97/Empresas!K96-1</f>
        <v>0.07066953731133574</v>
      </c>
      <c r="L97" s="35">
        <f>Empresas!L97/Empresas!L96-1</f>
        <v>-0.00039337712649611944</v>
      </c>
      <c r="M97" s="36">
        <f>Empresas!M97/Empresas!M96-1</f>
        <v>-0.0031440898966046404</v>
      </c>
      <c r="N97" s="36">
        <f>Empresas!N97/Empresas!N96-1</f>
        <v>0.06633542859667707</v>
      </c>
    </row>
    <row r="98" spans="1:14" ht="15">
      <c r="A98" s="11">
        <v>41913</v>
      </c>
      <c r="B98" s="34">
        <f>Empresas!B98/Empresas!B97-1</f>
        <v>0.07915584998526182</v>
      </c>
      <c r="C98" s="35">
        <f>Empresas!C98/Empresas!C97-1</f>
        <v>0.0029626819536927584</v>
      </c>
      <c r="D98" s="35">
        <f>Empresas!D98/Empresas!D97-1</f>
        <v>-0.01661170351980168</v>
      </c>
      <c r="E98" s="35">
        <f>Empresas!E98/Empresas!E97-1</f>
        <v>-0.03651147649034203</v>
      </c>
      <c r="F98" s="36">
        <f>Empresas!F98/Empresas!F97-1</f>
        <v>-0.007732973435338075</v>
      </c>
      <c r="G98" s="34">
        <f>Empresas!G98/Empresas!G97-1</f>
        <v>-0.015771419485958504</v>
      </c>
      <c r="H98" s="35">
        <f>Empresas!H98/Empresas!H97-1</f>
        <v>-0.012293151164387561</v>
      </c>
      <c r="I98" s="35">
        <f>Empresas!I98/Empresas!I97-1</f>
        <v>0.0023906714188233202</v>
      </c>
      <c r="J98" s="36">
        <f>Empresas!J98/Empresas!J97-1</f>
        <v>-0.0361819683893535</v>
      </c>
      <c r="K98" s="34">
        <f>Empresas!K98/Empresas!K97-1</f>
        <v>-0.006960589346208246</v>
      </c>
      <c r="L98" s="35">
        <f>Empresas!L98/Empresas!L97-1</f>
        <v>-0.006131849823067248</v>
      </c>
      <c r="M98" s="36">
        <f>Empresas!M98/Empresas!M97-1</f>
        <v>-0.000784621386646589</v>
      </c>
      <c r="N98" s="36">
        <f>Empresas!N98/Empresas!N97-1</f>
        <v>-0.0068577699733736175</v>
      </c>
    </row>
    <row r="99" spans="1:14" ht="15">
      <c r="A99" s="11">
        <v>41944</v>
      </c>
      <c r="B99" s="34">
        <f>Empresas!B99/Empresas!B98-1</f>
        <v>-0.17859916641357987</v>
      </c>
      <c r="C99" s="35">
        <f>Empresas!C99/Empresas!C98-1</f>
        <v>-0.07298064524313896</v>
      </c>
      <c r="D99" s="35">
        <f>Empresas!D99/Empresas!D98-1</f>
        <v>-0.07301201937954338</v>
      </c>
      <c r="E99" s="35">
        <f>Empresas!E99/Empresas!E98-1</f>
        <v>-0.10248138649418292</v>
      </c>
      <c r="F99" s="36">
        <f>Empresas!F99/Empresas!F98-1</f>
        <v>-0.09569764347536558</v>
      </c>
      <c r="G99" s="34">
        <f>Empresas!G99/Empresas!G98-1</f>
        <v>-0.1015696857226378</v>
      </c>
      <c r="H99" s="35">
        <f>Empresas!H99/Empresas!H98-1</f>
        <v>-0.09434308665178914</v>
      </c>
      <c r="I99" s="35">
        <f>Empresas!I99/Empresas!I98-1</f>
        <v>-0.1063354252553228</v>
      </c>
      <c r="J99" s="36">
        <f>Empresas!J99/Empresas!J98-1</f>
        <v>-0.10211482084272372</v>
      </c>
      <c r="K99" s="34">
        <f>Empresas!K99/Empresas!K98-1</f>
        <v>-0.10451265709477209</v>
      </c>
      <c r="L99" s="35">
        <f>Empresas!L99/Empresas!L98-1</f>
        <v>-0.03351858466358615</v>
      </c>
      <c r="M99" s="36">
        <f>Empresas!M99/Empresas!M98-1</f>
        <v>-0.013006065932538835</v>
      </c>
      <c r="N99" s="36">
        <f>Empresas!N99/Empresas!N98-1</f>
        <v>-0.10026221559047299</v>
      </c>
    </row>
    <row r="100" spans="1:14" ht="15.75" thickBot="1">
      <c r="A100" s="15">
        <v>41974</v>
      </c>
      <c r="B100" s="25">
        <f>Empresas!B100/Empresas!B99-1</f>
        <v>-0.09903666328947092</v>
      </c>
      <c r="C100" s="26">
        <f>Empresas!C100/Empresas!C99-1</f>
        <v>-0.117516671800598</v>
      </c>
      <c r="D100" s="26">
        <f>Empresas!D100/Empresas!D99-1</f>
        <v>-0.14713110902515414</v>
      </c>
      <c r="E100" s="26">
        <f>Empresas!E100/Empresas!E99-1</f>
        <v>-0.12914069409533724</v>
      </c>
      <c r="F100" s="27">
        <f>Empresas!F100/Empresas!F99-1</f>
        <v>-0.13523903020844885</v>
      </c>
      <c r="G100" s="25">
        <f>Empresas!G100/Empresas!G99-1</f>
        <v>-0.12953698619580767</v>
      </c>
      <c r="H100" s="26">
        <f>Empresas!H100/Empresas!H99-1</f>
        <v>-0.1372420526917404</v>
      </c>
      <c r="I100" s="26">
        <f>Empresas!I100/Empresas!I99-1</f>
        <v>-0.12745139779279469</v>
      </c>
      <c r="J100" s="27">
        <f>Empresas!J100/Empresas!J99-1</f>
        <v>-0.10261458567362958</v>
      </c>
      <c r="K100" s="25">
        <f>Empresas!K100/Empresas!K99-1</f>
        <v>-0.13845482566069311</v>
      </c>
      <c r="L100" s="26">
        <f>Empresas!L100/Empresas!L99-1</f>
        <v>-0.0377556691591846</v>
      </c>
      <c r="M100" s="27">
        <f>Empresas!M100/Empresas!M99-1</f>
        <v>-0.00261792563923946</v>
      </c>
      <c r="N100" s="27">
        <f>Empresas!N100/Empresas!N99-1</f>
        <v>-0.13187804313947327</v>
      </c>
    </row>
    <row r="101" spans="1:14" ht="15">
      <c r="A101" s="7">
        <v>42006</v>
      </c>
      <c r="B101" s="28">
        <f>Empresas!B101/Empresas!B100-1</f>
        <v>0.10438917011759918</v>
      </c>
      <c r="C101" s="29">
        <f>Empresas!C101/Empresas!C100-1</f>
        <v>0.08756547988825081</v>
      </c>
      <c r="D101" s="29">
        <f>Empresas!D101/Empresas!D100-1</f>
        <v>0.12392561789413903</v>
      </c>
      <c r="E101" s="29">
        <f>Empresas!E101/Empresas!E100-1</f>
        <v>0.13788529981930542</v>
      </c>
      <c r="F101" s="30">
        <f>Empresas!F101/Empresas!F100-1</f>
        <v>0.1251115117862267</v>
      </c>
      <c r="G101" s="28">
        <f>Empresas!G101/Empresas!G100-1</f>
        <v>0.15502172684916538</v>
      </c>
      <c r="H101" s="29">
        <f>Empresas!H101/Empresas!H100-1</f>
        <v>0.12178612629386487</v>
      </c>
      <c r="I101" s="29">
        <f>Empresas!I101/Empresas!I100-1</f>
        <v>0.11881184608888895</v>
      </c>
      <c r="J101" s="30">
        <f>Empresas!J101/Empresas!J100-1</f>
        <v>0.08696293257168097</v>
      </c>
      <c r="K101" s="28">
        <f>Empresas!K101/Empresas!K100-1</f>
        <v>0.13161007235239253</v>
      </c>
      <c r="L101" s="29">
        <f>Empresas!L101/Empresas!L100-1</f>
        <v>0.018747443582717516</v>
      </c>
      <c r="M101" s="30">
        <f>Empresas!M101/Empresas!M100-1</f>
        <v>-0.0041596027672237135</v>
      </c>
      <c r="N101" s="30">
        <f>Empresas!N101/Empresas!N100-1</f>
        <v>0.12358671046359326</v>
      </c>
    </row>
    <row r="102" spans="1:14" ht="15">
      <c r="A102" s="11">
        <v>42036</v>
      </c>
      <c r="B102" s="34">
        <f>Empresas!B102/Empresas!B101-1</f>
        <v>0.07325970671489235</v>
      </c>
      <c r="C102" s="35">
        <f>Empresas!C102/Empresas!C101-1</f>
        <v>0.04659777492746575</v>
      </c>
      <c r="D102" s="35">
        <f>Empresas!D102/Empresas!D101-1</f>
        <v>0.028448405588884507</v>
      </c>
      <c r="E102" s="35">
        <f>Empresas!E102/Empresas!E101-1</f>
        <v>0.06143364554623676</v>
      </c>
      <c r="F102" s="36">
        <f>Empresas!F102/Empresas!F101-1</f>
        <v>0.06456808918109136</v>
      </c>
      <c r="G102" s="34">
        <f>Empresas!G102/Empresas!G101-1</f>
        <v>0.03626250810018106</v>
      </c>
      <c r="H102" s="35">
        <f>Empresas!H102/Empresas!H101-1</f>
        <v>0.05544688276138432</v>
      </c>
      <c r="I102" s="35">
        <f>Empresas!I102/Empresas!I101-1</f>
        <v>0.06610894203406459</v>
      </c>
      <c r="J102" s="36">
        <f>Empresas!J102/Empresas!J101-1</f>
        <v>0.05658905951422666</v>
      </c>
      <c r="K102" s="34">
        <f>Empresas!K102/Empresas!K101-1</f>
        <v>0.06185288324615135</v>
      </c>
      <c r="L102" s="35">
        <f>Empresas!L102/Empresas!L101-1</f>
        <v>-0.0009728219414573136</v>
      </c>
      <c r="M102" s="36">
        <f>Empresas!M102/Empresas!M101-1</f>
        <v>-0.012572904852124589</v>
      </c>
      <c r="N102" s="36">
        <f>Empresas!N102/Empresas!N101-1</f>
        <v>0.057837252082442836</v>
      </c>
    </row>
    <row r="103" spans="1:14" ht="15">
      <c r="A103" s="11">
        <v>42064</v>
      </c>
      <c r="B103" s="34">
        <f>Empresas!B103/Empresas!B102-1</f>
        <v>0.12482589232407082</v>
      </c>
      <c r="C103" s="35">
        <f>Empresas!C103/Empresas!C102-1</f>
        <v>0.04861671521252009</v>
      </c>
      <c r="D103" s="35">
        <f>Empresas!D103/Empresas!D102-1</f>
        <v>0.0651940240426041</v>
      </c>
      <c r="E103" s="35">
        <f>Empresas!E103/Empresas!E102-1</f>
        <v>0.08674687363518618</v>
      </c>
      <c r="F103" s="36">
        <f>Empresas!F103/Empresas!F102-1</f>
        <v>0.04906741987676333</v>
      </c>
      <c r="G103" s="34">
        <f>Empresas!G103/Empresas!G102-1</f>
        <v>0.036588538528804504</v>
      </c>
      <c r="H103" s="35">
        <f>Empresas!H103/Empresas!H102-1</f>
        <v>0.056604384317934686</v>
      </c>
      <c r="I103" s="35">
        <f>Empresas!I103/Empresas!I102-1</f>
        <v>0.08452050038301873</v>
      </c>
      <c r="J103" s="36">
        <f>Empresas!J103/Empresas!J102-1</f>
        <v>0.05864992012929515</v>
      </c>
      <c r="K103" s="34">
        <f>Empresas!K103/Empresas!K102-1</f>
        <v>0.07348986591530093</v>
      </c>
      <c r="L103" s="35">
        <f>Empresas!L103/Empresas!L102-1</f>
        <v>-0.047895705671013866</v>
      </c>
      <c r="M103" s="36">
        <f>Empresas!M103/Empresas!M102-1</f>
        <v>-0.06145629049861645</v>
      </c>
      <c r="N103" s="36">
        <f>Empresas!N103/Empresas!N102-1</f>
        <v>0.06627799106578047</v>
      </c>
    </row>
    <row r="104" spans="1:14" ht="15">
      <c r="A104" s="11">
        <v>42095</v>
      </c>
      <c r="B104" s="34">
        <f>Empresas!B104/Empresas!B103-1</f>
        <v>-0.21165446003092292</v>
      </c>
      <c r="C104" s="35">
        <f>Empresas!C104/Empresas!C103-1</f>
        <v>0.11787808151490586</v>
      </c>
      <c r="D104" s="35">
        <f>Empresas!D104/Empresas!D103-1</f>
        <v>-0.1352456313709267</v>
      </c>
      <c r="E104" s="35">
        <f>Empresas!E104/Empresas!E103-1</f>
        <v>-0.14372613661606048</v>
      </c>
      <c r="F104" s="36">
        <f>Empresas!F104/Empresas!F103-1</f>
        <v>-0.13941710180747013</v>
      </c>
      <c r="G104" s="34">
        <f>Empresas!G104/Empresas!G103-1</f>
        <v>-0.11641390202447599</v>
      </c>
      <c r="H104" s="35">
        <f>Empresas!H104/Empresas!H103-1</f>
        <v>-0.14034841902340345</v>
      </c>
      <c r="I104" s="35">
        <f>Empresas!I104/Empresas!I103-1</f>
        <v>-0.12981948740221816</v>
      </c>
      <c r="J104" s="36">
        <f>Empresas!J104/Empresas!J103-1</f>
        <v>-0.17327943464399853</v>
      </c>
      <c r="K104" s="34">
        <f>Empresas!K104/Empresas!K103-1</f>
        <v>-0.13585289966712788</v>
      </c>
      <c r="L104" s="35">
        <f>Empresas!L104/Empresas!L103-1</f>
        <v>-0.09789723573099318</v>
      </c>
      <c r="M104" s="36">
        <f>Empresas!M104/Empresas!M103-1</f>
        <v>-0.08607192970340949</v>
      </c>
      <c r="N104" s="36">
        <f>Empresas!N104/Empresas!N103-1</f>
        <v>-0.13377209607695661</v>
      </c>
    </row>
    <row r="105" spans="1:14" ht="15">
      <c r="A105" s="11">
        <v>42125</v>
      </c>
      <c r="B105" s="34">
        <f>Empresas!B105/Empresas!B104-1</f>
        <v>-0.01185083681341148</v>
      </c>
      <c r="C105" s="35">
        <f>Empresas!C105/Empresas!C104-1</f>
        <v>-0.2094042024571331</v>
      </c>
      <c r="D105" s="35">
        <f>Empresas!D105/Empresas!D104-1</f>
        <v>-0.011939465802142002</v>
      </c>
      <c r="E105" s="35">
        <f>Empresas!E105/Empresas!E104-1</f>
        <v>-0.020257418005429018</v>
      </c>
      <c r="F105" s="36">
        <f>Empresas!F105/Empresas!F104-1</f>
        <v>-0.020654864591206024</v>
      </c>
      <c r="G105" s="34">
        <f>Empresas!G105/Empresas!G104-1</f>
        <v>-0.0038348733284441217</v>
      </c>
      <c r="H105" s="35">
        <f>Empresas!H105/Empresas!H104-1</f>
        <v>-0.02825911426236294</v>
      </c>
      <c r="I105" s="35">
        <f>Empresas!I105/Empresas!I104-1</f>
        <v>-0.041139745262491534</v>
      </c>
      <c r="J105" s="36">
        <f>Empresas!J105/Empresas!J104-1</f>
        <v>0.024042324059189157</v>
      </c>
      <c r="K105" s="34">
        <f>Empresas!K105/Empresas!K104-1</f>
        <v>-0.031088231793250376</v>
      </c>
      <c r="L105" s="35">
        <f>Empresas!L105/Empresas!L104-1</f>
        <v>-0.024176476109170064</v>
      </c>
      <c r="M105" s="36">
        <f>Empresas!M105/Empresas!M104-1</f>
        <v>-0.011189506760299395</v>
      </c>
      <c r="N105" s="36">
        <f>Empresas!N105/Empresas!N104-1</f>
        <v>-0.030582298018027143</v>
      </c>
    </row>
    <row r="106" spans="1:14" ht="15">
      <c r="A106" s="11">
        <v>42156</v>
      </c>
      <c r="B106" s="34">
        <f>Empresas!B106/Empresas!B105-1</f>
        <v>0.009427246049281912</v>
      </c>
      <c r="C106" s="35">
        <f>Empresas!C106/Empresas!C105-1</f>
        <v>0.00812793671334422</v>
      </c>
      <c r="D106" s="35">
        <f>Empresas!D106/Empresas!D105-1</f>
        <v>-0.032158451167907054</v>
      </c>
      <c r="E106" s="35">
        <f>Empresas!E106/Empresas!E105-1</f>
        <v>0.004907413482633238</v>
      </c>
      <c r="F106" s="36">
        <f>Empresas!F106/Empresas!F105-1</f>
        <v>0.0014056516814344722</v>
      </c>
      <c r="G106" s="34">
        <f>Empresas!G106/Empresas!G105-1</f>
        <v>-0.02040917386519625</v>
      </c>
      <c r="H106" s="35">
        <f>Empresas!H106/Empresas!H105-1</f>
        <v>-0.0035204749734962792</v>
      </c>
      <c r="I106" s="35">
        <f>Empresas!I106/Empresas!I105-1</f>
        <v>0.003457342387529705</v>
      </c>
      <c r="J106" s="36">
        <f>Empresas!J106/Empresas!J105-1</f>
        <v>0.005688566773555337</v>
      </c>
      <c r="K106" s="34">
        <f>Empresas!K106/Empresas!K105-1</f>
        <v>-0.0017732291271841394</v>
      </c>
      <c r="L106" s="35">
        <f>Empresas!L106/Empresas!L105-1</f>
        <v>-0.012758336054044417</v>
      </c>
      <c r="M106" s="36">
        <f>Empresas!M106/Empresas!M105-1</f>
        <v>-0.0018841444809813979</v>
      </c>
      <c r="N106" s="36">
        <f>Empresas!N106/Empresas!N105-1</f>
        <v>-0.0022601639648397454</v>
      </c>
    </row>
    <row r="107" spans="1:14" ht="15">
      <c r="A107" s="11">
        <v>42186</v>
      </c>
      <c r="B107" s="34">
        <f>Empresas!B107/Empresas!B106-1</f>
        <v>0.09601685299222562</v>
      </c>
      <c r="C107" s="35">
        <f>Empresas!C107/Empresas!C106-1</f>
        <v>0.33252088738493457</v>
      </c>
      <c r="D107" s="35">
        <f>Empresas!D107/Empresas!D106-1</f>
        <v>0.08232801715445737</v>
      </c>
      <c r="E107" s="35">
        <f>Empresas!E107/Empresas!E106-1</f>
        <v>0.049509692652053516</v>
      </c>
      <c r="F107" s="36">
        <f>Empresas!F107/Empresas!F106-1</f>
        <v>0.04964132378363795</v>
      </c>
      <c r="G107" s="34">
        <f>Empresas!G107/Empresas!G106-1</f>
        <v>0.06341509455548455</v>
      </c>
      <c r="H107" s="35">
        <f>Empresas!H107/Empresas!H106-1</f>
        <v>0.06142220377678398</v>
      </c>
      <c r="I107" s="35">
        <f>Empresas!I107/Empresas!I106-1</f>
        <v>0.0901750238124226</v>
      </c>
      <c r="J107" s="36">
        <f>Empresas!J107/Empresas!J106-1</f>
        <v>0.06587694363000018</v>
      </c>
      <c r="K107" s="34">
        <f>Empresas!K107/Empresas!K106-1</f>
        <v>0.0780581770917046</v>
      </c>
      <c r="L107" s="35">
        <f>Empresas!L107/Empresas!L106-1</f>
        <v>0.0031053181318774215</v>
      </c>
      <c r="M107" s="36">
        <f>Empresas!M107/Empresas!M106-1</f>
        <v>0.005801213494731172</v>
      </c>
      <c r="N107" s="36">
        <f>Empresas!N107/Empresas!N106-1</f>
        <v>0.07402894714755703</v>
      </c>
    </row>
    <row r="108" spans="1:14" ht="15">
      <c r="A108" s="11">
        <v>42217</v>
      </c>
      <c r="B108" s="34">
        <f>Empresas!B108/Empresas!B107-1</f>
        <v>-0.021950685952469295</v>
      </c>
      <c r="C108" s="35">
        <f>Empresas!C108/Empresas!C107-1</f>
        <v>-0.21482566414390236</v>
      </c>
      <c r="D108" s="35">
        <f>Empresas!D108/Empresas!D107-1</f>
        <v>-0.007859940275772082</v>
      </c>
      <c r="E108" s="35">
        <f>Empresas!E108/Empresas!E107-1</f>
        <v>-0.0007723500279028794</v>
      </c>
      <c r="F108" s="36">
        <f>Empresas!F108/Empresas!F107-1</f>
        <v>-0.014947886504850572</v>
      </c>
      <c r="G108" s="34">
        <f>Empresas!G108/Empresas!G107-1</f>
        <v>-0.021341184555126014</v>
      </c>
      <c r="H108" s="35">
        <f>Empresas!H108/Empresas!H107-1</f>
        <v>-0.017024557484461744</v>
      </c>
      <c r="I108" s="35">
        <f>Empresas!I108/Empresas!I107-1</f>
        <v>-0.03372664905715894</v>
      </c>
      <c r="J108" s="36">
        <f>Empresas!J108/Empresas!J107-1</f>
        <v>-0.016578497102772705</v>
      </c>
      <c r="K108" s="34">
        <f>Empresas!K108/Empresas!K107-1</f>
        <v>-0.02558396037562649</v>
      </c>
      <c r="L108" s="35">
        <f>Empresas!L108/Empresas!L107-1</f>
        <v>-0.009122079092958701</v>
      </c>
      <c r="M108" s="36">
        <f>Empresas!M108/Empresas!M107-1</f>
        <v>-0.008798165834995708</v>
      </c>
      <c r="N108" s="36">
        <f>Empresas!N108/Empresas!N107-1</f>
        <v>-0.02474814694862293</v>
      </c>
    </row>
    <row r="109" spans="1:14" ht="15">
      <c r="A109" s="11">
        <v>42248</v>
      </c>
      <c r="B109" s="34">
        <f>Empresas!B109/Empresas!B108-1</f>
        <v>-0.05704426581289679</v>
      </c>
      <c r="C109" s="35">
        <f>Empresas!C109/Empresas!C108-1</f>
        <v>-0.05906424577020908</v>
      </c>
      <c r="D109" s="35">
        <f>Empresas!D109/Empresas!D108-1</f>
        <v>0.005935287518384458</v>
      </c>
      <c r="E109" s="35">
        <f>Empresas!E109/Empresas!E108-1</f>
        <v>-0.023104445988492484</v>
      </c>
      <c r="F109" s="36">
        <f>Empresas!F109/Empresas!F108-1</f>
        <v>0.01737939443882386</v>
      </c>
      <c r="G109" s="34">
        <f>Empresas!G109/Empresas!G108-1</f>
        <v>-0.01656324898686856</v>
      </c>
      <c r="H109" s="35">
        <f>Empresas!H109/Empresas!H108-1</f>
        <v>-0.0036648676976627215</v>
      </c>
      <c r="I109" s="35">
        <f>Empresas!I109/Empresas!I108-1</f>
        <v>-0.0018458247323356325</v>
      </c>
      <c r="J109" s="36">
        <f>Empresas!J109/Empresas!J108-1</f>
        <v>0.01931200256837462</v>
      </c>
      <c r="K109" s="34">
        <f>Empresas!K109/Empresas!K108-1</f>
        <v>-0.0037306743987939317</v>
      </c>
      <c r="L109" s="35">
        <f>Empresas!L109/Empresas!L108-1</f>
        <v>-0.00971579251548349</v>
      </c>
      <c r="M109" s="36">
        <f>Empresas!M109/Empresas!M108-1</f>
        <v>-0.00030856714951965625</v>
      </c>
      <c r="N109" s="36">
        <f>Empresas!N109/Empresas!N108-1</f>
        <v>-0.003945402611841176</v>
      </c>
    </row>
    <row r="110" spans="1:14" ht="15">
      <c r="A110" s="11">
        <v>42278</v>
      </c>
      <c r="B110" s="34">
        <f>Empresas!B110/Empresas!B109-1</f>
        <v>0.01827777896081284</v>
      </c>
      <c r="C110" s="35">
        <f>Empresas!C110/Empresas!C109-1</f>
        <v>-0.007982880227504263</v>
      </c>
      <c r="D110" s="35">
        <f>Empresas!D110/Empresas!D109-1</f>
        <v>-0.037247007004769905</v>
      </c>
      <c r="E110" s="35">
        <f>Empresas!E110/Empresas!E109-1</f>
        <v>0.04110045017583097</v>
      </c>
      <c r="F110" s="36">
        <f>Empresas!F110/Empresas!F109-1</f>
        <v>0.07010093954005692</v>
      </c>
      <c r="G110" s="34">
        <f>Empresas!G110/Empresas!G109-1</f>
        <v>0.050044917491151475</v>
      </c>
      <c r="H110" s="35">
        <f>Empresas!H110/Empresas!H109-1</f>
        <v>0.052803522964393945</v>
      </c>
      <c r="I110" s="35">
        <f>Empresas!I110/Empresas!I109-1</f>
        <v>0.02062178212538024</v>
      </c>
      <c r="J110" s="36">
        <f>Empresas!J110/Empresas!J109-1</f>
        <v>0.015105210088758092</v>
      </c>
      <c r="K110" s="34">
        <f>Empresas!K110/Empresas!K109-1</f>
        <v>0.04064645657367971</v>
      </c>
      <c r="L110" s="35">
        <f>Empresas!L110/Empresas!L109-1</f>
        <v>-0.011069747904780658</v>
      </c>
      <c r="M110" s="36">
        <f>Empresas!M110/Empresas!M109-1</f>
        <v>-0.0017032661846981823</v>
      </c>
      <c r="N110" s="36">
        <f>Empresas!N110/Empresas!N109-1</f>
        <v>0.03809188190914514</v>
      </c>
    </row>
    <row r="111" spans="1:14" ht="15">
      <c r="A111" s="11">
        <v>42309</v>
      </c>
      <c r="B111" s="34">
        <f>Empresas!B111/Empresas!B110-1</f>
        <v>-0.0005801448609488169</v>
      </c>
      <c r="C111" s="35">
        <f>Empresas!C111/Empresas!C110-1</f>
        <v>0.01921823613244067</v>
      </c>
      <c r="D111" s="35">
        <f>Empresas!D111/Empresas!D110-1</f>
        <v>0.14155543660237835</v>
      </c>
      <c r="E111" s="35">
        <f>Empresas!E111/Empresas!E110-1</f>
        <v>0.05197273003189551</v>
      </c>
      <c r="F111" s="36">
        <f>Empresas!F111/Empresas!F110-1</f>
        <v>-0.05553009593629343</v>
      </c>
      <c r="G111" s="34">
        <f>Empresas!G111/Empresas!G110-1</f>
        <v>-0.05398856181156153</v>
      </c>
      <c r="H111" s="35">
        <f>Empresas!H111/Empresas!H110-1</f>
        <v>-0.014917559758349852</v>
      </c>
      <c r="I111" s="35">
        <f>Empresas!I111/Empresas!I110-1</f>
        <v>0.0421839327807223</v>
      </c>
      <c r="J111" s="36">
        <f>Empresas!J111/Empresas!J110-1</f>
        <v>-0.039471118061997545</v>
      </c>
      <c r="K111" s="34">
        <f>Empresas!K111/Empresas!K110-1</f>
        <v>0.004916479448878963</v>
      </c>
      <c r="L111" s="35">
        <f>Empresas!L111/Empresas!L110-1</f>
        <v>0.0034899384967279623</v>
      </c>
      <c r="M111" s="36">
        <f>Empresas!M111/Empresas!M110-1</f>
        <v>0.008259064426193063</v>
      </c>
      <c r="N111" s="36">
        <f>Empresas!N111/Empresas!N110-1</f>
        <v>0.00489223075893741</v>
      </c>
    </row>
    <row r="112" spans="1:14" ht="15.75" thickBot="1">
      <c r="A112" s="15">
        <v>42339</v>
      </c>
      <c r="B112" s="25">
        <f>Empresas!B112/Empresas!B111-1</f>
        <v>-0.1425337618343474</v>
      </c>
      <c r="C112" s="26">
        <f>Empresas!C112/Empresas!C111-1</f>
        <v>-0.1286496645506351</v>
      </c>
      <c r="D112" s="26">
        <f>Empresas!D112/Empresas!D111-1</f>
        <v>-0.22089990450034103</v>
      </c>
      <c r="E112" s="26">
        <f>Empresas!E112/Empresas!E111-1</f>
        <v>-0.19360983609804816</v>
      </c>
      <c r="F112" s="27">
        <f>Empresas!F112/Empresas!F111-1</f>
        <v>-0.15814186657296014</v>
      </c>
      <c r="G112" s="25">
        <f>Empresas!G112/Empresas!G111-1</f>
        <v>-0.16036454744519646</v>
      </c>
      <c r="H112" s="26">
        <f>Empresas!H112/Empresas!H111-1</f>
        <v>-0.17124674673916618</v>
      </c>
      <c r="I112" s="26">
        <f>Empresas!I112/Empresas!I111-1</f>
        <v>-0.1808408881980661</v>
      </c>
      <c r="J112" s="27">
        <f>Empresas!J112/Empresas!J111-1</f>
        <v>-0.12842833271005727</v>
      </c>
      <c r="K112" s="25">
        <f>Empresas!K112/Empresas!K111-1</f>
        <v>-0.1816477232796958</v>
      </c>
      <c r="L112" s="26">
        <f>Empresas!L112/Empresas!L111-1</f>
        <v>-0.027066716581239048</v>
      </c>
      <c r="M112" s="27">
        <f>Empresas!M112/Empresas!M111-1</f>
        <v>-0.0011358412250090932</v>
      </c>
      <c r="N112" s="27">
        <f>Empresas!N112/Empresas!N111-1</f>
        <v>-0.173851159377174</v>
      </c>
    </row>
    <row r="113" spans="1:14" ht="15">
      <c r="A113" s="7">
        <v>42371</v>
      </c>
      <c r="B113" s="28">
        <f>Empresas!B113/Empresas!B112-1</f>
        <v>0.04089106611169324</v>
      </c>
      <c r="C113" s="29">
        <f>Empresas!C113/Empresas!C112-1</f>
        <v>0.055891146144965376</v>
      </c>
      <c r="D113" s="29">
        <f>Empresas!D113/Empresas!D112-1</f>
        <v>0.03425884231628684</v>
      </c>
      <c r="E113" s="29">
        <f>Empresas!E113/Empresas!E112-1</f>
        <v>0.04125625253778531</v>
      </c>
      <c r="F113" s="30">
        <f>Empresas!F113/Empresas!F112-1</f>
        <v>0.0482426924270698</v>
      </c>
      <c r="G113" s="28">
        <f>Empresas!G113/Empresas!G112-1</f>
        <v>0.08351563603466361</v>
      </c>
      <c r="H113" s="29">
        <f>Empresas!H113/Empresas!H112-1</f>
        <v>0.05080693886035559</v>
      </c>
      <c r="I113" s="29">
        <f>Empresas!I113/Empresas!I112-1</f>
        <v>0.02926032071034035</v>
      </c>
      <c r="J113" s="30">
        <f>Empresas!J113/Empresas!J112-1</f>
        <v>0.015438268088963536</v>
      </c>
      <c r="K113" s="28">
        <f>Empresas!K113/Empresas!K112-1</f>
        <v>0.0479354921196391</v>
      </c>
      <c r="L113" s="29">
        <f>Empresas!L113/Empresas!L112-1</f>
        <v>-0.012587768480065598</v>
      </c>
      <c r="M113" s="30">
        <f>Empresas!M113/Empresas!M112-1</f>
        <v>-0.03018894273542616</v>
      </c>
      <c r="N113" s="30">
        <f>Empresas!N113/Empresas!N112-1</f>
        <v>0.044233216891998994</v>
      </c>
    </row>
    <row r="114" spans="1:14" ht="15">
      <c r="A114" s="11">
        <v>42401</v>
      </c>
      <c r="B114" s="34">
        <f>Empresas!B114/Empresas!B113-1</f>
        <v>0.05932282022678481</v>
      </c>
      <c r="C114" s="35">
        <f>Empresas!C114/Empresas!C113-1</f>
        <v>0.04579494124627592</v>
      </c>
      <c r="D114" s="35">
        <f>Empresas!D114/Empresas!D113-1</f>
        <v>0.06019549886374431</v>
      </c>
      <c r="E114" s="35">
        <f>Empresas!E114/Empresas!E113-1</f>
        <v>0.04344663395652382</v>
      </c>
      <c r="F114" s="36">
        <f>Empresas!F114/Empresas!F113-1</f>
        <v>0.043433975374244094</v>
      </c>
      <c r="G114" s="34">
        <f>Empresas!G114/Empresas!G113-1</f>
        <v>0.0418381248586579</v>
      </c>
      <c r="H114" s="35">
        <f>Empresas!H114/Empresas!H113-1</f>
        <v>0.06387046998079327</v>
      </c>
      <c r="I114" s="35">
        <f>Empresas!I114/Empresas!I113-1</f>
        <v>0.03127363331516886</v>
      </c>
      <c r="J114" s="36">
        <f>Empresas!J114/Empresas!J113-1</f>
        <v>0.07625032792322184</v>
      </c>
      <c r="K114" s="34">
        <f>Empresas!K114/Empresas!K113-1</f>
        <v>0.050100229337709745</v>
      </c>
      <c r="L114" s="35">
        <f>Empresas!L114/Empresas!L113-1</f>
        <v>0.007485760558638477</v>
      </c>
      <c r="M114" s="36">
        <f>Empresas!M114/Empresas!M113-1</f>
        <v>-0.002804500175373925</v>
      </c>
      <c r="N114" s="36">
        <f>Empresas!N114/Empresas!N113-1</f>
        <v>0.04766859365455933</v>
      </c>
    </row>
    <row r="115" spans="1:14" ht="15">
      <c r="A115" s="11">
        <v>42430</v>
      </c>
      <c r="B115" s="34">
        <f>Empresas!B115/Empresas!B114-1</f>
        <v>0.2351328875536396</v>
      </c>
      <c r="C115" s="35">
        <f>Empresas!C115/Empresas!C114-1</f>
        <v>0.18918154245654417</v>
      </c>
      <c r="D115" s="35">
        <f>Empresas!D115/Empresas!D114-1</f>
        <v>0.11915581462489278</v>
      </c>
      <c r="E115" s="35">
        <f>Empresas!E115/Empresas!E114-1</f>
        <v>0.22796574223102017</v>
      </c>
      <c r="F115" s="36">
        <f>Empresas!F115/Empresas!F114-1</f>
        <v>0.11178647197926495</v>
      </c>
      <c r="G115" s="34">
        <f>Empresas!G115/Empresas!G114-1</f>
        <v>0.13492362617489273</v>
      </c>
      <c r="H115" s="35">
        <f>Empresas!H115/Empresas!H114-1</f>
        <v>0.1256757160195019</v>
      </c>
      <c r="I115" s="35">
        <f>Empresas!I115/Empresas!I114-1</f>
        <v>0.18617215819614552</v>
      </c>
      <c r="J115" s="36">
        <f>Empresas!J115/Empresas!J114-1</f>
        <v>0.13335919332187385</v>
      </c>
      <c r="K115" s="34">
        <f>Empresas!K115/Empresas!K114-1</f>
        <v>0.16001443311617614</v>
      </c>
      <c r="L115" s="35">
        <f>Empresas!L115/Empresas!L114-1</f>
        <v>0.018096521675931232</v>
      </c>
      <c r="M115" s="36">
        <f>Empresas!M115/Empresas!M114-1</f>
        <v>-0.0007893140569222856</v>
      </c>
      <c r="N115" s="36">
        <f>Empresas!N115/Empresas!N114-1</f>
        <v>0.152402795095695</v>
      </c>
    </row>
    <row r="116" spans="1:14" ht="15">
      <c r="A116" s="11">
        <v>42461</v>
      </c>
      <c r="B116" s="34">
        <f>Empresas!B116/Empresas!B115-1</f>
        <v>-0.17570523788565262</v>
      </c>
      <c r="C116" s="35">
        <f>Empresas!C116/Empresas!C115-1</f>
        <v>-0.14642024649077345</v>
      </c>
      <c r="D116" s="35">
        <f>Empresas!D116/Empresas!D115-1</f>
        <v>-0.09444961993499046</v>
      </c>
      <c r="E116" s="35">
        <f>Empresas!E116/Empresas!E115-1</f>
        <v>-0.1688146245725327</v>
      </c>
      <c r="F116" s="36">
        <f>Empresas!F116/Empresas!F115-1</f>
        <v>-0.08065088194095182</v>
      </c>
      <c r="G116" s="34">
        <f>Empresas!G116/Empresas!G115-1</f>
        <v>-0.11371245633902183</v>
      </c>
      <c r="H116" s="35">
        <f>Empresas!H116/Empresas!H115-1</f>
        <v>-0.10755952229553623</v>
      </c>
      <c r="I116" s="35">
        <f>Empresas!I116/Empresas!I115-1</f>
        <v>-0.12391055375576676</v>
      </c>
      <c r="J116" s="36">
        <f>Empresas!J116/Empresas!J115-1</f>
        <v>-0.09537203761923618</v>
      </c>
      <c r="K116" s="34">
        <f>Empresas!K116/Empresas!K115-1</f>
        <v>-0.11991278306926989</v>
      </c>
      <c r="L116" s="35">
        <f>Empresas!L116/Empresas!L115-1</f>
        <v>-0.01921134504748001</v>
      </c>
      <c r="M116" s="36">
        <f>Empresas!M116/Empresas!M115-1</f>
        <v>-0.007131240477124878</v>
      </c>
      <c r="N116" s="36">
        <f>Empresas!N116/Empresas!N115-1</f>
        <v>-0.11517202554355321</v>
      </c>
    </row>
    <row r="117" spans="1:14" ht="15">
      <c r="A117" s="11">
        <v>42491</v>
      </c>
      <c r="B117" s="34">
        <f>Empresas!B117/Empresas!B116-1</f>
        <v>0.09341743359023025</v>
      </c>
      <c r="C117" s="35">
        <f>Empresas!C117/Empresas!C116-1</f>
        <v>0.09648868308371927</v>
      </c>
      <c r="D117" s="35">
        <f>Empresas!D117/Empresas!D116-1</f>
        <v>0.10588423372522549</v>
      </c>
      <c r="E117" s="35">
        <f>Empresas!E117/Empresas!E116-1</f>
        <v>0.10059598105338563</v>
      </c>
      <c r="F117" s="36">
        <f>Empresas!F117/Empresas!F116-1</f>
        <v>0.14022623982238502</v>
      </c>
      <c r="G117" s="34">
        <f>Empresas!G117/Empresas!G116-1</f>
        <v>0.1251285673557716</v>
      </c>
      <c r="H117" s="35">
        <f>Empresas!H117/Empresas!H116-1</f>
        <v>0.1279513078123844</v>
      </c>
      <c r="I117" s="35">
        <f>Empresas!I117/Empresas!I116-1</f>
        <v>0.11092064386044886</v>
      </c>
      <c r="J117" s="36">
        <f>Empresas!J117/Empresas!J116-1</f>
        <v>0.09854548191958545</v>
      </c>
      <c r="K117" s="34">
        <f>Empresas!K117/Empresas!K116-1</f>
        <v>0.12622521438857293</v>
      </c>
      <c r="L117" s="35">
        <f>Empresas!L117/Empresas!L116-1</f>
        <v>0.003724071112927385</v>
      </c>
      <c r="M117" s="36">
        <f>Empresas!M117/Empresas!M116-1</f>
        <v>-0.0019453790465122633</v>
      </c>
      <c r="N117" s="36">
        <f>Empresas!N117/Empresas!N116-1</f>
        <v>0.11990588395107293</v>
      </c>
    </row>
    <row r="118" spans="1:14" ht="15">
      <c r="A118" s="11">
        <v>42522</v>
      </c>
      <c r="B118" s="34">
        <f>Empresas!B118/Empresas!B117-1</f>
        <v>0.02289371896228154</v>
      </c>
      <c r="C118" s="35">
        <f>Empresas!C118/Empresas!C117-1</f>
        <v>-0.006352234824297143</v>
      </c>
      <c r="D118" s="35">
        <f>Empresas!D118/Empresas!D117-1</f>
        <v>-0.0504744385903283</v>
      </c>
      <c r="E118" s="35">
        <f>Empresas!E118/Empresas!E117-1</f>
        <v>0.0326694565454797</v>
      </c>
      <c r="F118" s="36">
        <f>Empresas!F118/Empresas!F117-1</f>
        <v>-0.020090113518441033</v>
      </c>
      <c r="G118" s="34">
        <f>Empresas!G118/Empresas!G117-1</f>
        <v>-0.037526264501894446</v>
      </c>
      <c r="H118" s="35">
        <f>Empresas!H118/Empresas!H117-1</f>
        <v>-0.04302904952565467</v>
      </c>
      <c r="I118" s="35">
        <f>Empresas!I118/Empresas!I117-1</f>
        <v>0.029738870966376618</v>
      </c>
      <c r="J118" s="36">
        <f>Empresas!J118/Empresas!J117-1</f>
        <v>0.08174679413889874</v>
      </c>
      <c r="K118" s="34">
        <f>Empresas!K118/Empresas!K117-1</f>
        <v>-0.01083976617838045</v>
      </c>
      <c r="L118" s="35">
        <f>Empresas!L118/Empresas!L117-1</f>
        <v>0.017883893721788002</v>
      </c>
      <c r="M118" s="36">
        <f>Empresas!M118/Empresas!M117-1</f>
        <v>0.006870291543382034</v>
      </c>
      <c r="N118" s="36">
        <f>Empresas!N118/Empresas!N117-1</f>
        <v>-0.009622628311129033</v>
      </c>
    </row>
    <row r="119" spans="1:14" ht="15">
      <c r="A119" s="11">
        <v>42552</v>
      </c>
      <c r="B119" s="34">
        <f>Empresas!B119/Empresas!B118-1</f>
        <v>-0.06847711735185702</v>
      </c>
      <c r="C119" s="35">
        <f>Empresas!C119/Empresas!C118-1</f>
        <v>-0.06952485164218736</v>
      </c>
      <c r="D119" s="35">
        <f>Empresas!D119/Empresas!D118-1</f>
        <v>-0.03234555568927189</v>
      </c>
      <c r="E119" s="35">
        <f>Empresas!E119/Empresas!E118-1</f>
        <v>-0.0854394644583849</v>
      </c>
      <c r="F119" s="36">
        <f>Empresas!F119/Empresas!F118-1</f>
        <v>-0.054077310787900235</v>
      </c>
      <c r="G119" s="34">
        <f>Empresas!G119/Empresas!G118-1</f>
        <v>-0.04586176537522735</v>
      </c>
      <c r="H119" s="35">
        <f>Empresas!H119/Empresas!H118-1</f>
        <v>-0.04460936354250922</v>
      </c>
      <c r="I119" s="35">
        <f>Empresas!I119/Empresas!I118-1</f>
        <v>-0.07557030399642883</v>
      </c>
      <c r="J119" s="36">
        <f>Empresas!J119/Empresas!J118-1</f>
        <v>-0.11649417146186658</v>
      </c>
      <c r="K119" s="34">
        <f>Empresas!K119/Empresas!K118-1</f>
        <v>-0.061715067708917326</v>
      </c>
      <c r="L119" s="35">
        <f>Empresas!L119/Empresas!L118-1</f>
        <v>-0.018015283888914047</v>
      </c>
      <c r="M119" s="36">
        <f>Empresas!M119/Empresas!M118-1</f>
        <v>-0.007325598044286452</v>
      </c>
      <c r="N119" s="36">
        <f>Empresas!N119/Empresas!N118-1</f>
        <v>-0.05956732117267327</v>
      </c>
    </row>
    <row r="120" spans="1:14" ht="15">
      <c r="A120" s="11">
        <v>42583</v>
      </c>
      <c r="B120" s="34">
        <f>Empresas!B120/Empresas!B119-1</f>
        <v>0.10931339377382909</v>
      </c>
      <c r="C120" s="35">
        <f>Empresas!C120/Empresas!C119-1</f>
        <v>0.12210441434972363</v>
      </c>
      <c r="D120" s="35">
        <f>Empresas!D120/Empresas!D119-1</f>
        <v>0.15881609672259067</v>
      </c>
      <c r="E120" s="35">
        <f>Empresas!E120/Empresas!E119-1</f>
        <v>0.12547521810124063</v>
      </c>
      <c r="F120" s="36">
        <f>Empresas!F120/Empresas!F119-1</f>
        <v>0.09082823328619538</v>
      </c>
      <c r="G120" s="34">
        <f>Empresas!G120/Empresas!G119-1</f>
        <v>0.05844810570600045</v>
      </c>
      <c r="H120" s="35">
        <f>Empresas!H120/Empresas!H119-1</f>
        <v>0.049292582605872326</v>
      </c>
      <c r="I120" s="35">
        <f>Empresas!I120/Empresas!I119-1</f>
        <v>0.1885297943539055</v>
      </c>
      <c r="J120" s="36">
        <f>Empresas!J120/Empresas!J119-1</f>
        <v>0.10649437904356307</v>
      </c>
      <c r="K120" s="34">
        <f>Empresas!K120/Empresas!K119-1</f>
        <v>0.121382126417799</v>
      </c>
      <c r="L120" s="35">
        <f>Empresas!L120/Empresas!L119-1</f>
        <v>-0.06821807146048464</v>
      </c>
      <c r="M120" s="36">
        <f>Empresas!M120/Empresas!M119-1</f>
        <v>-0.07391614264705448</v>
      </c>
      <c r="N120" s="36">
        <f>Empresas!N120/Empresas!N119-1</f>
        <v>0.11201463428017377</v>
      </c>
    </row>
    <row r="121" spans="1:14" ht="15">
      <c r="A121" s="11">
        <v>42614</v>
      </c>
      <c r="B121" s="34">
        <f>Empresas!B121/Empresas!B120-1</f>
        <v>-0.10432416327471639</v>
      </c>
      <c r="C121" s="35">
        <f>Empresas!C121/Empresas!C120-1</f>
        <v>-0.09831423646356552</v>
      </c>
      <c r="D121" s="35">
        <f>Empresas!D121/Empresas!D120-1</f>
        <v>-0.11415632954056099</v>
      </c>
      <c r="E121" s="35">
        <f>Empresas!E121/Empresas!E120-1</f>
        <v>-0.1072547699862475</v>
      </c>
      <c r="F121" s="36">
        <f>Empresas!F121/Empresas!F120-1</f>
        <v>-0.03947132740016923</v>
      </c>
      <c r="G121" s="34">
        <f>Empresas!G121/Empresas!G120-1</f>
        <v>-0.04869506103414234</v>
      </c>
      <c r="H121" s="35">
        <f>Empresas!H121/Empresas!H120-1</f>
        <v>-0.020954297535890176</v>
      </c>
      <c r="I121" s="35">
        <f>Empresas!I121/Empresas!I120-1</f>
        <v>-0.12816019040774773</v>
      </c>
      <c r="J121" s="36">
        <f>Empresas!J121/Empresas!J120-1</f>
        <v>-0.09450606274339057</v>
      </c>
      <c r="K121" s="34">
        <f>Empresas!K121/Empresas!K120-1</f>
        <v>-0.07835557606290289</v>
      </c>
      <c r="L121" s="35">
        <f>Empresas!L121/Empresas!L120-1</f>
        <v>0.005131825262922218</v>
      </c>
      <c r="M121" s="36">
        <f>Empresas!M121/Empresas!M120-1</f>
        <v>0.014399734473417025</v>
      </c>
      <c r="N121" s="36">
        <f>Empresas!N121/Empresas!N120-1</f>
        <v>-0.07484996169751501</v>
      </c>
    </row>
    <row r="122" spans="1:14" ht="15">
      <c r="A122" s="11">
        <v>42644</v>
      </c>
      <c r="B122" s="34">
        <f>Empresas!B122/Empresas!B121-1</f>
        <v>-0.10940616779118495</v>
      </c>
      <c r="C122" s="35">
        <f>Empresas!C122/Empresas!C121-1</f>
        <v>-0.09596981070139954</v>
      </c>
      <c r="D122" s="35">
        <f>Empresas!D122/Empresas!D121-1</f>
        <v>-0.12099547082927109</v>
      </c>
      <c r="E122" s="35">
        <f>Empresas!E122/Empresas!E121-1</f>
        <v>-0.00025023736931517604</v>
      </c>
      <c r="F122" s="36">
        <f>Empresas!F122/Empresas!F121-1</f>
        <v>-0.130725881904051</v>
      </c>
      <c r="G122" s="34">
        <f>Empresas!G122/Empresas!G121-1</f>
        <v>-0.07674935084737877</v>
      </c>
      <c r="H122" s="35">
        <f>Empresas!H122/Empresas!H121-1</f>
        <v>-0.09688372342375362</v>
      </c>
      <c r="I122" s="35">
        <f>Empresas!I122/Empresas!I121-1</f>
        <v>-0.10710608882870598</v>
      </c>
      <c r="J122" s="36">
        <f>Empresas!J122/Empresas!J121-1</f>
        <v>-0.068709371207617</v>
      </c>
      <c r="K122" s="34">
        <f>Empresas!K122/Empresas!K121-1</f>
        <v>-0.10327936208498645</v>
      </c>
      <c r="L122" s="35">
        <f>Empresas!L122/Empresas!L121-1</f>
        <v>-0.009914248255235458</v>
      </c>
      <c r="M122" s="36">
        <f>Empresas!M122/Empresas!M121-1</f>
        <v>0.00035511323655113003</v>
      </c>
      <c r="N122" s="36">
        <f>Empresas!N122/Empresas!N121-1</f>
        <v>-0.09901265449365126</v>
      </c>
    </row>
    <row r="123" spans="1:14" ht="15">
      <c r="A123" s="11">
        <v>42675</v>
      </c>
      <c r="B123" s="34">
        <f>Empresas!B123/Empresas!B122-1</f>
        <v>0.03131231051136374</v>
      </c>
      <c r="C123" s="35">
        <f>Empresas!C123/Empresas!C122-1</f>
        <v>0.04309003969145997</v>
      </c>
      <c r="D123" s="35">
        <f>Empresas!D123/Empresas!D122-1</f>
        <v>0.06379274223896636</v>
      </c>
      <c r="E123" s="35">
        <f>Empresas!E123/Empresas!E122-1</f>
        <v>-0.07077176314352762</v>
      </c>
      <c r="F123" s="36">
        <f>Empresas!F123/Empresas!F122-1</f>
        <v>-0.007660766446890399</v>
      </c>
      <c r="G123" s="34">
        <f>Empresas!G123/Empresas!G122-1</f>
        <v>-0.02266324480802262</v>
      </c>
      <c r="H123" s="35">
        <f>Empresas!H123/Empresas!H122-1</f>
        <v>0.004233840116261822</v>
      </c>
      <c r="I123" s="35">
        <f>Empresas!I123/Empresas!I122-1</f>
        <v>-0.01038419821851011</v>
      </c>
      <c r="J123" s="36">
        <f>Empresas!J123/Empresas!J122-1</f>
        <v>-0.01214233112425045</v>
      </c>
      <c r="K123" s="34">
        <f>Empresas!K123/Empresas!K122-1</f>
        <v>-0.0051166908596445015</v>
      </c>
      <c r="L123" s="35">
        <f>Empresas!L123/Empresas!L122-1</f>
        <v>-0.006015341280570241</v>
      </c>
      <c r="M123" s="36">
        <f>Empresas!M123/Empresas!M122-1</f>
        <v>-0.003750823755152788</v>
      </c>
      <c r="N123" s="36">
        <f>Empresas!N123/Empresas!N122-1</f>
        <v>-0.005139134942163337</v>
      </c>
    </row>
    <row r="124" spans="1:14" ht="15.75" thickBot="1">
      <c r="A124" s="15">
        <v>42705</v>
      </c>
      <c r="B124" s="25">
        <f>Empresas!B124/Empresas!B123-1</f>
        <v>-0.07338127233291847</v>
      </c>
      <c r="C124" s="26">
        <f>Empresas!C124/Empresas!C123-1</f>
        <v>-0.10748576881960858</v>
      </c>
      <c r="D124" s="26">
        <f>Empresas!D124/Empresas!D123-1</f>
        <v>-0.09014749173711079</v>
      </c>
      <c r="E124" s="26">
        <f>Empresas!E124/Empresas!E123-1</f>
        <v>-0.08748800072842422</v>
      </c>
      <c r="F124" s="27">
        <f>Empresas!F124/Empresas!F123-1</f>
        <v>-0.07384731854234239</v>
      </c>
      <c r="G124" s="25">
        <f>Empresas!G124/Empresas!G123-1</f>
        <v>-0.021845726039505187</v>
      </c>
      <c r="H124" s="26">
        <f>Empresas!H124/Empresas!H123-1</f>
        <v>-0.1133950324130456</v>
      </c>
      <c r="I124" s="26">
        <f>Empresas!I124/Empresas!I123-1</f>
        <v>-0.06446774877359296</v>
      </c>
      <c r="J124" s="27">
        <f>Empresas!J124/Empresas!J123-1</f>
        <v>0.01875352843897571</v>
      </c>
      <c r="K124" s="25">
        <f>Empresas!K124/Empresas!K123-1</f>
        <v>-0.08470604165780793</v>
      </c>
      <c r="L124" s="26">
        <f>Empresas!L124/Empresas!L123-1</f>
        <v>-0.014439283382006285</v>
      </c>
      <c r="M124" s="27">
        <f>Empresas!M124/Empresas!M123-1</f>
        <v>-0.0004627016606127965</v>
      </c>
      <c r="N124" s="27">
        <f>Empresas!N124/Empresas!N123-1</f>
        <v>-0.0811107312415058</v>
      </c>
    </row>
    <row r="125" spans="1:14" ht="15">
      <c r="A125" s="7">
        <v>42737</v>
      </c>
      <c r="B125" s="28">
        <f>Empresas!B125/Empresas!B124-1</f>
        <v>0.09164033101118774</v>
      </c>
      <c r="C125" s="29">
        <f>Empresas!C125/Empresas!C124-1</f>
        <v>0.09412417973870224</v>
      </c>
      <c r="D125" s="29">
        <f>Empresas!D125/Empresas!D124-1</f>
        <v>0.08145447963607699</v>
      </c>
      <c r="E125" s="29">
        <f>Empresas!E125/Empresas!E124-1</f>
        <v>0.1074638076861576</v>
      </c>
      <c r="F125" s="30">
        <f>Empresas!F125/Empresas!F124-1</f>
        <v>0.1581423574176124</v>
      </c>
      <c r="G125" s="28">
        <f>Empresas!G125/Empresas!G124-1</f>
        <v>0.060611073927138825</v>
      </c>
      <c r="H125" s="29">
        <f>Empresas!H125/Empresas!H124-1</f>
        <v>0.13251960702702625</v>
      </c>
      <c r="I125" s="29">
        <f>Empresas!I125/Empresas!I124-1</f>
        <v>0.1397245409977459</v>
      </c>
      <c r="J125" s="30">
        <f>Empresas!J125/Empresas!J124-1</f>
        <v>-0.01094479683356786</v>
      </c>
      <c r="K125" s="28">
        <f>Empresas!K125/Empresas!K124-1</f>
        <v>0.13279451560136302</v>
      </c>
      <c r="L125" s="29">
        <f>Empresas!L125/Empresas!L124-1</f>
        <v>0.004751304250036004</v>
      </c>
      <c r="M125" s="30">
        <f>Empresas!M125/Empresas!M124-1</f>
        <v>-0.009287016781040713</v>
      </c>
      <c r="N125" s="30">
        <f>Empresas!N125/Empresas!N124-1</f>
        <v>0.12586511377904785</v>
      </c>
    </row>
    <row r="126" spans="1:14" ht="15">
      <c r="A126" s="11">
        <v>42767</v>
      </c>
      <c r="B126" s="34">
        <f>Empresas!B126/Empresas!B125-1</f>
        <v>-0.05016052699391338</v>
      </c>
      <c r="C126" s="35">
        <f>Empresas!C126/Empresas!C125-1</f>
        <v>-0.035721543090538876</v>
      </c>
      <c r="D126" s="35">
        <f>Empresas!D126/Empresas!D125-1</f>
        <v>-0.05846730951847923</v>
      </c>
      <c r="E126" s="35">
        <f>Empresas!E126/Empresas!E125-1</f>
        <v>-0.044523992806628</v>
      </c>
      <c r="F126" s="36">
        <f>Empresas!F126/Empresas!F125-1</f>
        <v>-0.07744363321120307</v>
      </c>
      <c r="G126" s="34">
        <f>Empresas!G126/Empresas!G125-1</f>
        <v>-0.04611524668585587</v>
      </c>
      <c r="H126" s="35">
        <f>Empresas!H126/Empresas!H125-1</f>
        <v>-0.04039181843855144</v>
      </c>
      <c r="I126" s="35">
        <f>Empresas!I126/Empresas!I125-1</f>
        <v>-0.08966169770386034</v>
      </c>
      <c r="J126" s="36">
        <f>Empresas!J126/Empresas!J125-1</f>
        <v>-0.05639843361589747</v>
      </c>
      <c r="K126" s="34">
        <f>Empresas!K126/Empresas!K125-1</f>
        <v>-0.06605738344474343</v>
      </c>
      <c r="L126" s="35">
        <f>Empresas!L126/Empresas!L125-1</f>
        <v>-0.007175631749313349</v>
      </c>
      <c r="M126" s="36">
        <f>Empresas!M126/Empresas!M125-1</f>
        <v>-0.006373678634741586</v>
      </c>
      <c r="N126" s="36">
        <f>Empresas!N126/Empresas!N125-1</f>
        <v>-0.06327442610634015</v>
      </c>
    </row>
    <row r="127" spans="1:14" ht="15">
      <c r="A127" s="11">
        <v>42795</v>
      </c>
      <c r="B127" s="34">
        <f>Empresas!B127/Empresas!B126-1</f>
        <v>0.20395949382400125</v>
      </c>
      <c r="C127" s="35">
        <f>Empresas!C127/Empresas!C126-1</f>
        <v>0.19636013144257247</v>
      </c>
      <c r="D127" s="35">
        <f>Empresas!D127/Empresas!D126-1</f>
        <v>0.18262172109639674</v>
      </c>
      <c r="E127" s="35">
        <f>Empresas!E127/Empresas!E126-1</f>
        <v>0.15495708600816327</v>
      </c>
      <c r="F127" s="36">
        <f>Empresas!F127/Empresas!F126-1</f>
        <v>0.1265247602716677</v>
      </c>
      <c r="G127" s="34">
        <f>Empresas!G127/Empresas!G126-1</f>
        <v>0.11601698196000543</v>
      </c>
      <c r="H127" s="35">
        <f>Empresas!H127/Empresas!H126-1</f>
        <v>0.13995470230342777</v>
      </c>
      <c r="I127" s="35">
        <f>Empresas!I127/Empresas!I126-1</f>
        <v>0.1720154493989865</v>
      </c>
      <c r="J127" s="36">
        <f>Empresas!J127/Empresas!J126-1</f>
        <v>0.15325046781604268</v>
      </c>
      <c r="K127" s="34">
        <f>Empresas!K127/Empresas!K126-1</f>
        <v>0.15922083144216193</v>
      </c>
      <c r="L127" s="35">
        <f>Empresas!L127/Empresas!L126-1</f>
        <v>0.01066381568861341</v>
      </c>
      <c r="M127" s="36">
        <f>Empresas!M127/Empresas!M126-1</f>
        <v>-0.00529494525829155</v>
      </c>
      <c r="N127" s="36">
        <f>Empresas!N127/Empresas!N126-1</f>
        <v>0.15164123104153115</v>
      </c>
    </row>
    <row r="128" spans="1:14" ht="15">
      <c r="A128" s="11">
        <v>42826</v>
      </c>
      <c r="B128" s="34">
        <f>Empresas!B128/Empresas!B127-1</f>
        <v>-0.09628391784575785</v>
      </c>
      <c r="C128" s="35">
        <f>Empresas!C128/Empresas!C127-1</f>
        <v>-0.10465388659291919</v>
      </c>
      <c r="D128" s="35">
        <f>Empresas!D128/Empresas!D127-1</f>
        <v>-0.17455868693034304</v>
      </c>
      <c r="E128" s="35">
        <f>Empresas!E128/Empresas!E127-1</f>
        <v>-0.13047601378342555</v>
      </c>
      <c r="F128" s="36">
        <f>Empresas!F128/Empresas!F127-1</f>
        <v>-0.10528220390259513</v>
      </c>
      <c r="G128" s="34">
        <f>Empresas!G128/Empresas!G127-1</f>
        <v>-0.114241638941593</v>
      </c>
      <c r="H128" s="35">
        <f>Empresas!H128/Empresas!H127-1</f>
        <v>-0.11233776881352053</v>
      </c>
      <c r="I128" s="35">
        <f>Empresas!I128/Empresas!I127-1</f>
        <v>-0.13048194041994465</v>
      </c>
      <c r="J128" s="36">
        <f>Empresas!J128/Empresas!J127-1</f>
        <v>-0.13812130929116762</v>
      </c>
      <c r="K128" s="34">
        <f>Empresas!K128/Empresas!K127-1</f>
        <v>-0.12541298116860466</v>
      </c>
      <c r="L128" s="35">
        <f>Empresas!L128/Empresas!L127-1</f>
        <v>-0.025939152338197213</v>
      </c>
      <c r="M128" s="36">
        <f>Empresas!M128/Empresas!M127-1</f>
        <v>-0.008348881161918675</v>
      </c>
      <c r="N128" s="36">
        <f>Empresas!N128/Empresas!N127-1</f>
        <v>-0.12091547898357269</v>
      </c>
    </row>
    <row r="129" spans="1:14" ht="15">
      <c r="A129" s="11">
        <v>42856</v>
      </c>
      <c r="B129" s="34">
        <f>Empresas!B129/Empresas!B128-1</f>
        <v>0.037646543714445535</v>
      </c>
      <c r="C129" s="35">
        <f>Empresas!C129/Empresas!C128-1</f>
        <v>0.0822558506053197</v>
      </c>
      <c r="D129" s="35">
        <f>Empresas!D129/Empresas!D128-1</f>
        <v>0.15899845629610376</v>
      </c>
      <c r="E129" s="35">
        <f>Empresas!E129/Empresas!E128-1</f>
        <v>0.12001759773501863</v>
      </c>
      <c r="F129" s="36">
        <f>Empresas!F129/Empresas!F128-1</f>
        <v>0.1331791173146888</v>
      </c>
      <c r="G129" s="34">
        <f>Empresas!G129/Empresas!G128-1</f>
        <v>0.1085318118533154</v>
      </c>
      <c r="H129" s="35">
        <f>Empresas!H129/Empresas!H128-1</f>
        <v>0.09482857603156236</v>
      </c>
      <c r="I129" s="35">
        <f>Empresas!I129/Empresas!I128-1</f>
        <v>0.15270088993215625</v>
      </c>
      <c r="J129" s="36">
        <f>Empresas!J129/Empresas!J128-1</f>
        <v>0.17291216321752434</v>
      </c>
      <c r="K129" s="34">
        <f>Empresas!K129/Empresas!K128-1</f>
        <v>0.12781335254326764</v>
      </c>
      <c r="L129" s="35">
        <f>Empresas!L129/Empresas!L128-1</f>
        <v>0.02444038279429872</v>
      </c>
      <c r="M129" s="36">
        <f>Empresas!M129/Empresas!M128-1</f>
        <v>0.005138363604832552</v>
      </c>
      <c r="N129" s="36">
        <f>Empresas!N129/Empresas!N128-1</f>
        <v>0.1226042310746176</v>
      </c>
    </row>
    <row r="130" spans="1:14" ht="15">
      <c r="A130" s="11">
        <v>42887</v>
      </c>
      <c r="B130" s="34">
        <f>Empresas!B130/Empresas!B129-1</f>
        <v>-0.03472167708440921</v>
      </c>
      <c r="C130" s="35">
        <f>Empresas!C130/Empresas!C129-1</f>
        <v>-0.0617449622278442</v>
      </c>
      <c r="D130" s="35">
        <f>Empresas!D130/Empresas!D129-1</f>
        <v>-0.06746811491699989</v>
      </c>
      <c r="E130" s="35">
        <f>Empresas!E130/Empresas!E129-1</f>
        <v>-0.05507513085604454</v>
      </c>
      <c r="F130" s="36">
        <f>Empresas!F130/Empresas!F129-1</f>
        <v>-0.07514524585454851</v>
      </c>
      <c r="G130" s="34">
        <f>Empresas!G130/Empresas!G129-1</f>
        <v>-0.055990724187961693</v>
      </c>
      <c r="H130" s="35">
        <f>Empresas!H130/Empresas!H129-1</f>
        <v>-0.04804290138210976</v>
      </c>
      <c r="I130" s="35">
        <f>Empresas!I130/Empresas!I129-1</f>
        <v>-0.08434833478009929</v>
      </c>
      <c r="J130" s="36">
        <f>Empresas!J130/Empresas!J129-1</f>
        <v>-0.07455837836179258</v>
      </c>
      <c r="K130" s="34">
        <f>Empresas!K130/Empresas!K129-1</f>
        <v>-0.06791619153178263</v>
      </c>
      <c r="L130" s="35">
        <f>Empresas!L130/Empresas!L129-1</f>
        <v>-0.016435473939004797</v>
      </c>
      <c r="M130" s="36">
        <f>Empresas!M130/Empresas!M129-1</f>
        <v>-0.005068933885612137</v>
      </c>
      <c r="N130" s="36">
        <f>Empresas!N130/Empresas!N129-1</f>
        <v>-0.06554387764203218</v>
      </c>
    </row>
    <row r="131" spans="1:14" ht="15">
      <c r="A131" s="11">
        <v>42917</v>
      </c>
      <c r="B131" s="34">
        <f>Empresas!B131/Empresas!B130-1</f>
        <v>0.01253023749035087</v>
      </c>
      <c r="C131" s="35">
        <f>Empresas!C131/Empresas!C130-1</f>
        <v>0.014216721814091837</v>
      </c>
      <c r="D131" s="35">
        <f>Empresas!D131/Empresas!D130-1</f>
        <v>0.07073509080723839</v>
      </c>
      <c r="E131" s="35">
        <f>Empresas!E131/Empresas!E130-1</f>
        <v>0.051058351596897644</v>
      </c>
      <c r="F131" s="36">
        <f>Empresas!F131/Empresas!F130-1</f>
        <v>0.08801543131834322</v>
      </c>
      <c r="G131" s="34">
        <f>Empresas!G131/Empresas!G130-1</f>
        <v>0.02919556456222816</v>
      </c>
      <c r="H131" s="35">
        <f>Empresas!H131/Empresas!H130-1</f>
        <v>0.042980043369900356</v>
      </c>
      <c r="I131" s="35">
        <f>Empresas!I131/Empresas!I130-1</f>
        <v>0.10016343753992518</v>
      </c>
      <c r="J131" s="36">
        <f>Empresas!J131/Empresas!J130-1</f>
        <v>0.04867912208274383</v>
      </c>
      <c r="K131" s="34">
        <f>Empresas!K131/Empresas!K130-1</f>
        <v>0.06985945972640972</v>
      </c>
      <c r="L131" s="35">
        <f>Empresas!L131/Empresas!L130-1</f>
        <v>0.0071931143119534635</v>
      </c>
      <c r="M131" s="36">
        <f>Empresas!M131/Empresas!M130-1</f>
        <v>0.0048251083649897275</v>
      </c>
      <c r="N131" s="36">
        <f>Empresas!N131/Empresas!N130-1</f>
        <v>0.06691638530987642</v>
      </c>
    </row>
    <row r="132" spans="1:14" ht="15">
      <c r="A132" s="11">
        <v>42948</v>
      </c>
      <c r="B132" s="34">
        <f>Empresas!B132/Empresas!B131-1</f>
        <v>0.06769326726220526</v>
      </c>
      <c r="C132" s="35">
        <f>Empresas!C132/Empresas!C131-1</f>
        <v>0.08348532636977968</v>
      </c>
      <c r="D132" s="35">
        <f>Empresas!D132/Empresas!D131-1</f>
        <v>0.07011936415701991</v>
      </c>
      <c r="E132" s="35">
        <f>Empresas!E132/Empresas!E131-1</f>
        <v>0.06328372873724142</v>
      </c>
      <c r="F132" s="36">
        <f>Empresas!F132/Empresas!F131-1</f>
        <v>0.025556146970111326</v>
      </c>
      <c r="G132" s="34">
        <f>Empresas!G132/Empresas!G131-1</f>
        <v>0.05931871529046884</v>
      </c>
      <c r="H132" s="35">
        <f>Empresas!H132/Empresas!H131-1</f>
        <v>0.05338069258306577</v>
      </c>
      <c r="I132" s="35">
        <f>Empresas!I132/Empresas!I131-1</f>
        <v>0.03642413631716224</v>
      </c>
      <c r="J132" s="36">
        <f>Empresas!J132/Empresas!J131-1</f>
        <v>0.09719920770576285</v>
      </c>
      <c r="K132" s="34">
        <f>Empresas!K132/Empresas!K131-1</f>
        <v>0.049142411762381766</v>
      </c>
      <c r="L132" s="35">
        <f>Empresas!L132/Empresas!L131-1</f>
        <v>-0.003834935271926243</v>
      </c>
      <c r="M132" s="36">
        <f>Empresas!M132/Empresas!M131-1</f>
        <v>-0.0036274889552723177</v>
      </c>
      <c r="N132" s="36">
        <f>Empresas!N132/Empresas!N131-1</f>
        <v>0.04681370187913125</v>
      </c>
    </row>
    <row r="133" spans="1:14" ht="15">
      <c r="A133" s="11">
        <v>42979</v>
      </c>
      <c r="B133" s="34">
        <f>Empresas!B133/Empresas!B132-1</f>
        <v>-0.06930820949427019</v>
      </c>
      <c r="C133" s="35">
        <f>Empresas!C133/Empresas!C132-1</f>
        <v>-0.04816020608610483</v>
      </c>
      <c r="D133" s="35">
        <f>Empresas!D133/Empresas!D132-1</f>
        <v>-0.06806261292535765</v>
      </c>
      <c r="E133" s="35">
        <f>Empresas!E133/Empresas!E132-1</f>
        <v>-0.06897768429577589</v>
      </c>
      <c r="F133" s="36">
        <f>Empresas!F133/Empresas!F132-1</f>
        <v>-0.08060706227332004</v>
      </c>
      <c r="G133" s="34">
        <f>Empresas!G133/Empresas!G132-1</f>
        <v>-0.052495508832738014</v>
      </c>
      <c r="H133" s="35">
        <f>Empresas!H133/Empresas!H132-1</f>
        <v>-0.06225857071062135</v>
      </c>
      <c r="I133" s="35">
        <f>Empresas!I133/Empresas!I132-1</f>
        <v>-0.08970148550335566</v>
      </c>
      <c r="J133" s="36">
        <f>Empresas!J133/Empresas!J132-1</f>
        <v>-0.05088225041301375</v>
      </c>
      <c r="K133" s="34">
        <f>Empresas!K133/Empresas!K132-1</f>
        <v>-0.07490152449104182</v>
      </c>
      <c r="L133" s="35">
        <f>Empresas!L133/Empresas!L132-1</f>
        <v>-0.046353389240899046</v>
      </c>
      <c r="M133" s="36">
        <f>Empresas!M133/Empresas!M132-1</f>
        <v>-0.022743590288455295</v>
      </c>
      <c r="N133" s="36">
        <f>Empresas!N133/Empresas!N132-1</f>
        <v>-0.07351371386735439</v>
      </c>
    </row>
    <row r="134" spans="1:14" ht="15">
      <c r="A134" s="11">
        <v>43009</v>
      </c>
      <c r="B134" s="34">
        <f>Empresas!B134/Empresas!B133-1</f>
        <v>-0.016067981747524107</v>
      </c>
      <c r="C134" s="35">
        <f>Empresas!C134/Empresas!C133-1</f>
        <v>-0.08141799924870685</v>
      </c>
      <c r="D134" s="35">
        <f>Empresas!D134/Empresas!D133-1</f>
        <v>0.012354181405980214</v>
      </c>
      <c r="E134" s="35">
        <f>Empresas!E134/Empresas!E133-1</f>
        <v>0.012713601212978709</v>
      </c>
      <c r="F134" s="36">
        <f>Empresas!F134/Empresas!F133-1</f>
        <v>0.0701123332375948</v>
      </c>
      <c r="G134" s="34">
        <f>Empresas!G134/Empresas!G133-1</f>
        <v>0.15653217427147847</v>
      </c>
      <c r="H134" s="35">
        <f>Empresas!H134/Empresas!H133-1</f>
        <v>0.11759472197946041</v>
      </c>
      <c r="I134" s="35">
        <f>Empresas!I134/Empresas!I133-1</f>
        <v>-0.08069292957880603</v>
      </c>
      <c r="J134" s="36">
        <f>Empresas!J134/Empresas!J133-1</f>
        <v>0.08212631757876254</v>
      </c>
      <c r="K134" s="34">
        <f>Empresas!K134/Empresas!K133-1</f>
        <v>0.03130661467552587</v>
      </c>
      <c r="L134" s="35">
        <f>Empresas!L134/Empresas!L133-1</f>
        <v>0.08308883411244405</v>
      </c>
      <c r="M134" s="36">
        <f>Empresas!M134/Empresas!M133-1</f>
        <v>0.041693499828933556</v>
      </c>
      <c r="N134" s="36">
        <f>Empresas!N134/Empresas!N133-1</f>
        <v>0.03319237511397377</v>
      </c>
    </row>
    <row r="135" spans="1:14" ht="15">
      <c r="A135" s="11">
        <v>43040</v>
      </c>
      <c r="B135" s="34">
        <f>Empresas!B135/Empresas!B134-1</f>
        <v>0.037057192313108</v>
      </c>
      <c r="C135" s="35">
        <f>Empresas!C135/Empresas!C134-1</f>
        <v>-0.011485029386548051</v>
      </c>
      <c r="D135" s="35">
        <f>Empresas!D135/Empresas!D134-1</f>
        <v>-0.004204613720335315</v>
      </c>
      <c r="E135" s="35">
        <f>Empresas!E135/Empresas!E134-1</f>
        <v>0.026301115204272918</v>
      </c>
      <c r="F135" s="36">
        <f>Empresas!F135/Empresas!F134-1</f>
        <v>-0.025328116322492655</v>
      </c>
      <c r="G135" s="34">
        <f>Empresas!G135/Empresas!G134-1</f>
        <v>-0.14701188305970703</v>
      </c>
      <c r="H135" s="35">
        <f>Empresas!H135/Empresas!H134-1</f>
        <v>-0.09527517463710833</v>
      </c>
      <c r="I135" s="35">
        <f>Empresas!I135/Empresas!I134-1</f>
        <v>0.14794635345732798</v>
      </c>
      <c r="J135" s="36">
        <f>Empresas!J135/Empresas!J134-1</f>
        <v>-0.10671074572094508</v>
      </c>
      <c r="K135" s="34">
        <f>Empresas!K135/Empresas!K134-1</f>
        <v>-0.003133839059354604</v>
      </c>
      <c r="L135" s="35">
        <f>Empresas!L135/Empresas!L134-1</f>
        <v>-0.062074477009383955</v>
      </c>
      <c r="M135" s="36">
        <f>Empresas!M135/Empresas!M134-1</f>
        <v>-0.019160083783987147</v>
      </c>
      <c r="N135" s="36">
        <f>Empresas!N135/Empresas!N134-1</f>
        <v>-0.005416353332067025</v>
      </c>
    </row>
    <row r="136" spans="1:14" ht="15.75" thickBot="1">
      <c r="A136" s="15">
        <v>43070</v>
      </c>
      <c r="B136" s="25">
        <f>Empresas!B136/Empresas!B135-1</f>
        <v>-0.03137614274902989</v>
      </c>
      <c r="C136" s="26">
        <f>Empresas!C136/Empresas!C135-1</f>
        <v>-0.004451966741185753</v>
      </c>
      <c r="D136" s="26">
        <f>Empresas!D136/Empresas!D135-1</f>
        <v>0.09110721613258366</v>
      </c>
      <c r="E136" s="26">
        <f>Empresas!E136/Empresas!E135-1</f>
        <v>0.05003852097694916</v>
      </c>
      <c r="F136" s="27">
        <f>Empresas!F136/Empresas!F135-1</f>
        <v>-0.02911350900410392</v>
      </c>
      <c r="G136" s="25">
        <f>Empresas!G136/Empresas!G135-1</f>
        <v>0.012501639647096274</v>
      </c>
      <c r="H136" s="26">
        <f>Empresas!H136/Empresas!H135-1</f>
        <v>-0.02623875297516154</v>
      </c>
      <c r="I136" s="26">
        <f>Empresas!I136/Empresas!I135-1</f>
        <v>0.041272821435978324</v>
      </c>
      <c r="J136" s="27">
        <f>Empresas!J136/Empresas!J135-1</f>
        <v>-0.05582631131643756</v>
      </c>
      <c r="K136" s="25">
        <f>Empresas!K136/Empresas!K135-1</f>
        <v>0.008020331441493722</v>
      </c>
      <c r="L136" s="26">
        <f>Empresas!L136/Empresas!L135-1</f>
        <v>-0.0016303284454511902</v>
      </c>
      <c r="M136" s="27">
        <f>Empresas!M136/Empresas!M135-1</f>
        <v>0.019103712199373346</v>
      </c>
      <c r="N136" s="27">
        <f>Empresas!N136/Empresas!N135-1</f>
        <v>0.007784236698424651</v>
      </c>
    </row>
    <row r="137" spans="1:14" ht="15">
      <c r="A137" s="7">
        <v>43102</v>
      </c>
      <c r="B137" s="28">
        <f>Empresas!B137/Empresas!B136-1</f>
        <v>0.07357005069459399</v>
      </c>
      <c r="C137" s="29">
        <f>Empresas!C137/Empresas!C136-1</f>
        <v>0.10906410002221323</v>
      </c>
      <c r="D137" s="29">
        <f>Empresas!D137/Empresas!D136-1</f>
        <v>0.03986339613349221</v>
      </c>
      <c r="E137" s="29">
        <f>Empresas!E137/Empresas!E136-1</f>
        <v>0.04517356513596127</v>
      </c>
      <c r="F137" s="30">
        <f>Empresas!F137/Empresas!F136-1</f>
        <v>0.04353222233207754</v>
      </c>
      <c r="G137" s="28">
        <f>Empresas!G137/Empresas!G136-1</f>
        <v>0.0983916133756848</v>
      </c>
      <c r="H137" s="29">
        <f>Empresas!H137/Empresas!H136-1</f>
        <v>0.07521891823197202</v>
      </c>
      <c r="I137" s="29">
        <f>Empresas!I137/Empresas!I136-1</f>
        <v>0.013826390802012867</v>
      </c>
      <c r="J137" s="30">
        <f>Empresas!J137/Empresas!J136-1</f>
        <v>0.08771074534702827</v>
      </c>
      <c r="K137" s="28">
        <f>Empresas!K137/Empresas!K136-1</f>
        <v>0.06616413389235842</v>
      </c>
      <c r="L137" s="29">
        <f>Empresas!L137/Empresas!L136-1</f>
        <v>-0.37919689199603335</v>
      </c>
      <c r="M137" s="30">
        <f>Empresas!M137/Empresas!M136-1</f>
        <v>-0.19578211403530998</v>
      </c>
      <c r="N137" s="30">
        <f>Empresas!N137/Empresas!N136-1</f>
        <v>0.04876630721548203</v>
      </c>
    </row>
    <row r="138" spans="1:14" ht="15">
      <c r="A138" s="11">
        <v>43132</v>
      </c>
      <c r="B138" s="34">
        <f>Empresas!B138/Empresas!B137-1</f>
        <v>-0.10805199061633453</v>
      </c>
      <c r="C138" s="35">
        <f>Empresas!C138/Empresas!C137-1</f>
        <v>-0.13756452882008563</v>
      </c>
      <c r="D138" s="35">
        <f>Empresas!D138/Empresas!D137-1</f>
        <v>-0.22801377547103274</v>
      </c>
      <c r="E138" s="35">
        <f>Empresas!E138/Empresas!E137-1</f>
        <v>-0.18473733266132353</v>
      </c>
      <c r="F138" s="36">
        <f>Empresas!F138/Empresas!F137-1</f>
        <v>-0.12135518157899838</v>
      </c>
      <c r="G138" s="34">
        <f>Empresas!G138/Empresas!G137-1</f>
        <v>-0.18279560546402707</v>
      </c>
      <c r="H138" s="35">
        <f>Empresas!H138/Empresas!H137-1</f>
        <v>-0.13224909698280862</v>
      </c>
      <c r="I138" s="35">
        <f>Empresas!I138/Empresas!I137-1</f>
        <v>-0.1688247056823321</v>
      </c>
      <c r="J138" s="36">
        <f>Empresas!J138/Empresas!J137-1</f>
        <v>-0.07222762119370751</v>
      </c>
      <c r="K138" s="34">
        <f>Empresas!K138/Empresas!K137-1</f>
        <v>-0.15744182615613367</v>
      </c>
      <c r="L138" s="35">
        <f>Empresas!L138/Empresas!L137-1</f>
        <v>0.007066811877614265</v>
      </c>
      <c r="M138" s="36">
        <f>Empresas!M138/Empresas!M137-1</f>
        <v>-0.015279578769514135</v>
      </c>
      <c r="N138" s="36">
        <f>Empresas!N138/Empresas!N137-1</f>
        <v>-0.15318995429995375</v>
      </c>
    </row>
    <row r="139" spans="1:14" ht="15">
      <c r="A139" s="11">
        <v>43160</v>
      </c>
      <c r="B139" s="34">
        <f>Empresas!B139/Empresas!B138-1</f>
        <v>0.26258565923221</v>
      </c>
      <c r="C139" s="35">
        <f>Empresas!C139/Empresas!C138-1</f>
        <v>0.14137737779816106</v>
      </c>
      <c r="D139" s="35">
        <f>Empresas!D139/Empresas!D138-1</f>
        <v>0.11726679888928815</v>
      </c>
      <c r="E139" s="35">
        <f>Empresas!E139/Empresas!E138-1</f>
        <v>0.35739744293591036</v>
      </c>
      <c r="F139" s="36">
        <f>Empresas!F139/Empresas!F138-1</f>
        <v>0.12326073078276845</v>
      </c>
      <c r="G139" s="34">
        <f>Empresas!G139/Empresas!G138-1</f>
        <v>0.1866451125045383</v>
      </c>
      <c r="H139" s="35">
        <f>Empresas!H139/Empresas!H138-1</f>
        <v>0.1365246850411419</v>
      </c>
      <c r="I139" s="35">
        <f>Empresas!I139/Empresas!I138-1</f>
        <v>0.23034127125076687</v>
      </c>
      <c r="J139" s="36">
        <f>Empresas!J139/Empresas!J138-1</f>
        <v>0.3315349654376054</v>
      </c>
      <c r="K139" s="34">
        <f>Empresas!K139/Empresas!K138-1</f>
        <v>0.19053344334447742</v>
      </c>
      <c r="L139" s="35">
        <f>Empresas!L139/Empresas!L138-1</f>
        <v>0.05753476252292922</v>
      </c>
      <c r="M139" s="36">
        <f>Empresas!M139/Empresas!M138-1</f>
        <v>0.014382655095108943</v>
      </c>
      <c r="N139" s="36">
        <f>Empresas!N139/Empresas!N138-1</f>
        <v>0.18599308299309336</v>
      </c>
    </row>
    <row r="140" spans="1:14" ht="15">
      <c r="A140" s="11">
        <v>43191</v>
      </c>
      <c r="B140" s="34">
        <f>Empresas!B140/Empresas!B139-1</f>
        <v>-0.18324929110858013</v>
      </c>
      <c r="C140" s="35">
        <f>Empresas!C140/Empresas!C139-1</f>
        <v>-0.06327677712482149</v>
      </c>
      <c r="D140" s="35">
        <f>Empresas!D140/Empresas!D139-1</f>
        <v>-0.05374989560463006</v>
      </c>
      <c r="E140" s="35">
        <f>Empresas!E140/Empresas!E139-1</f>
        <v>-0.22045025719719635</v>
      </c>
      <c r="F140" s="36">
        <f>Empresas!F140/Empresas!F139-1</f>
        <v>-0.054262653603869615</v>
      </c>
      <c r="G140" s="34">
        <f>Empresas!G140/Empresas!G139-1</f>
        <v>-0.03434823347741023</v>
      </c>
      <c r="H140" s="35">
        <f>Empresas!H140/Empresas!H139-1</f>
        <v>-0.07975831798606514</v>
      </c>
      <c r="I140" s="35">
        <f>Empresas!I140/Empresas!I139-1</f>
        <v>-0.14396684128511528</v>
      </c>
      <c r="J140" s="36">
        <f>Empresas!J140/Empresas!J139-1</f>
        <v>-0.25336653830879574</v>
      </c>
      <c r="K140" s="34">
        <f>Empresas!K140/Empresas!K139-1</f>
        <v>-0.11110870135101814</v>
      </c>
      <c r="L140" s="35">
        <f>Empresas!L140/Empresas!L139-1</f>
        <v>0.013633215481826388</v>
      </c>
      <c r="M140" s="36">
        <f>Empresas!M140/Empresas!M139-1</f>
        <v>-0.010286185232234013</v>
      </c>
      <c r="N140" s="36">
        <f>Empresas!N140/Empresas!N139-1</f>
        <v>-0.10778293375259573</v>
      </c>
    </row>
    <row r="141" spans="1:14" ht="15">
      <c r="A141" s="11">
        <v>43221</v>
      </c>
      <c r="B141" s="34">
        <f>Empresas!B141/Empresas!B140-1</f>
        <v>0.014857054580845519</v>
      </c>
      <c r="C141" s="35">
        <f>Empresas!C141/Empresas!C140-1</f>
        <v>0.0023878448543463993</v>
      </c>
      <c r="D141" s="35">
        <f>Empresas!D141/Empresas!D140-1</f>
        <v>-0.00010046808319308376</v>
      </c>
      <c r="E141" s="35">
        <f>Empresas!E141/Empresas!E140-1</f>
        <v>-0.026687179279523465</v>
      </c>
      <c r="F141" s="36">
        <f>Empresas!F141/Empresas!F140-1</f>
        <v>-0.034186778037317844</v>
      </c>
      <c r="G141" s="34">
        <f>Empresas!G141/Empresas!G140-1</f>
        <v>-0.08754093034495602</v>
      </c>
      <c r="H141" s="35">
        <f>Empresas!H141/Empresas!H140-1</f>
        <v>-0.0239490531920028</v>
      </c>
      <c r="I141" s="35">
        <f>Empresas!I141/Empresas!I140-1</f>
        <v>-0.004438907395857727</v>
      </c>
      <c r="J141" s="36">
        <f>Empresas!J141/Empresas!J140-1</f>
        <v>0.03693991306680311</v>
      </c>
      <c r="K141" s="34">
        <f>Empresas!K141/Empresas!K140-1</f>
        <v>-0.02124478909312233</v>
      </c>
      <c r="L141" s="35">
        <f>Empresas!L141/Empresas!L140-1</f>
        <v>-0.023197347508707056</v>
      </c>
      <c r="M141" s="36">
        <f>Empresas!M141/Empresas!M140-1</f>
        <v>-0.007955133928349012</v>
      </c>
      <c r="N141" s="36">
        <f>Empresas!N141/Empresas!N140-1</f>
        <v>-0.021194779525668617</v>
      </c>
    </row>
    <row r="142" spans="1:14" ht="15">
      <c r="A142" s="11">
        <v>43252</v>
      </c>
      <c r="B142" s="34">
        <f>Empresas!B142/Empresas!B141-1</f>
        <v>0.0126265062990627</v>
      </c>
      <c r="C142" s="35">
        <f>Empresas!C142/Empresas!C141-1</f>
        <v>-0.01841947706039848</v>
      </c>
      <c r="D142" s="35">
        <f>Empresas!D142/Empresas!D141-1</f>
        <v>-0.035583064135554454</v>
      </c>
      <c r="E142" s="35">
        <f>Empresas!E142/Empresas!E141-1</f>
        <v>-0.011978970771159059</v>
      </c>
      <c r="F142" s="36">
        <f>Empresas!F142/Empresas!F141-1</f>
        <v>-0.011085731905497331</v>
      </c>
      <c r="G142" s="34">
        <f>Empresas!G142/Empresas!G141-1</f>
        <v>-0.00778046911519481</v>
      </c>
      <c r="H142" s="35">
        <f>Empresas!H142/Empresas!H141-1</f>
        <v>-0.010594470967940195</v>
      </c>
      <c r="I142" s="35">
        <f>Empresas!I142/Empresas!I141-1</f>
        <v>-0.017203108089241748</v>
      </c>
      <c r="J142" s="36">
        <f>Empresas!J142/Empresas!J141-1</f>
        <v>-0.014162502518389686</v>
      </c>
      <c r="K142" s="34">
        <f>Empresas!K142/Empresas!K141-1</f>
        <v>-0.011916344555007674</v>
      </c>
      <c r="L142" s="35">
        <f>Empresas!L142/Empresas!L141-1</f>
        <v>-0.07575091272820345</v>
      </c>
      <c r="M142" s="36">
        <f>Empresas!M142/Empresas!M141-1</f>
        <v>0.0028358423594796456</v>
      </c>
      <c r="N142" s="36">
        <f>Empresas!N142/Empresas!N141-1</f>
        <v>-0.013350262711308902</v>
      </c>
    </row>
    <row r="143" spans="1:14" ht="15">
      <c r="A143" s="11">
        <v>43282</v>
      </c>
      <c r="B143" s="34">
        <f>Empresas!B143/Empresas!B142-1</f>
        <v>0.017882079804495854</v>
      </c>
      <c r="C143" s="35">
        <f>Empresas!C143/Empresas!C142-1</f>
        <v>0.020241021171872875</v>
      </c>
      <c r="D143" s="35">
        <f>Empresas!D143/Empresas!D142-1</f>
        <v>0.058314789912013776</v>
      </c>
      <c r="E143" s="35">
        <f>Empresas!E143/Empresas!E142-1</f>
        <v>0.047399976850406755</v>
      </c>
      <c r="F143" s="36">
        <f>Empresas!F143/Empresas!F142-1</f>
        <v>0.03891853366638909</v>
      </c>
      <c r="G143" s="34">
        <f>Empresas!G143/Empresas!G142-1</f>
        <v>0.037126278874161533</v>
      </c>
      <c r="H143" s="35">
        <f>Empresas!H143/Empresas!H142-1</f>
        <v>0.041818967575903976</v>
      </c>
      <c r="I143" s="35">
        <f>Empresas!I143/Empresas!I142-1</f>
        <v>0.04063024291866846</v>
      </c>
      <c r="J143" s="36">
        <f>Empresas!J143/Empresas!J142-1</f>
        <v>0.0410559012177214</v>
      </c>
      <c r="K143" s="34">
        <f>Empresas!K143/Empresas!K142-1</f>
        <v>0.042530907449849664</v>
      </c>
      <c r="L143" s="35">
        <f>Empresas!L143/Empresas!L142-1</f>
        <v>-0.017941867492970776</v>
      </c>
      <c r="M143" s="36">
        <f>Empresas!M143/Empresas!M142-1</f>
        <v>-0.004100257722946754</v>
      </c>
      <c r="N143" s="36">
        <f>Empresas!N143/Empresas!N142-1</f>
        <v>0.04080949610979179</v>
      </c>
    </row>
    <row r="144" spans="1:14" ht="15">
      <c r="A144" s="11">
        <v>43313</v>
      </c>
      <c r="B144" s="34">
        <f>Empresas!B144/Empresas!B143-1</f>
        <v>0.04397041567721094</v>
      </c>
      <c r="C144" s="35">
        <f>Empresas!C144/Empresas!C143-1</f>
        <v>0.07020611278078093</v>
      </c>
      <c r="D144" s="35">
        <f>Empresas!D144/Empresas!D143-1</f>
        <v>0.06817125115704958</v>
      </c>
      <c r="E144" s="35">
        <f>Empresas!E144/Empresas!E143-1</f>
        <v>0.042863295461538664</v>
      </c>
      <c r="F144" s="36">
        <f>Empresas!F144/Empresas!F143-1</f>
        <v>0.06464859148992641</v>
      </c>
      <c r="G144" s="34">
        <f>Empresas!G144/Empresas!G143-1</f>
        <v>0.0701339170037436</v>
      </c>
      <c r="H144" s="35">
        <f>Empresas!H144/Empresas!H143-1</f>
        <v>0.04974121665139242</v>
      </c>
      <c r="I144" s="35">
        <f>Empresas!I144/Empresas!I143-1</f>
        <v>0.06416663511582454</v>
      </c>
      <c r="J144" s="36">
        <f>Empresas!J144/Empresas!J143-1</f>
        <v>0.09712815003385322</v>
      </c>
      <c r="K144" s="34">
        <f>Empresas!K144/Empresas!K143-1</f>
        <v>0.06042055893960874</v>
      </c>
      <c r="L144" s="35">
        <f>Empresas!L144/Empresas!L143-1</f>
        <v>0.00792697290957367</v>
      </c>
      <c r="M144" s="36">
        <f>Empresas!M144/Empresas!M143-1</f>
        <v>0.005600335079944507</v>
      </c>
      <c r="N144" s="36">
        <f>Empresas!N144/Empresas!N143-1</f>
        <v>0.058903050677747926</v>
      </c>
    </row>
    <row r="145" spans="1:14" ht="15">
      <c r="A145" s="11">
        <v>43344</v>
      </c>
      <c r="B145" s="34">
        <f>Empresas!B145/Empresas!B144-1</f>
        <v>-0.0899800004667397</v>
      </c>
      <c r="C145" s="35">
        <f>Empresas!C145/Empresas!C144-1</f>
        <v>-0.14410621220241604</v>
      </c>
      <c r="D145" s="35">
        <f>Empresas!D145/Empresas!D144-1</f>
        <v>-0.1310078785810641</v>
      </c>
      <c r="E145" s="35">
        <f>Empresas!E145/Empresas!E144-1</f>
        <v>-0.1159305174320191</v>
      </c>
      <c r="F145" s="36">
        <f>Empresas!F145/Empresas!F144-1</f>
        <v>-0.12095593393540716</v>
      </c>
      <c r="G145" s="34">
        <f>Empresas!G145/Empresas!G144-1</f>
        <v>-0.12648170792834124</v>
      </c>
      <c r="H145" s="35">
        <f>Empresas!H145/Empresas!H144-1</f>
        <v>-0.11362653759172381</v>
      </c>
      <c r="I145" s="35">
        <f>Empresas!I145/Empresas!I144-1</f>
        <v>-0.12495206101824108</v>
      </c>
      <c r="J145" s="36">
        <f>Empresas!J145/Empresas!J144-1</f>
        <v>-0.10143726825155153</v>
      </c>
      <c r="K145" s="34">
        <f>Empresas!K145/Empresas!K144-1</f>
        <v>-0.12666467679612514</v>
      </c>
      <c r="L145" s="35">
        <f>Empresas!L145/Empresas!L144-1</f>
        <v>0.11695099224076344</v>
      </c>
      <c r="M145" s="36">
        <f>Empresas!M145/Empresas!M144-1</f>
        <v>0.14525725810326473</v>
      </c>
      <c r="N145" s="36">
        <f>Empresas!N145/Empresas!N144-1</f>
        <v>-0.11984517616455348</v>
      </c>
    </row>
    <row r="146" spans="1:14" ht="15">
      <c r="A146" s="11">
        <v>43374</v>
      </c>
      <c r="B146" s="34">
        <f>Empresas!B146/Empresas!B145-1</f>
        <v>0.04751642588114002</v>
      </c>
      <c r="C146" s="35">
        <f>Empresas!C146/Empresas!C145-1</f>
        <v>0.08458677011833582</v>
      </c>
      <c r="D146" s="35">
        <f>Empresas!D146/Empresas!D145-1</f>
        <v>0.08809420100861165</v>
      </c>
      <c r="E146" s="35">
        <f>Empresas!E146/Empresas!E145-1</f>
        <v>0.13936729342217813</v>
      </c>
      <c r="F146" s="36">
        <f>Empresas!F146/Empresas!F145-1</f>
        <v>0.11131486438072824</v>
      </c>
      <c r="G146" s="34">
        <f>Empresas!G146/Empresas!G145-1</f>
        <v>0.08198622499150177</v>
      </c>
      <c r="H146" s="35">
        <f>Empresas!H146/Empresas!H145-1</f>
        <v>0.08631703004221114</v>
      </c>
      <c r="I146" s="35">
        <f>Empresas!I146/Empresas!I145-1</f>
        <v>0.13219671426976753</v>
      </c>
      <c r="J146" s="36">
        <f>Empresas!J146/Empresas!J145-1</f>
        <v>0.08048816022822125</v>
      </c>
      <c r="K146" s="34">
        <f>Empresas!K146/Empresas!K145-1</f>
        <v>0.10809631054566204</v>
      </c>
      <c r="L146" s="35">
        <f>Empresas!L146/Empresas!L145-1</f>
        <v>0.06180263199192315</v>
      </c>
      <c r="M146" s="36">
        <f>Empresas!M146/Empresas!M145-1</f>
        <v>0.052415697558328755</v>
      </c>
      <c r="N146" s="36">
        <f>Empresas!N146/Empresas!N145-1</f>
        <v>0.1064046326173953</v>
      </c>
    </row>
    <row r="147" spans="1:14" ht="15">
      <c r="A147" s="11">
        <v>43405</v>
      </c>
      <c r="B147" s="34">
        <f>Empresas!B147/Empresas!B146-1</f>
        <v>-0.040776253819148844</v>
      </c>
      <c r="C147" s="35">
        <f>Empresas!C147/Empresas!C146-1</f>
        <v>-0.03762889288881832</v>
      </c>
      <c r="D147" s="35">
        <f>Empresas!D147/Empresas!D146-1</f>
        <v>-0.037577919489337086</v>
      </c>
      <c r="E147" s="35">
        <f>Empresas!E147/Empresas!E146-1</f>
        <v>-0.08140080888701573</v>
      </c>
      <c r="F147" s="36">
        <f>Empresas!F147/Empresas!F146-1</f>
        <v>-0.08356496781747536</v>
      </c>
      <c r="G147" s="34">
        <f>Empresas!G147/Empresas!G146-1</f>
        <v>-0.053611799592781506</v>
      </c>
      <c r="H147" s="35">
        <f>Empresas!H147/Empresas!H146-1</f>
        <v>-0.05852402741376639</v>
      </c>
      <c r="I147" s="35">
        <f>Empresas!I147/Empresas!I146-1</f>
        <v>-0.08375579411543377</v>
      </c>
      <c r="J147" s="36">
        <f>Empresas!J147/Empresas!J146-1</f>
        <v>-0.08749145080379006</v>
      </c>
      <c r="K147" s="34">
        <f>Empresas!K147/Empresas!K146-1</f>
        <v>-0.07300019584063178</v>
      </c>
      <c r="L147" s="35">
        <f>Empresas!L147/Empresas!L146-1</f>
        <v>0.014417469809047345</v>
      </c>
      <c r="M147" s="36">
        <f>Empresas!M147/Empresas!M146-1</f>
        <v>0.017678174324538887</v>
      </c>
      <c r="N147" s="36">
        <f>Empresas!N147/Empresas!N146-1</f>
        <v>-0.07006520574966135</v>
      </c>
    </row>
    <row r="148" spans="1:14" ht="15.75" thickBot="1">
      <c r="A148" s="15">
        <v>43435</v>
      </c>
      <c r="B148" s="25">
        <f>Empresas!B148/Empresas!B147-1</f>
        <v>-0.0660308070398462</v>
      </c>
      <c r="C148" s="26">
        <f>Empresas!C148/Empresas!C147-1</f>
        <v>-0.10221432128723895</v>
      </c>
      <c r="D148" s="26">
        <f>Empresas!D148/Empresas!D147-1</f>
        <v>-0.10498956689692862</v>
      </c>
      <c r="E148" s="26">
        <f>Empresas!E148/Empresas!E147-1</f>
        <v>-0.12437531498343501</v>
      </c>
      <c r="F148" s="27">
        <f>Empresas!F148/Empresas!F147-1</f>
        <v>-0.11873821385788197</v>
      </c>
      <c r="G148" s="25">
        <f>Empresas!G148/Empresas!G147-1</f>
        <v>-0.1241482594060831</v>
      </c>
      <c r="H148" s="26">
        <f>Empresas!H148/Empresas!H147-1</f>
        <v>-0.12912825215084645</v>
      </c>
      <c r="I148" s="26">
        <f>Empresas!I148/Empresas!I147-1</f>
        <v>-0.09330133825649956</v>
      </c>
      <c r="J148" s="27">
        <f>Empresas!J148/Empresas!J147-1</f>
        <v>-0.11100442917669451</v>
      </c>
      <c r="K148" s="25">
        <f>Empresas!K148/Empresas!K147-1</f>
        <v>-0.11773844688215052</v>
      </c>
      <c r="L148" s="26">
        <f>Empresas!L148/Empresas!L147-1</f>
        <v>0.04590806031202366</v>
      </c>
      <c r="M148" s="27">
        <f>Empresas!M148/Empresas!M147-1</f>
        <v>0.0069667001695277175</v>
      </c>
      <c r="N148" s="27">
        <f>Empresas!N148/Empresas!N147-1</f>
        <v>-0.11215815181894706</v>
      </c>
    </row>
    <row r="149" spans="1:14" ht="15">
      <c r="A149" s="7">
        <v>43467</v>
      </c>
      <c r="B149" s="28">
        <f>Empresas!B149/Empresas!B148-1</f>
        <v>0.20287876347463563</v>
      </c>
      <c r="C149" s="29">
        <f>Empresas!C149/Empresas!C148-1</f>
        <v>0.20122659964074052</v>
      </c>
      <c r="D149" s="29">
        <f>Empresas!D149/Empresas!D148-1</f>
        <v>0.21043023423231033</v>
      </c>
      <c r="E149" s="29">
        <f>Empresas!E149/Empresas!E148-1</f>
        <v>0.18852677924513084</v>
      </c>
      <c r="F149" s="30">
        <f>Empresas!F149/Empresas!F148-1</f>
        <v>0.22781266048987203</v>
      </c>
      <c r="G149" s="28">
        <f>Empresas!G149/Empresas!G148-1</f>
        <v>0.2255247117694421</v>
      </c>
      <c r="H149" s="29">
        <f>Empresas!H149/Empresas!H148-1</f>
        <v>0.20631205562847077</v>
      </c>
      <c r="I149" s="29">
        <f>Empresas!I149/Empresas!I148-1</f>
        <v>0.21630390918106546</v>
      </c>
      <c r="J149" s="30">
        <f>Empresas!J149/Empresas!J148-1</f>
        <v>0.21607197497343633</v>
      </c>
      <c r="K149" s="28">
        <f>Empresas!K149/Empresas!K148-1</f>
        <v>0.2235210893273467</v>
      </c>
      <c r="L149" s="29">
        <f>Empresas!L149/Empresas!L148-1</f>
        <v>-0.026049601503681408</v>
      </c>
      <c r="M149" s="30">
        <f>Empresas!M149/Empresas!M148-1</f>
        <v>-0.027057349950330267</v>
      </c>
      <c r="N149" s="30">
        <f>Empresas!N149/Empresas!N148-1</f>
        <v>0.21293714992432133</v>
      </c>
    </row>
    <row r="150" spans="1:14" ht="15">
      <c r="A150" s="11">
        <v>43497</v>
      </c>
      <c r="B150" s="34">
        <f>Empresas!B150/Empresas!B149-1</f>
        <v>0.012724146508242384</v>
      </c>
      <c r="C150" s="35">
        <f>Empresas!C150/Empresas!C149-1</f>
        <v>0.010834453320691217</v>
      </c>
      <c r="D150" s="35">
        <f>Empresas!D150/Empresas!D149-1</f>
        <v>-0.0012709331571043592</v>
      </c>
      <c r="E150" s="35">
        <f>Empresas!E150/Empresas!E149-1</f>
        <v>0.031285874402114056</v>
      </c>
      <c r="F150" s="36">
        <f>Empresas!F150/Empresas!F149-1</f>
        <v>0.05080199973301491</v>
      </c>
      <c r="G150" s="34">
        <f>Empresas!G150/Empresas!G149-1</f>
        <v>0.02583555751587374</v>
      </c>
      <c r="H150" s="35">
        <f>Empresas!H150/Empresas!H149-1</f>
        <v>0.034241031515331644</v>
      </c>
      <c r="I150" s="35">
        <f>Empresas!I150/Empresas!I149-1</f>
        <v>0.03452826549231802</v>
      </c>
      <c r="J150" s="36">
        <f>Empresas!J150/Empresas!J149-1</f>
        <v>-0.017348665811221853</v>
      </c>
      <c r="K150" s="34">
        <f>Empresas!K150/Empresas!K149-1</f>
        <v>0.0333556062866347</v>
      </c>
      <c r="L150" s="35">
        <f>Empresas!L150/Empresas!L149-1</f>
        <v>0.018873177116323747</v>
      </c>
      <c r="M150" s="36">
        <f>Empresas!M150/Empresas!M149-1</f>
        <v>0.012597648768174041</v>
      </c>
      <c r="N150" s="36">
        <f>Empresas!N150/Empresas!N149-1</f>
        <v>0.03281005312843788</v>
      </c>
    </row>
    <row r="151" spans="1:14" ht="15">
      <c r="A151" s="11">
        <v>43525</v>
      </c>
      <c r="B151" s="34">
        <f>Empresas!B151/Empresas!B150-1</f>
        <v>-0.06499566990887784</v>
      </c>
      <c r="C151" s="35">
        <f>Empresas!C151/Empresas!C150-1</f>
        <v>-0.009141524366922837</v>
      </c>
      <c r="D151" s="35">
        <f>Empresas!D151/Empresas!D150-1</f>
        <v>-0.018999048163046095</v>
      </c>
      <c r="E151" s="35">
        <f>Empresas!E151/Empresas!E150-1</f>
        <v>0.012642686784910095</v>
      </c>
      <c r="F151" s="36">
        <f>Empresas!F151/Empresas!F150-1</f>
        <v>-0.056113526330554886</v>
      </c>
      <c r="G151" s="34">
        <f>Empresas!G151/Empresas!G150-1</f>
        <v>-0.04146170740463728</v>
      </c>
      <c r="H151" s="35">
        <f>Empresas!H151/Empresas!H150-1</f>
        <v>-0.017747540231621617</v>
      </c>
      <c r="I151" s="35">
        <f>Empresas!I151/Empresas!I150-1</f>
        <v>-0.049169850169137</v>
      </c>
      <c r="J151" s="36">
        <f>Empresas!J151/Empresas!J150-1</f>
        <v>-0.013141060414945338</v>
      </c>
      <c r="K151" s="34">
        <f>Empresas!K151/Empresas!K150-1</f>
        <v>-0.03759863234562644</v>
      </c>
      <c r="L151" s="35">
        <f>Empresas!L151/Empresas!L150-1</f>
        <v>0.06214590212146276</v>
      </c>
      <c r="M151" s="36">
        <f>Empresas!M151/Empresas!M150-1</f>
        <v>0.022069403706243884</v>
      </c>
      <c r="N151" s="36">
        <f>Empresas!N151/Empresas!N150-1</f>
        <v>-0.034589119631500354</v>
      </c>
    </row>
    <row r="152" spans="1:14" ht="15">
      <c r="A152" s="11">
        <v>43556</v>
      </c>
      <c r="B152" s="34">
        <f>Empresas!B152/Empresas!B151-1</f>
        <v>0.08220568926815264</v>
      </c>
      <c r="C152" s="35">
        <f>Empresas!C152/Empresas!C151-1</f>
        <v>0.07569839674595524</v>
      </c>
      <c r="D152" s="35">
        <f>Empresas!D152/Empresas!D151-1</f>
        <v>0.06106153066937914</v>
      </c>
      <c r="E152" s="35">
        <f>Empresas!E152/Empresas!E151-1</f>
        <v>0.012201496507884935</v>
      </c>
      <c r="F152" s="36">
        <f>Empresas!F152/Empresas!F151-1</f>
        <v>0.0930995694586445</v>
      </c>
      <c r="G152" s="34">
        <f>Empresas!G152/Empresas!G151-1</f>
        <v>0.04612989742094897</v>
      </c>
      <c r="H152" s="35">
        <f>Empresas!H152/Empresas!H151-1</f>
        <v>0.04656390779597874</v>
      </c>
      <c r="I152" s="35">
        <f>Empresas!I152/Empresas!I151-1</f>
        <v>0.09427576783927316</v>
      </c>
      <c r="J152" s="36">
        <f>Empresas!J152/Empresas!J151-1</f>
        <v>0.058825858984254964</v>
      </c>
      <c r="K152" s="34">
        <f>Empresas!K152/Empresas!K151-1</f>
        <v>0.07246844950376108</v>
      </c>
      <c r="L152" s="35">
        <f>Empresas!L152/Empresas!L151-1</f>
        <v>-0.04612072337895623</v>
      </c>
      <c r="M152" s="36">
        <f>Empresas!M152/Empresas!M151-1</f>
        <v>-0.0029158566988810586</v>
      </c>
      <c r="N152" s="36">
        <f>Empresas!N152/Empresas!N151-1</f>
        <v>0.0685172562928138</v>
      </c>
    </row>
    <row r="153" spans="1:14" ht="15">
      <c r="A153" s="11">
        <v>43586</v>
      </c>
      <c r="B153" s="34">
        <f>Empresas!B153/Empresas!B152-1</f>
        <v>0.04404074407865499</v>
      </c>
      <c r="C153" s="35">
        <f>Empresas!C153/Empresas!C152-1</f>
        <v>0.06340834569844289</v>
      </c>
      <c r="D153" s="35">
        <f>Empresas!D153/Empresas!D152-1</f>
        <v>0.07211314488060538</v>
      </c>
      <c r="E153" s="35">
        <f>Empresas!E153/Empresas!E152-1</f>
        <v>0.05448541604242152</v>
      </c>
      <c r="F153" s="36">
        <f>Empresas!F153/Empresas!F152-1</f>
        <v>0.05134456048444802</v>
      </c>
      <c r="G153" s="34">
        <f>Empresas!G153/Empresas!G152-1</f>
        <v>0.05571364344779606</v>
      </c>
      <c r="H153" s="35">
        <f>Empresas!H153/Empresas!H152-1</f>
        <v>0.03424991457221971</v>
      </c>
      <c r="I153" s="35">
        <f>Empresas!I153/Empresas!I152-1</f>
        <v>0.07231657498998079</v>
      </c>
      <c r="J153" s="36">
        <f>Empresas!J153/Empresas!J152-1</f>
        <v>0.11058472623369853</v>
      </c>
      <c r="K153" s="34">
        <f>Empresas!K153/Empresas!K152-1</f>
        <v>0.05675489970777625</v>
      </c>
      <c r="L153" s="35">
        <f>Empresas!L153/Empresas!L152-1</f>
        <v>0.010509187154354116</v>
      </c>
      <c r="M153" s="36">
        <f>Empresas!M153/Empresas!M152-1</f>
        <v>0.003018195903699006</v>
      </c>
      <c r="N153" s="36">
        <f>Empresas!N153/Empresas!N152-1</f>
        <v>0.05516983079827331</v>
      </c>
    </row>
    <row r="154" spans="1:14" ht="15">
      <c r="A154" s="11">
        <v>43617</v>
      </c>
      <c r="B154" s="34">
        <f>Empresas!B154/Empresas!B153-1</f>
        <v>-0.12015582818018111</v>
      </c>
      <c r="C154" s="35">
        <f>Empresas!C154/Empresas!C153-1</f>
        <v>-0.1286270778589227</v>
      </c>
      <c r="D154" s="35">
        <f>Empresas!D154/Empresas!D153-1</f>
        <v>-0.15890961871736564</v>
      </c>
      <c r="E154" s="35">
        <f>Empresas!E154/Empresas!E153-1</f>
        <v>-0.12122220295775632</v>
      </c>
      <c r="F154" s="36">
        <f>Empresas!F154/Empresas!F153-1</f>
        <v>-0.12893884372668696</v>
      </c>
      <c r="G154" s="34">
        <f>Empresas!G154/Empresas!G153-1</f>
        <v>-0.1128891906273417</v>
      </c>
      <c r="H154" s="35">
        <f>Empresas!H154/Empresas!H153-1</f>
        <v>-0.11703538543897785</v>
      </c>
      <c r="I154" s="35">
        <f>Empresas!I154/Empresas!I153-1</f>
        <v>-0.14637029034587157</v>
      </c>
      <c r="J154" s="36">
        <f>Empresas!J154/Empresas!J153-1</f>
        <v>-0.1632627493085148</v>
      </c>
      <c r="K154" s="34">
        <f>Empresas!K154/Empresas!K153-1</f>
        <v>-0.13752889669800994</v>
      </c>
      <c r="L154" s="35">
        <f>Empresas!L154/Empresas!L153-1</f>
        <v>0.06975136112460478</v>
      </c>
      <c r="M154" s="36">
        <f>Empresas!M154/Empresas!M153-1</f>
        <v>0.03379744943502372</v>
      </c>
      <c r="N154" s="36">
        <f>Empresas!N154/Empresas!N153-1</f>
        <v>-0.13127980001622963</v>
      </c>
    </row>
    <row r="155" spans="1:14" ht="15">
      <c r="A155" s="11">
        <v>43647</v>
      </c>
      <c r="B155" s="34">
        <f>Empresas!B155/Empresas!B154-1</f>
        <v>0.10638544662859828</v>
      </c>
      <c r="C155" s="35">
        <f>Empresas!C155/Empresas!C154-1</f>
        <v>0.083403976120622</v>
      </c>
      <c r="D155" s="35">
        <f>Empresas!D155/Empresas!D154-1</f>
        <v>0.15390024083548792</v>
      </c>
      <c r="E155" s="35">
        <f>Empresas!E155/Empresas!E154-1</f>
        <v>0.14028882452810376</v>
      </c>
      <c r="F155" s="36">
        <f>Empresas!F155/Empresas!F154-1</f>
        <v>0.10591398450469791</v>
      </c>
      <c r="G155" s="34">
        <f>Empresas!G155/Empresas!G154-1</f>
        <v>0.09754184699747248</v>
      </c>
      <c r="H155" s="35">
        <f>Empresas!H155/Empresas!H154-1</f>
        <v>0.11257235822082867</v>
      </c>
      <c r="I155" s="35">
        <f>Empresas!I155/Empresas!I154-1</f>
        <v>0.13083248210940912</v>
      </c>
      <c r="J155" s="36">
        <f>Empresas!J155/Empresas!J154-1</f>
        <v>0.09316329204677576</v>
      </c>
      <c r="K155" s="34">
        <f>Empresas!K155/Empresas!K154-1</f>
        <v>0.12538880776613692</v>
      </c>
      <c r="L155" s="35">
        <f>Empresas!L155/Empresas!L154-1</f>
        <v>-0.03988827207308154</v>
      </c>
      <c r="M155" s="36">
        <f>Empresas!M155/Empresas!M154-1</f>
        <v>-0.0013990821616165494</v>
      </c>
      <c r="N155" s="36">
        <f>Empresas!N155/Empresas!N154-1</f>
        <v>0.11938781645505347</v>
      </c>
    </row>
    <row r="156" spans="1:14" ht="15">
      <c r="A156" s="11">
        <v>43678</v>
      </c>
      <c r="B156" s="34">
        <f>Empresas!B156/Empresas!B155-1</f>
        <v>-0.013706603268216822</v>
      </c>
      <c r="C156" s="35">
        <f>Empresas!C156/Empresas!C155-1</f>
        <v>0.0006150429223881204</v>
      </c>
      <c r="D156" s="35">
        <f>Empresas!D156/Empresas!D155-1</f>
        <v>0.021172408076141513</v>
      </c>
      <c r="E156" s="35">
        <f>Empresas!E156/Empresas!E155-1</f>
        <v>-0.02340118271386593</v>
      </c>
      <c r="F156" s="36">
        <f>Empresas!F156/Empresas!F155-1</f>
        <v>0.003981811529152113</v>
      </c>
      <c r="G156" s="34">
        <f>Empresas!G156/Empresas!G155-1</f>
        <v>-0.003171237596410248</v>
      </c>
      <c r="H156" s="35">
        <f>Empresas!H156/Empresas!H155-1</f>
        <v>0.0003911378313767866</v>
      </c>
      <c r="I156" s="35">
        <f>Empresas!I156/Empresas!I155-1</f>
        <v>-0.0040128393724397915</v>
      </c>
      <c r="J156" s="36">
        <f>Empresas!J156/Empresas!J155-1</f>
        <v>0.08208382318970986</v>
      </c>
      <c r="K156" s="34">
        <f>Empresas!K156/Empresas!K155-1</f>
        <v>-0.0012449743735140073</v>
      </c>
      <c r="L156" s="35">
        <f>Empresas!L156/Empresas!L155-1</f>
        <v>0.007486492096728137</v>
      </c>
      <c r="M156" s="36">
        <f>Empresas!M156/Empresas!M155-1</f>
        <v>0.012741342700208325</v>
      </c>
      <c r="N156" s="36">
        <f>Empresas!N156/Empresas!N155-1</f>
        <v>-0.000910752027002304</v>
      </c>
    </row>
    <row r="157" spans="1:14" ht="15">
      <c r="A157" s="11">
        <v>43709</v>
      </c>
      <c r="B157" s="34">
        <f>Empresas!B157/Empresas!B156-1</f>
        <v>-0.025967161822083806</v>
      </c>
      <c r="C157" s="35">
        <f>Empresas!C157/Empresas!C156-1</f>
        <v>-0.020473306859832285</v>
      </c>
      <c r="D157" s="35">
        <f>Empresas!D157/Empresas!D156-1</f>
        <v>-0.038172015322301966</v>
      </c>
      <c r="E157" s="35">
        <f>Empresas!E157/Empresas!E156-1</f>
        <v>-0.024229412867773137</v>
      </c>
      <c r="F157" s="36">
        <f>Empresas!F157/Empresas!F156-1</f>
        <v>0.0230124700557075</v>
      </c>
      <c r="G157" s="34">
        <f>Empresas!G157/Empresas!G156-1</f>
        <v>-0.008407364542786566</v>
      </c>
      <c r="H157" s="35">
        <f>Empresas!H157/Empresas!H156-1</f>
        <v>-0.006107731147157902</v>
      </c>
      <c r="I157" s="35">
        <f>Empresas!I157/Empresas!I156-1</f>
        <v>0.0007522942368938246</v>
      </c>
      <c r="J157" s="36">
        <f>Empresas!J157/Empresas!J156-1</f>
        <v>-0.01604066675872795</v>
      </c>
      <c r="K157" s="34">
        <f>Empresas!K157/Empresas!K156-1</f>
        <v>-0.003479796364117327</v>
      </c>
      <c r="L157" s="35">
        <f>Empresas!L157/Empresas!L156-1</f>
        <v>0.00278682720015766</v>
      </c>
      <c r="M157" s="36">
        <f>Empresas!M157/Empresas!M156-1</f>
        <v>0.006161425333839787</v>
      </c>
      <c r="N157" s="36">
        <f>Empresas!N157/Empresas!N156-1</f>
        <v>-0.0032407921818007335</v>
      </c>
    </row>
    <row r="158" spans="1:14" ht="15">
      <c r="A158" s="11">
        <v>43739</v>
      </c>
      <c r="B158" s="34">
        <f>Empresas!B158/Empresas!B157-1</f>
        <v>0.046961704601804044</v>
      </c>
      <c r="C158" s="35">
        <f>Empresas!C158/Empresas!C157-1</f>
        <v>0.04418456000308213</v>
      </c>
      <c r="D158" s="35">
        <f>Empresas!D158/Empresas!D157-1</f>
        <v>0.04104865896625576</v>
      </c>
      <c r="E158" s="35">
        <f>Empresas!E158/Empresas!E157-1</f>
        <v>0.07850382317799309</v>
      </c>
      <c r="F158" s="36">
        <f>Empresas!F158/Empresas!F157-1</f>
        <v>0.09098842013603492</v>
      </c>
      <c r="G158" s="34">
        <f>Empresas!G158/Empresas!G157-1</f>
        <v>0.05390699459446924</v>
      </c>
      <c r="H158" s="35">
        <f>Empresas!H158/Empresas!H157-1</f>
        <v>0.05147314839782813</v>
      </c>
      <c r="I158" s="35">
        <f>Empresas!I158/Empresas!I157-1</f>
        <v>0.09984624500517492</v>
      </c>
      <c r="J158" s="36">
        <f>Empresas!J158/Empresas!J157-1</f>
        <v>0.049494037536046864</v>
      </c>
      <c r="K158" s="34">
        <f>Empresas!K158/Empresas!K157-1</f>
        <v>0.07516245294221569</v>
      </c>
      <c r="L158" s="35">
        <f>Empresas!L158/Empresas!L157-1</f>
        <v>0.06931011814079491</v>
      </c>
      <c r="M158" s="36">
        <f>Empresas!M158/Empresas!M157-1</f>
        <v>0.020694598016497867</v>
      </c>
      <c r="N158" s="36">
        <f>Empresas!N158/Empresas!N157-1</f>
        <v>0.07455356948019709</v>
      </c>
    </row>
    <row r="159" spans="1:14" ht="15">
      <c r="A159" s="11">
        <v>43770</v>
      </c>
      <c r="B159" s="34">
        <f>Empresas!B159/Empresas!B158-1</f>
        <v>-0.08943681971766804</v>
      </c>
      <c r="C159" s="35">
        <f>Empresas!C159/Empresas!C158-1</f>
        <v>-0.09092311005425724</v>
      </c>
      <c r="D159" s="35">
        <f>Empresas!D159/Empresas!D158-1</f>
        <v>-0.10709277334866696</v>
      </c>
      <c r="E159" s="35">
        <f>Empresas!E159/Empresas!E158-1</f>
        <v>-0.0867814881986182</v>
      </c>
      <c r="F159" s="36">
        <f>Empresas!F159/Empresas!F158-1</f>
        <v>-0.1719753850601119</v>
      </c>
      <c r="G159" s="34">
        <f>Empresas!G159/Empresas!G158-1</f>
        <v>-0.1173894699496778</v>
      </c>
      <c r="H159" s="35">
        <f>Empresas!H159/Empresas!H158-1</f>
        <v>-0.11488724839839426</v>
      </c>
      <c r="I159" s="35">
        <f>Empresas!I159/Empresas!I158-1</f>
        <v>-0.152959721788145</v>
      </c>
      <c r="J159" s="36">
        <f>Empresas!J159/Empresas!J158-1</f>
        <v>-0.1389084509790871</v>
      </c>
      <c r="K159" s="34">
        <f>Empresas!K159/Empresas!K158-1</f>
        <v>-0.13722102520024615</v>
      </c>
      <c r="L159" s="35">
        <f>Empresas!L159/Empresas!L158-1</f>
        <v>-0.04823318497070839</v>
      </c>
      <c r="M159" s="36">
        <f>Empresas!M159/Empresas!M158-1</f>
        <v>-0.003010399500341543</v>
      </c>
      <c r="N159" s="36">
        <f>Empresas!N159/Empresas!N158-1</f>
        <v>-0.13389334762171679</v>
      </c>
    </row>
    <row r="160" spans="1:14" ht="15.75" thickBot="1">
      <c r="A160" s="15">
        <v>43800</v>
      </c>
      <c r="B160" s="25">
        <f>Empresas!B160/Empresas!B159-1</f>
        <v>-0.04699827806072854</v>
      </c>
      <c r="C160" s="26">
        <f>Empresas!C160/Empresas!C159-1</f>
        <v>0.27250506206778446</v>
      </c>
      <c r="D160" s="26">
        <f>Empresas!D160/Empresas!D159-1</f>
        <v>0.0027004224596072213</v>
      </c>
      <c r="E160" s="26">
        <f>Empresas!E160/Empresas!E159-1</f>
        <v>0.014702286514231</v>
      </c>
      <c r="F160" s="27">
        <f>Empresas!F160/Empresas!F159-1</f>
        <v>-0.032701682210959704</v>
      </c>
      <c r="G160" s="25">
        <f>Empresas!G160/Empresas!G159-1</f>
        <v>-0.002375483477644935</v>
      </c>
      <c r="H160" s="26">
        <f>Empresas!H160/Empresas!H159-1</f>
        <v>-0.0389982183678117</v>
      </c>
      <c r="I160" s="26">
        <f>Empresas!I160/Empresas!I159-1</f>
        <v>0.030373257967701184</v>
      </c>
      <c r="J160" s="27">
        <f>Empresas!J160/Empresas!J159-1</f>
        <v>-0.0772980851935744</v>
      </c>
      <c r="K160" s="25">
        <f>Empresas!K160/Empresas!K159-1</f>
        <v>-0.0026267366223802213</v>
      </c>
      <c r="L160" s="26">
        <f>Empresas!L160/Empresas!L159-1</f>
        <v>-0.02004415587884001</v>
      </c>
      <c r="M160" s="27">
        <f>Empresas!M160/Empresas!M159-1</f>
        <v>-0.017627132179647065</v>
      </c>
      <c r="N160" s="27">
        <f>Empresas!N160/Empresas!N159-1</f>
        <v>-0.0032493929101603536</v>
      </c>
    </row>
    <row r="161" spans="1:14" ht="15">
      <c r="A161" s="7">
        <v>43832</v>
      </c>
      <c r="B161" s="28">
        <f>Empresas!B161/Empresas!B160-1</f>
        <v>0.10710295297807515</v>
      </c>
      <c r="C161" s="29">
        <f>Empresas!C161/Empresas!C160-1</f>
        <v>-0.19098087710851197</v>
      </c>
      <c r="D161" s="29">
        <f>Empresas!D161/Empresas!D160-1</f>
        <v>0.054567711677325104</v>
      </c>
      <c r="E161" s="29">
        <f>Empresas!E161/Empresas!E160-1</f>
        <v>0.010639024560185506</v>
      </c>
      <c r="F161" s="30">
        <f>Empresas!F161/Empresas!F160-1</f>
        <v>0.06835268579493436</v>
      </c>
      <c r="G161" s="28">
        <f>Empresas!G161/Empresas!G160-1</f>
        <v>0.04825137898423093</v>
      </c>
      <c r="H161" s="29">
        <f>Empresas!H161/Empresas!H160-1</f>
        <v>0.05784545220176307</v>
      </c>
      <c r="I161" s="29">
        <f>Empresas!I161/Empresas!I160-1</f>
        <v>0.02301924522856824</v>
      </c>
      <c r="J161" s="30">
        <f>Empresas!J161/Empresas!J160-1</f>
        <v>0.10896306045730308</v>
      </c>
      <c r="K161" s="28">
        <f>Empresas!K161/Empresas!K160-1</f>
        <v>0.04285374242424789</v>
      </c>
      <c r="L161" s="29">
        <f>Empresas!L161/Empresas!L160-1</f>
        <v>-0.017105192284740944</v>
      </c>
      <c r="M161" s="30">
        <f>Empresas!M161/Empresas!M160-1</f>
        <v>-0.028238379311468775</v>
      </c>
      <c r="N161" s="30">
        <f>Empresas!N161/Empresas!N160-1</f>
        <v>0.040568123258049926</v>
      </c>
    </row>
    <row r="162" spans="1:14" ht="15">
      <c r="A162" s="11">
        <v>43862</v>
      </c>
      <c r="B162" s="34">
        <f>Empresas!B162/Empresas!B161-1</f>
        <v>-0.04708428857290903</v>
      </c>
      <c r="C162" s="35">
        <f>Empresas!C162/Empresas!C161-1</f>
        <v>-0.052687292982932954</v>
      </c>
      <c r="D162" s="35">
        <f>Empresas!D162/Empresas!D161-1</f>
        <v>-0.12777308835486367</v>
      </c>
      <c r="E162" s="35">
        <f>Empresas!E162/Empresas!E161-1</f>
        <v>-0.09987755958065825</v>
      </c>
      <c r="F162" s="36">
        <f>Empresas!F162/Empresas!F161-1</f>
        <v>-0.09698457620102685</v>
      </c>
      <c r="G162" s="34">
        <f>Empresas!G162/Empresas!G161-1</f>
        <v>-0.07967555634146295</v>
      </c>
      <c r="H162" s="35">
        <f>Empresas!H162/Empresas!H161-1</f>
        <v>-0.08253937140025303</v>
      </c>
      <c r="I162" s="35">
        <f>Empresas!I162/Empresas!I161-1</f>
        <v>-0.1108473176176914</v>
      </c>
      <c r="J162" s="36">
        <f>Empresas!J162/Empresas!J161-1</f>
        <v>-0.07602571051539142</v>
      </c>
      <c r="K162" s="34">
        <f>Empresas!K162/Empresas!K161-1</f>
        <v>-0.09910834750107089</v>
      </c>
      <c r="L162" s="35">
        <f>Empresas!L162/Empresas!L161-1</f>
        <v>-0.005683547907297082</v>
      </c>
      <c r="M162" s="36">
        <f>Empresas!M162/Empresas!M161-1</f>
        <v>0.0066652815519843145</v>
      </c>
      <c r="N162" s="36">
        <f>Empresas!N162/Empresas!N161-1</f>
        <v>-0.09579768876472283</v>
      </c>
    </row>
    <row r="163" spans="1:14" ht="15">
      <c r="A163" s="11">
        <v>43891</v>
      </c>
      <c r="B163" s="34">
        <f>Empresas!B163/Empresas!B162-1</f>
        <v>0.011934787729789065</v>
      </c>
      <c r="C163" s="35">
        <f>Empresas!C163/Empresas!C162-1</f>
        <v>0.07093584708263823</v>
      </c>
      <c r="D163" s="35">
        <f>Empresas!D163/Empresas!D162-1</f>
        <v>0.07218293872286563</v>
      </c>
      <c r="E163" s="35">
        <f>Empresas!E163/Empresas!E162-1</f>
        <v>0.033340619322531184</v>
      </c>
      <c r="F163" s="36">
        <f>Empresas!F163/Empresas!F162-1</f>
        <v>0.09163673425728969</v>
      </c>
      <c r="G163" s="34">
        <f>Empresas!G163/Empresas!G162-1</f>
        <v>0.03949650211831157</v>
      </c>
      <c r="H163" s="35">
        <f>Empresas!H163/Empresas!H162-1</f>
        <v>0.03797736051870548</v>
      </c>
      <c r="I163" s="35">
        <f>Empresas!I163/Empresas!I162-1</f>
        <v>0.09860158161088894</v>
      </c>
      <c r="J163" s="36">
        <f>Empresas!J163/Empresas!J162-1</f>
        <v>0.08991280905314913</v>
      </c>
      <c r="K163" s="34">
        <f>Empresas!K163/Empresas!K162-1</f>
        <v>0.0691727666780475</v>
      </c>
      <c r="L163" s="35">
        <f>Empresas!L163/Empresas!L162-1</f>
        <v>0.02890343079789992</v>
      </c>
      <c r="M163" s="36">
        <f>Empresas!M163/Empresas!M162-1</f>
        <v>0.018857701191259624</v>
      </c>
      <c r="N163" s="36">
        <f>Empresas!N163/Empresas!N162-1</f>
        <v>0.06755354197316588</v>
      </c>
    </row>
    <row r="164" spans="1:14" ht="15">
      <c r="A164" s="11">
        <v>43922</v>
      </c>
      <c r="B164" s="34">
        <f>Empresas!B164/Empresas!B163-1</f>
        <v>-0.1465178365923343</v>
      </c>
      <c r="C164" s="35">
        <f>Empresas!C164/Empresas!C163-1</f>
        <v>-0.14983057576033776</v>
      </c>
      <c r="D164" s="35">
        <f>Empresas!D164/Empresas!D163-1</f>
        <v>-0.2349317245450152</v>
      </c>
      <c r="E164" s="35">
        <f>Empresas!E164/Empresas!E163-1</f>
        <v>-0.12986049117877563</v>
      </c>
      <c r="F164" s="36">
        <f>Empresas!F164/Empresas!F163-1</f>
        <v>-0.222564042809822</v>
      </c>
      <c r="G164" s="34">
        <f>Empresas!G164/Empresas!G163-1</f>
        <v>-0.1749530028225147</v>
      </c>
      <c r="H164" s="35">
        <f>Empresas!H164/Empresas!H163-1</f>
        <v>-0.1716703110628549</v>
      </c>
      <c r="I164" s="35">
        <f>Empresas!I164/Empresas!I163-1</f>
        <v>-0.21869184138229647</v>
      </c>
      <c r="J164" s="36">
        <f>Empresas!J164/Empresas!J163-1</f>
        <v>-0.1624309721156304</v>
      </c>
      <c r="K164" s="34">
        <f>Empresas!K164/Empresas!K163-1</f>
        <v>-0.20031023226895295</v>
      </c>
      <c r="L164" s="35">
        <f>Empresas!L164/Empresas!L163-1</f>
        <v>-0.05929861351100263</v>
      </c>
      <c r="M164" s="36">
        <f>Empresas!M164/Empresas!M163-1</f>
        <v>-0.010782551201266921</v>
      </c>
      <c r="N164" s="36">
        <f>Empresas!N164/Empresas!N163-1</f>
        <v>-0.19474065088140502</v>
      </c>
    </row>
    <row r="165" spans="1:14" ht="15">
      <c r="A165" s="11">
        <v>43952</v>
      </c>
      <c r="B165" s="34">
        <f>Empresas!B165/Empresas!B164-1</f>
        <v>0.20624378196987725</v>
      </c>
      <c r="C165" s="35">
        <f>Empresas!C165/Empresas!C164-1</f>
        <v>0.0578430923553539</v>
      </c>
      <c r="D165" s="35">
        <f>Empresas!D165/Empresas!D164-1</f>
        <v>0.14777779870162244</v>
      </c>
      <c r="E165" s="35">
        <f>Empresas!E165/Empresas!E164-1</f>
        <v>0.13937391598212234</v>
      </c>
      <c r="F165" s="36">
        <f>Empresas!F165/Empresas!F164-1</f>
        <v>0.09915103051527052</v>
      </c>
      <c r="G165" s="34">
        <f>Empresas!G165/Empresas!G164-1</f>
        <v>0.10752921330268905</v>
      </c>
      <c r="H165" s="35">
        <f>Empresas!H165/Empresas!H164-1</f>
        <v>0.1435422988888202</v>
      </c>
      <c r="I165" s="35">
        <f>Empresas!I165/Empresas!I164-1</f>
        <v>0.10983121160872433</v>
      </c>
      <c r="J165" s="36">
        <f>Empresas!J165/Empresas!J164-1</f>
        <v>0.08784783664836016</v>
      </c>
      <c r="K165" s="34">
        <f>Empresas!K165/Empresas!K164-1</f>
        <v>0.12809442023214745</v>
      </c>
      <c r="L165" s="35">
        <f>Empresas!L165/Empresas!L164-1</f>
        <v>0.017916573170065453</v>
      </c>
      <c r="M165" s="36">
        <f>Empresas!M165/Empresas!M164-1</f>
        <v>0.013145307353107816</v>
      </c>
      <c r="N165" s="36">
        <f>Empresas!N165/Empresas!N164-1</f>
        <v>0.12329786560052525</v>
      </c>
    </row>
    <row r="166" spans="1:14" ht="15">
      <c r="A166" s="11">
        <v>43983</v>
      </c>
      <c r="B166" s="34">
        <f>Empresas!B166/Empresas!B165-1</f>
        <v>-0.01648594936799397</v>
      </c>
      <c r="C166" s="35">
        <f>Empresas!C166/Empresas!C165-1</f>
        <v>0.21061145291403793</v>
      </c>
      <c r="D166" s="35">
        <f>Empresas!D166/Empresas!D165-1</f>
        <v>0.1869684355224419</v>
      </c>
      <c r="E166" s="35">
        <f>Empresas!E166/Empresas!E165-1</f>
        <v>0.048516732681037844</v>
      </c>
      <c r="F166" s="36">
        <f>Empresas!F166/Empresas!F165-1</f>
        <v>0.15566404599998962</v>
      </c>
      <c r="G166" s="34">
        <f>Empresas!G166/Empresas!G165-1</f>
        <v>0.09300185852097109</v>
      </c>
      <c r="H166" s="35">
        <f>Empresas!H166/Empresas!H165-1</f>
        <v>0.08880360334039739</v>
      </c>
      <c r="I166" s="35">
        <f>Empresas!I166/Empresas!I165-1</f>
        <v>0.15725359665732452</v>
      </c>
      <c r="J166" s="36">
        <f>Empresas!J166/Empresas!J165-1</f>
        <v>0.08779031783583391</v>
      </c>
      <c r="K166" s="34">
        <f>Empresas!K166/Empresas!K165-1</f>
        <v>0.12766471526890677</v>
      </c>
      <c r="L166" s="35">
        <f>Empresas!L166/Empresas!L165-1</f>
        <v>-0.03789669534455631</v>
      </c>
      <c r="M166" s="36">
        <f>Empresas!M166/Empresas!M165-1</f>
        <v>-0.04525763955047557</v>
      </c>
      <c r="N166" s="36">
        <f>Empresas!N166/Empresas!N165-1</f>
        <v>0.12113946430806855</v>
      </c>
    </row>
    <row r="167" spans="1:14" ht="15">
      <c r="A167" s="11">
        <v>44013</v>
      </c>
      <c r="B167" s="34">
        <f>Empresas!B167/Empresas!B166-1</f>
        <v>0.057665107158916484</v>
      </c>
      <c r="C167" s="35">
        <f>Empresas!C167/Empresas!C166-1</f>
        <v>0.0641813074769364</v>
      </c>
      <c r="D167" s="35">
        <f>Empresas!D167/Empresas!D166-1</f>
        <v>0.09154008436556427</v>
      </c>
      <c r="E167" s="35">
        <f>Empresas!E167/Empresas!E166-1</f>
        <v>0.04100405089297143</v>
      </c>
      <c r="F167" s="36">
        <f>Empresas!F167/Empresas!F166-1</f>
        <v>0.062325822850007206</v>
      </c>
      <c r="G167" s="34">
        <f>Empresas!G167/Empresas!G166-1</f>
        <v>0.056844260190954454</v>
      </c>
      <c r="H167" s="35">
        <f>Empresas!H167/Empresas!H166-1</f>
        <v>0.06154534761873909</v>
      </c>
      <c r="I167" s="35">
        <f>Empresas!I167/Empresas!I166-1</f>
        <v>0.06386196880801331</v>
      </c>
      <c r="J167" s="36">
        <f>Empresas!J167/Empresas!J166-1</f>
        <v>0.054387106968847965</v>
      </c>
      <c r="K167" s="34">
        <f>Empresas!K167/Empresas!K166-1</f>
        <v>0.06395890751363775</v>
      </c>
      <c r="L167" s="35">
        <f>Empresas!L167/Empresas!L166-1</f>
        <v>0.009548255283724494</v>
      </c>
      <c r="M167" s="36">
        <f>Empresas!M167/Empresas!M166-1</f>
        <v>0.007298879076230058</v>
      </c>
      <c r="N167" s="36">
        <f>Empresas!N167/Empresas!N166-1</f>
        <v>0.0621238081151021</v>
      </c>
    </row>
    <row r="168" spans="1:14" ht="15">
      <c r="A168" s="11">
        <v>44044</v>
      </c>
      <c r="B168" s="34">
        <f>Empresas!B168/Empresas!B167-1</f>
        <v>-0.05388086232967204</v>
      </c>
      <c r="C168" s="35">
        <f>Empresas!C168/Empresas!C167-1</f>
        <v>-0.10862616667240932</v>
      </c>
      <c r="D168" s="35">
        <f>Empresas!D168/Empresas!D167-1</f>
        <v>-0.04874008196138724</v>
      </c>
      <c r="E168" s="35">
        <f>Empresas!E168/Empresas!E167-1</f>
        <v>-0.036815892403798345</v>
      </c>
      <c r="F168" s="36">
        <f>Empresas!F168/Empresas!F167-1</f>
        <v>-0.0697431045023903</v>
      </c>
      <c r="G168" s="34">
        <f>Empresas!G168/Empresas!G167-1</f>
        <v>-0.05386667882106244</v>
      </c>
      <c r="H168" s="35">
        <f>Empresas!H168/Empresas!H167-1</f>
        <v>-0.036626081015868395</v>
      </c>
      <c r="I168" s="35">
        <f>Empresas!I168/Empresas!I167-1</f>
        <v>-0.08346076872896357</v>
      </c>
      <c r="J168" s="36">
        <f>Empresas!J168/Empresas!J167-1</f>
        <v>0.005465678511818783</v>
      </c>
      <c r="K168" s="34">
        <f>Empresas!K168/Empresas!K167-1</f>
        <v>-0.06282696668600674</v>
      </c>
      <c r="L168" s="35">
        <f>Empresas!L168/Empresas!L167-1</f>
        <v>0.019188737471433015</v>
      </c>
      <c r="M168" s="36">
        <f>Empresas!M168/Empresas!M167-1</f>
        <v>0.019818772668967588</v>
      </c>
      <c r="N168" s="36">
        <f>Empresas!N168/Empresas!N167-1</f>
        <v>-0.060221617328567234</v>
      </c>
    </row>
    <row r="169" spans="1:14" ht="15">
      <c r="A169" s="11">
        <v>44075</v>
      </c>
      <c r="B169" s="34">
        <f>Empresas!B169/Empresas!B168-1</f>
        <v>0.027333197826294953</v>
      </c>
      <c r="C169" s="35">
        <f>Empresas!C169/Empresas!C168-1</f>
        <v>0.027604290797781372</v>
      </c>
      <c r="D169" s="35">
        <f>Empresas!D169/Empresas!D168-1</f>
        <v>0.019741744992006316</v>
      </c>
      <c r="E169" s="35">
        <f>Empresas!E169/Empresas!E168-1</f>
        <v>0.009343167006488518</v>
      </c>
      <c r="F169" s="36">
        <f>Empresas!F169/Empresas!F168-1</f>
        <v>0.03245785880411667</v>
      </c>
      <c r="G169" s="34">
        <f>Empresas!G169/Empresas!G168-1</f>
        <v>0.015750374993834804</v>
      </c>
      <c r="H169" s="35">
        <f>Empresas!H169/Empresas!H168-1</f>
        <v>0.025321404231811506</v>
      </c>
      <c r="I169" s="35">
        <f>Empresas!I169/Empresas!I168-1</f>
        <v>0.025108092439184437</v>
      </c>
      <c r="J169" s="36">
        <f>Empresas!J169/Empresas!J168-1</f>
        <v>0.0524111561772409</v>
      </c>
      <c r="K169" s="34">
        <f>Empresas!K169/Empresas!K168-1</f>
        <v>0.025096276231914016</v>
      </c>
      <c r="L169" s="35">
        <f>Empresas!L169/Empresas!L168-1</f>
        <v>0.01700898160325992</v>
      </c>
      <c r="M169" s="36">
        <f>Empresas!M169/Empresas!M168-1</f>
        <v>0.008526880601811948</v>
      </c>
      <c r="N169" s="36">
        <f>Empresas!N169/Empresas!N168-1</f>
        <v>0.02474375917939109</v>
      </c>
    </row>
    <row r="170" spans="1:14" ht="15">
      <c r="A170" s="11">
        <v>44105</v>
      </c>
      <c r="B170" s="34">
        <f>Empresas!B170/Empresas!B169-1</f>
        <v>0.04308303186346052</v>
      </c>
      <c r="C170" s="35">
        <f>Empresas!C170/Empresas!C169-1</f>
        <v>0.05155099458548351</v>
      </c>
      <c r="D170" s="35">
        <f>Empresas!D170/Empresas!D169-1</f>
        <v>0.011013053591604871</v>
      </c>
      <c r="E170" s="35">
        <f>Empresas!E170/Empresas!E169-1</f>
        <v>0.05388821544976441</v>
      </c>
      <c r="F170" s="36">
        <f>Empresas!F170/Empresas!F169-1</f>
        <v>0.015355885384307433</v>
      </c>
      <c r="G170" s="34">
        <f>Empresas!G170/Empresas!G169-1</f>
        <v>0.027459479413559196</v>
      </c>
      <c r="H170" s="35">
        <f>Empresas!H170/Empresas!H169-1</f>
        <v>0.015275927701822845</v>
      </c>
      <c r="I170" s="35">
        <f>Empresas!I170/Empresas!I169-1</f>
        <v>0.038283327867899564</v>
      </c>
      <c r="J170" s="36">
        <f>Empresas!J170/Empresas!J169-1</f>
        <v>0.008066370764816533</v>
      </c>
      <c r="K170" s="34">
        <f>Empresas!K170/Empresas!K169-1</f>
        <v>0.02613256432727118</v>
      </c>
      <c r="L170" s="35">
        <f>Empresas!L170/Empresas!L169-1</f>
        <v>0.05380777466721809</v>
      </c>
      <c r="M170" s="36">
        <f>Empresas!M170/Empresas!M169-1</f>
        <v>0.058702617569106996</v>
      </c>
      <c r="N170" s="36">
        <f>Empresas!N170/Empresas!N169-1</f>
        <v>0.02711734602871463</v>
      </c>
    </row>
    <row r="171" spans="1:14" ht="15">
      <c r="A171" s="11">
        <v>44136</v>
      </c>
      <c r="B171" s="34">
        <f>Empresas!B171/Empresas!B170-1</f>
        <v>-0.007993642452266303</v>
      </c>
      <c r="C171" s="35">
        <f>Empresas!C171/Empresas!C170-1</f>
        <v>-0.05472476989860786</v>
      </c>
      <c r="D171" s="35">
        <f>Empresas!D171/Empresas!D170-1</f>
        <v>-0.05680016414741962</v>
      </c>
      <c r="E171" s="35">
        <f>Empresas!E171/Empresas!E170-1</f>
        <v>-0.02765476332255168</v>
      </c>
      <c r="F171" s="36">
        <f>Empresas!F171/Empresas!F170-1</f>
        <v>-0.013861185847359403</v>
      </c>
      <c r="G171" s="34">
        <f>Empresas!G171/Empresas!G170-1</f>
        <v>-0.027363981680718408</v>
      </c>
      <c r="H171" s="35">
        <f>Empresas!H171/Empresas!H170-1</f>
        <v>-0.03431954148953997</v>
      </c>
      <c r="I171" s="35">
        <f>Empresas!I171/Empresas!I170-1</f>
        <v>-0.01579024246220595</v>
      </c>
      <c r="J171" s="36">
        <f>Empresas!J171/Empresas!J170-1</f>
        <v>-0.0685860461318668</v>
      </c>
      <c r="K171" s="34">
        <f>Empresas!K171/Empresas!K170-1</f>
        <v>-0.026145745039923174</v>
      </c>
      <c r="L171" s="35">
        <f>Empresas!L171/Empresas!L170-1</f>
        <v>-0.005372112265570661</v>
      </c>
      <c r="M171" s="36">
        <f>Empresas!M171/Empresas!M170-1</f>
        <v>-0.0014511655646726185</v>
      </c>
      <c r="N171" s="36">
        <f>Empresas!N171/Empresas!N170-1</f>
        <v>-0.025384135440551625</v>
      </c>
    </row>
    <row r="172" spans="1:14" ht="15.75" thickBot="1">
      <c r="A172" s="15">
        <v>44166</v>
      </c>
      <c r="B172" s="25">
        <f>Empresas!B172/Empresas!B171-1</f>
        <v>0.014572323369268503</v>
      </c>
      <c r="C172" s="26">
        <f>Empresas!C172/Empresas!C171-1</f>
        <v>0.01722967151033572</v>
      </c>
      <c r="D172" s="26">
        <f>Empresas!D172/Empresas!D171-1</f>
        <v>0.04292328345284413</v>
      </c>
      <c r="E172" s="26">
        <f>Empresas!E172/Empresas!E171-1</f>
        <v>-0.029926462263291764</v>
      </c>
      <c r="F172" s="27">
        <f>Empresas!F172/Empresas!F171-1</f>
        <v>-0.0006729052156870807</v>
      </c>
      <c r="G172" s="25">
        <f>Empresas!G172/Empresas!G171-1</f>
        <v>-0.03064989194247425</v>
      </c>
      <c r="H172" s="26">
        <f>Empresas!H172/Empresas!H171-1</f>
        <v>-0.028803553030681273</v>
      </c>
      <c r="I172" s="26">
        <f>Empresas!I172/Empresas!I171-1</f>
        <v>0.03530209852296884</v>
      </c>
      <c r="J172" s="27">
        <f>Empresas!J172/Empresas!J171-1</f>
        <v>-0.001499117989707699</v>
      </c>
      <c r="K172" s="25">
        <f>Empresas!K172/Empresas!K171-1</f>
        <v>0.002400832241265194</v>
      </c>
      <c r="L172" s="26">
        <f>Empresas!L172/Empresas!L171-1</f>
        <v>-0.001618402213326986</v>
      </c>
      <c r="M172" s="27">
        <f>Empresas!M172/Empresas!M171-1</f>
        <v>-0.003672339888552867</v>
      </c>
      <c r="N172" s="27">
        <f>Empresas!N172/Empresas!N171-1</f>
        <v>0.0022384714021017604</v>
      </c>
    </row>
  </sheetData>
  <sheetProtection/>
  <mergeCells count="4">
    <mergeCell ref="A1:N1"/>
    <mergeCell ref="B3:F3"/>
    <mergeCell ref="G3:J3"/>
    <mergeCell ref="K3:M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1" ySplit="4" topLeftCell="B1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2" sqref="B172:N172"/>
    </sheetView>
  </sheetViews>
  <sheetFormatPr defaultColWidth="9.140625" defaultRowHeight="15"/>
  <cols>
    <col min="1" max="16384" width="9.140625" style="1" customWidth="1"/>
  </cols>
  <sheetData>
    <row r="1" spans="1:14" ht="1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5.75" thickBot="1"/>
    <row r="3" spans="2:13" ht="15.75" thickBot="1">
      <c r="B3" s="40" t="s">
        <v>0</v>
      </c>
      <c r="C3" s="41"/>
      <c r="D3" s="41"/>
      <c r="E3" s="41"/>
      <c r="F3" s="42"/>
      <c r="G3" s="40" t="s">
        <v>7</v>
      </c>
      <c r="H3" s="41"/>
      <c r="I3" s="41"/>
      <c r="J3" s="42"/>
      <c r="K3" s="40" t="s">
        <v>8</v>
      </c>
      <c r="L3" s="41"/>
      <c r="M3" s="42"/>
    </row>
    <row r="4" spans="1:14" ht="15.7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5">
      <c r="A5" s="7">
        <v>39083</v>
      </c>
      <c r="B5" s="8" t="s">
        <v>22</v>
      </c>
      <c r="C5" s="9" t="s">
        <v>22</v>
      </c>
      <c r="D5" s="9" t="s">
        <v>22</v>
      </c>
      <c r="E5" s="9" t="s">
        <v>22</v>
      </c>
      <c r="F5" s="10" t="s">
        <v>22</v>
      </c>
      <c r="G5" s="8" t="s">
        <v>22</v>
      </c>
      <c r="H5" s="9" t="s">
        <v>22</v>
      </c>
      <c r="I5" s="9" t="s">
        <v>22</v>
      </c>
      <c r="J5" s="10" t="s">
        <v>22</v>
      </c>
      <c r="K5" s="8" t="s">
        <v>22</v>
      </c>
      <c r="L5" s="9" t="s">
        <v>22</v>
      </c>
      <c r="M5" s="10" t="s">
        <v>22</v>
      </c>
      <c r="N5" s="10" t="s">
        <v>22</v>
      </c>
    </row>
    <row r="6" spans="1:14" ht="15">
      <c r="A6" s="11">
        <v>39114</v>
      </c>
      <c r="B6" s="12" t="s">
        <v>22</v>
      </c>
      <c r="C6" s="13" t="s">
        <v>22</v>
      </c>
      <c r="D6" s="13" t="s">
        <v>22</v>
      </c>
      <c r="E6" s="13" t="s">
        <v>22</v>
      </c>
      <c r="F6" s="14" t="s">
        <v>22</v>
      </c>
      <c r="G6" s="12" t="s">
        <v>22</v>
      </c>
      <c r="H6" s="13" t="s">
        <v>22</v>
      </c>
      <c r="I6" s="13" t="s">
        <v>22</v>
      </c>
      <c r="J6" s="14" t="s">
        <v>22</v>
      </c>
      <c r="K6" s="12" t="s">
        <v>22</v>
      </c>
      <c r="L6" s="13" t="s">
        <v>22</v>
      </c>
      <c r="M6" s="14" t="s">
        <v>22</v>
      </c>
      <c r="N6" s="14" t="s">
        <v>22</v>
      </c>
    </row>
    <row r="7" spans="1:14" ht="15">
      <c r="A7" s="11">
        <v>39142</v>
      </c>
      <c r="B7" s="12" t="s">
        <v>22</v>
      </c>
      <c r="C7" s="13" t="s">
        <v>22</v>
      </c>
      <c r="D7" s="13" t="s">
        <v>22</v>
      </c>
      <c r="E7" s="13" t="s">
        <v>22</v>
      </c>
      <c r="F7" s="14" t="s">
        <v>22</v>
      </c>
      <c r="G7" s="12" t="s">
        <v>22</v>
      </c>
      <c r="H7" s="13" t="s">
        <v>22</v>
      </c>
      <c r="I7" s="13" t="s">
        <v>22</v>
      </c>
      <c r="J7" s="14" t="s">
        <v>22</v>
      </c>
      <c r="K7" s="12" t="s">
        <v>22</v>
      </c>
      <c r="L7" s="13" t="s">
        <v>22</v>
      </c>
      <c r="M7" s="14" t="s">
        <v>22</v>
      </c>
      <c r="N7" s="14" t="s">
        <v>22</v>
      </c>
    </row>
    <row r="8" spans="1:14" ht="15">
      <c r="A8" s="11">
        <v>39173</v>
      </c>
      <c r="B8" s="12" t="s">
        <v>22</v>
      </c>
      <c r="C8" s="13" t="s">
        <v>22</v>
      </c>
      <c r="D8" s="13" t="s">
        <v>22</v>
      </c>
      <c r="E8" s="13" t="s">
        <v>22</v>
      </c>
      <c r="F8" s="14" t="s">
        <v>22</v>
      </c>
      <c r="G8" s="12" t="s">
        <v>22</v>
      </c>
      <c r="H8" s="13" t="s">
        <v>22</v>
      </c>
      <c r="I8" s="13" t="s">
        <v>22</v>
      </c>
      <c r="J8" s="14" t="s">
        <v>22</v>
      </c>
      <c r="K8" s="12" t="s">
        <v>22</v>
      </c>
      <c r="L8" s="13" t="s">
        <v>22</v>
      </c>
      <c r="M8" s="14" t="s">
        <v>22</v>
      </c>
      <c r="N8" s="14" t="s">
        <v>22</v>
      </c>
    </row>
    <row r="9" spans="1:14" ht="15">
      <c r="A9" s="11">
        <v>39203</v>
      </c>
      <c r="B9" s="12" t="s">
        <v>22</v>
      </c>
      <c r="C9" s="13" t="s">
        <v>22</v>
      </c>
      <c r="D9" s="13" t="s">
        <v>22</v>
      </c>
      <c r="E9" s="13" t="s">
        <v>22</v>
      </c>
      <c r="F9" s="14" t="s">
        <v>22</v>
      </c>
      <c r="G9" s="12" t="s">
        <v>22</v>
      </c>
      <c r="H9" s="13" t="s">
        <v>22</v>
      </c>
      <c r="I9" s="13" t="s">
        <v>22</v>
      </c>
      <c r="J9" s="14" t="s">
        <v>22</v>
      </c>
      <c r="K9" s="12" t="s">
        <v>22</v>
      </c>
      <c r="L9" s="13" t="s">
        <v>22</v>
      </c>
      <c r="M9" s="14" t="s">
        <v>22</v>
      </c>
      <c r="N9" s="14" t="s">
        <v>22</v>
      </c>
    </row>
    <row r="10" spans="1:14" ht="15">
      <c r="A10" s="11">
        <v>39234</v>
      </c>
      <c r="B10" s="12" t="s">
        <v>22</v>
      </c>
      <c r="C10" s="13" t="s">
        <v>22</v>
      </c>
      <c r="D10" s="13" t="s">
        <v>22</v>
      </c>
      <c r="E10" s="13" t="s">
        <v>22</v>
      </c>
      <c r="F10" s="14" t="s">
        <v>22</v>
      </c>
      <c r="G10" s="12" t="s">
        <v>22</v>
      </c>
      <c r="H10" s="13" t="s">
        <v>22</v>
      </c>
      <c r="I10" s="13" t="s">
        <v>22</v>
      </c>
      <c r="J10" s="14" t="s">
        <v>22</v>
      </c>
      <c r="K10" s="12" t="s">
        <v>22</v>
      </c>
      <c r="L10" s="13" t="s">
        <v>22</v>
      </c>
      <c r="M10" s="14" t="s">
        <v>22</v>
      </c>
      <c r="N10" s="14" t="s">
        <v>22</v>
      </c>
    </row>
    <row r="11" spans="1:14" ht="15">
      <c r="A11" s="11">
        <v>39264</v>
      </c>
      <c r="B11" s="12" t="s">
        <v>22</v>
      </c>
      <c r="C11" s="13" t="s">
        <v>22</v>
      </c>
      <c r="D11" s="13" t="s">
        <v>22</v>
      </c>
      <c r="E11" s="13" t="s">
        <v>22</v>
      </c>
      <c r="F11" s="14" t="s">
        <v>22</v>
      </c>
      <c r="G11" s="12" t="s">
        <v>22</v>
      </c>
      <c r="H11" s="13" t="s">
        <v>22</v>
      </c>
      <c r="I11" s="13" t="s">
        <v>22</v>
      </c>
      <c r="J11" s="14" t="s">
        <v>22</v>
      </c>
      <c r="K11" s="12" t="s">
        <v>22</v>
      </c>
      <c r="L11" s="13" t="s">
        <v>22</v>
      </c>
      <c r="M11" s="14" t="s">
        <v>22</v>
      </c>
      <c r="N11" s="14" t="s">
        <v>22</v>
      </c>
    </row>
    <row r="12" spans="1:14" ht="15">
      <c r="A12" s="11">
        <v>39295</v>
      </c>
      <c r="B12" s="12" t="s">
        <v>22</v>
      </c>
      <c r="C12" s="13" t="s">
        <v>22</v>
      </c>
      <c r="D12" s="13" t="s">
        <v>22</v>
      </c>
      <c r="E12" s="13" t="s">
        <v>22</v>
      </c>
      <c r="F12" s="14" t="s">
        <v>22</v>
      </c>
      <c r="G12" s="12" t="s">
        <v>22</v>
      </c>
      <c r="H12" s="13" t="s">
        <v>22</v>
      </c>
      <c r="I12" s="13" t="s">
        <v>22</v>
      </c>
      <c r="J12" s="14" t="s">
        <v>22</v>
      </c>
      <c r="K12" s="12" t="s">
        <v>22</v>
      </c>
      <c r="L12" s="13" t="s">
        <v>22</v>
      </c>
      <c r="M12" s="14" t="s">
        <v>22</v>
      </c>
      <c r="N12" s="14" t="s">
        <v>22</v>
      </c>
    </row>
    <row r="13" spans="1:14" ht="15">
      <c r="A13" s="11">
        <v>39326</v>
      </c>
      <c r="B13" s="12" t="s">
        <v>22</v>
      </c>
      <c r="C13" s="13" t="s">
        <v>22</v>
      </c>
      <c r="D13" s="13" t="s">
        <v>22</v>
      </c>
      <c r="E13" s="13" t="s">
        <v>22</v>
      </c>
      <c r="F13" s="14" t="s">
        <v>22</v>
      </c>
      <c r="G13" s="12" t="s">
        <v>22</v>
      </c>
      <c r="H13" s="13" t="s">
        <v>22</v>
      </c>
      <c r="I13" s="13" t="s">
        <v>22</v>
      </c>
      <c r="J13" s="14" t="s">
        <v>22</v>
      </c>
      <c r="K13" s="12" t="s">
        <v>22</v>
      </c>
      <c r="L13" s="13" t="s">
        <v>22</v>
      </c>
      <c r="M13" s="14" t="s">
        <v>22</v>
      </c>
      <c r="N13" s="14" t="s">
        <v>22</v>
      </c>
    </row>
    <row r="14" spans="1:14" ht="15">
      <c r="A14" s="11">
        <v>39356</v>
      </c>
      <c r="B14" s="12" t="s">
        <v>22</v>
      </c>
      <c r="C14" s="13" t="s">
        <v>22</v>
      </c>
      <c r="D14" s="13" t="s">
        <v>22</v>
      </c>
      <c r="E14" s="13" t="s">
        <v>22</v>
      </c>
      <c r="F14" s="14" t="s">
        <v>22</v>
      </c>
      <c r="G14" s="12" t="s">
        <v>22</v>
      </c>
      <c r="H14" s="13" t="s">
        <v>22</v>
      </c>
      <c r="I14" s="13" t="s">
        <v>22</v>
      </c>
      <c r="J14" s="14" t="s">
        <v>22</v>
      </c>
      <c r="K14" s="12" t="s">
        <v>22</v>
      </c>
      <c r="L14" s="13" t="s">
        <v>22</v>
      </c>
      <c r="M14" s="14" t="s">
        <v>22</v>
      </c>
      <c r="N14" s="14" t="s">
        <v>22</v>
      </c>
    </row>
    <row r="15" spans="1:14" ht="15">
      <c r="A15" s="11">
        <v>39387</v>
      </c>
      <c r="B15" s="12" t="s">
        <v>22</v>
      </c>
      <c r="C15" s="13" t="s">
        <v>22</v>
      </c>
      <c r="D15" s="13" t="s">
        <v>22</v>
      </c>
      <c r="E15" s="13" t="s">
        <v>22</v>
      </c>
      <c r="F15" s="14" t="s">
        <v>22</v>
      </c>
      <c r="G15" s="12" t="s">
        <v>22</v>
      </c>
      <c r="H15" s="13" t="s">
        <v>22</v>
      </c>
      <c r="I15" s="13" t="s">
        <v>22</v>
      </c>
      <c r="J15" s="14" t="s">
        <v>22</v>
      </c>
      <c r="K15" s="12" t="s">
        <v>22</v>
      </c>
      <c r="L15" s="13" t="s">
        <v>22</v>
      </c>
      <c r="M15" s="14" t="s">
        <v>22</v>
      </c>
      <c r="N15" s="14" t="s">
        <v>22</v>
      </c>
    </row>
    <row r="16" spans="1:14" ht="15.75" thickBot="1">
      <c r="A16" s="15">
        <v>39417</v>
      </c>
      <c r="B16" s="16" t="s">
        <v>22</v>
      </c>
      <c r="C16" s="17" t="s">
        <v>22</v>
      </c>
      <c r="D16" s="17" t="s">
        <v>22</v>
      </c>
      <c r="E16" s="17" t="s">
        <v>22</v>
      </c>
      <c r="F16" s="18" t="s">
        <v>22</v>
      </c>
      <c r="G16" s="16" t="s">
        <v>22</v>
      </c>
      <c r="H16" s="17" t="s">
        <v>22</v>
      </c>
      <c r="I16" s="17" t="s">
        <v>22</v>
      </c>
      <c r="J16" s="18" t="s">
        <v>22</v>
      </c>
      <c r="K16" s="16" t="s">
        <v>22</v>
      </c>
      <c r="L16" s="17" t="s">
        <v>22</v>
      </c>
      <c r="M16" s="18" t="s">
        <v>22</v>
      </c>
      <c r="N16" s="18" t="s">
        <v>22</v>
      </c>
    </row>
    <row r="17" spans="1:14" ht="15">
      <c r="A17" s="7">
        <v>39448</v>
      </c>
      <c r="B17" s="28">
        <f>Empresas!B17/Empresas!B5-1</f>
        <v>-0.04757123622203496</v>
      </c>
      <c r="C17" s="29">
        <f>Empresas!C17/Empresas!C5-1</f>
        <v>0.05102853921123951</v>
      </c>
      <c r="D17" s="29">
        <f>Empresas!D17/Empresas!D5-1</f>
        <v>0.225263394364841</v>
      </c>
      <c r="E17" s="29">
        <f>Empresas!E17/Empresas!E5-1</f>
        <v>0.18121555680791013</v>
      </c>
      <c r="F17" s="30">
        <f>Empresas!F17/Empresas!F5-1</f>
        <v>0.01030361848723027</v>
      </c>
      <c r="G17" s="28">
        <f>Empresas!G17/Empresas!G5-1</f>
        <v>0.040607977073462864</v>
      </c>
      <c r="H17" s="29">
        <f>Empresas!H17/Empresas!H5-1</f>
        <v>0.048631695569238076</v>
      </c>
      <c r="I17" s="29">
        <f>Empresas!I17/Empresas!I5-1</f>
        <v>0.1058464069046996</v>
      </c>
      <c r="J17" s="30">
        <f>Empresas!J17/Empresas!J5-1</f>
        <v>0.22598273011401582</v>
      </c>
      <c r="K17" s="28">
        <f>Empresas!K17/Empresas!K5-1</f>
        <v>0.07110726119143185</v>
      </c>
      <c r="L17" s="29">
        <f>Empresas!L17/Empresas!L5-1</f>
        <v>0.07207006723784382</v>
      </c>
      <c r="M17" s="30">
        <f>Empresas!M17/Empresas!M5-1</f>
        <v>0.0038768796992481036</v>
      </c>
      <c r="N17" s="30">
        <f>Empresas!N17/Empresas!N5-1</f>
        <v>0.0706661632383545</v>
      </c>
    </row>
    <row r="18" spans="1:14" ht="15">
      <c r="A18" s="11">
        <v>39479</v>
      </c>
      <c r="B18" s="22">
        <f>Empresas!B18/Empresas!B6-1</f>
        <v>0.062414764103849274</v>
      </c>
      <c r="C18" s="23">
        <f>Empresas!C18/Empresas!C6-1</f>
        <v>0.1905337778345908</v>
      </c>
      <c r="D18" s="23">
        <f>Empresas!D18/Empresas!D6-1</f>
        <v>0.0010891093084337555</v>
      </c>
      <c r="E18" s="23">
        <f>Empresas!E18/Empresas!E6-1</f>
        <v>-0.046039809437381396</v>
      </c>
      <c r="F18" s="24">
        <f>Empresas!F18/Empresas!F6-1</f>
        <v>-0.029607548856647292</v>
      </c>
      <c r="G18" s="22">
        <f>Empresas!G18/Empresas!G6-1</f>
        <v>-0.04382902262144106</v>
      </c>
      <c r="H18" s="23">
        <f>Empresas!H18/Empresas!H6-1</f>
        <v>-0.0059960772590884615</v>
      </c>
      <c r="I18" s="23">
        <f>Empresas!I18/Empresas!I6-1</f>
        <v>-0.016276720483102247</v>
      </c>
      <c r="J18" s="24">
        <f>Empresas!J18/Empresas!J6-1</f>
        <v>0.12778201771560216</v>
      </c>
      <c r="K18" s="22">
        <f>Empresas!K18/Empresas!K6-1</f>
        <v>-0.01780396768432624</v>
      </c>
      <c r="L18" s="23">
        <f>Empresas!L18/Empresas!L6-1</f>
        <v>0.06383047767393557</v>
      </c>
      <c r="M18" s="24">
        <f>Empresas!M18/Empresas!M6-1</f>
        <v>0.0010624483532049034</v>
      </c>
      <c r="N18" s="24">
        <f>Empresas!N18/Empresas!N6-1</f>
        <v>-0.012960817132311897</v>
      </c>
    </row>
    <row r="19" spans="1:14" ht="15">
      <c r="A19" s="11">
        <v>39508</v>
      </c>
      <c r="B19" s="22">
        <f>Empresas!B19/Empresas!B7-1</f>
        <v>-0.05582749685063415</v>
      </c>
      <c r="C19" s="23">
        <f>Empresas!C19/Empresas!C7-1</f>
        <v>-0.12968516326598067</v>
      </c>
      <c r="D19" s="23">
        <f>Empresas!D19/Empresas!D7-1</f>
        <v>-0.2790887799801919</v>
      </c>
      <c r="E19" s="23">
        <f>Empresas!E19/Empresas!E7-1</f>
        <v>-0.021045893227714663</v>
      </c>
      <c r="F19" s="24">
        <f>Empresas!F19/Empresas!F7-1</f>
        <v>-0.08305358338919389</v>
      </c>
      <c r="G19" s="22">
        <f>Empresas!G19/Empresas!G7-1</f>
        <v>-0.0909362099309412</v>
      </c>
      <c r="H19" s="23">
        <f>Empresas!H19/Empresas!H7-1</f>
        <v>-0.12628365130023012</v>
      </c>
      <c r="I19" s="23">
        <f>Empresas!I19/Empresas!I7-1</f>
        <v>-0.08131508142025057</v>
      </c>
      <c r="J19" s="24">
        <f>Empresas!J19/Empresas!J7-1</f>
        <v>-0.008137344806473101</v>
      </c>
      <c r="K19" s="22">
        <f>Empresas!K19/Empresas!K7-1</f>
        <v>-0.11305920615956477</v>
      </c>
      <c r="L19" s="23">
        <f>Empresas!L19/Empresas!L7-1</f>
        <v>0.036531844942273795</v>
      </c>
      <c r="M19" s="24">
        <f>Empresas!M19/Empresas!M7-1</f>
        <v>-0.004437178888369919</v>
      </c>
      <c r="N19" s="24">
        <f>Empresas!N19/Empresas!N7-1</f>
        <v>-0.10468489469129683</v>
      </c>
    </row>
    <row r="20" spans="1:14" ht="15">
      <c r="A20" s="11">
        <v>39539</v>
      </c>
      <c r="B20" s="22">
        <f>Empresas!B20/Empresas!B8-1</f>
        <v>0.09710968041937762</v>
      </c>
      <c r="C20" s="23">
        <f>Empresas!C20/Empresas!C8-1</f>
        <v>0.3255298834337319</v>
      </c>
      <c r="D20" s="23">
        <f>Empresas!D20/Empresas!D8-1</f>
        <v>0.05868472887852727</v>
      </c>
      <c r="E20" s="23">
        <f>Empresas!E20/Empresas!E8-1</f>
        <v>0.2673459771358515</v>
      </c>
      <c r="F20" s="24">
        <f>Empresas!F20/Empresas!F8-1</f>
        <v>0.06328834998383193</v>
      </c>
      <c r="G20" s="22">
        <f>Empresas!G20/Empresas!G8-1</f>
        <v>0.08223638142746514</v>
      </c>
      <c r="H20" s="23">
        <f>Empresas!H20/Empresas!H8-1</f>
        <v>0.11113807804713804</v>
      </c>
      <c r="I20" s="23">
        <f>Empresas!I20/Empresas!I8-1</f>
        <v>0.13382820084629854</v>
      </c>
      <c r="J20" s="24">
        <f>Empresas!J20/Empresas!J8-1</f>
        <v>0.18987726074646116</v>
      </c>
      <c r="K20" s="22">
        <f>Empresas!K20/Empresas!K8-1</f>
        <v>0.11968360290967395</v>
      </c>
      <c r="L20" s="23">
        <f>Empresas!L20/Empresas!L8-1</f>
        <v>0.08697970578087233</v>
      </c>
      <c r="M20" s="24">
        <f>Empresas!M20/Empresas!M8-1</f>
        <v>0.0012879053974943488</v>
      </c>
      <c r="N20" s="24">
        <f>Empresas!N20/Empresas!N8-1</f>
        <v>0.11700879714731927</v>
      </c>
    </row>
    <row r="21" spans="1:14" ht="15">
      <c r="A21" s="11">
        <v>39569</v>
      </c>
      <c r="B21" s="22">
        <f>Empresas!B21/Empresas!B9-1</f>
        <v>0.047700664542127624</v>
      </c>
      <c r="C21" s="23">
        <f>Empresas!C21/Empresas!C9-1</f>
        <v>0.027935516774529656</v>
      </c>
      <c r="D21" s="23">
        <f>Empresas!D21/Empresas!D9-1</f>
        <v>0.1976258657628458</v>
      </c>
      <c r="E21" s="23">
        <f>Empresas!E21/Empresas!E9-1</f>
        <v>-0.056730886575063866</v>
      </c>
      <c r="F21" s="24">
        <f>Empresas!F21/Empresas!F9-1</f>
        <v>-0.00968032361162996</v>
      </c>
      <c r="G21" s="22">
        <f>Empresas!G21/Empresas!G9-1</f>
        <v>-0.018463028999560982</v>
      </c>
      <c r="H21" s="23">
        <f>Empresas!H21/Empresas!H9-1</f>
        <v>-0.002252559290804146</v>
      </c>
      <c r="I21" s="23">
        <f>Empresas!I21/Empresas!I9-1</f>
        <v>0.05567589938056927</v>
      </c>
      <c r="J21" s="24">
        <f>Empresas!J21/Empresas!J9-1</f>
        <v>0.11695805781195912</v>
      </c>
      <c r="K21" s="22">
        <f>Empresas!K21/Empresas!K9-1</f>
        <v>0.016876002009897917</v>
      </c>
      <c r="L21" s="23">
        <f>Empresas!L21/Empresas!L9-1</f>
        <v>0.045223075169111615</v>
      </c>
      <c r="M21" s="24">
        <f>Empresas!M21/Empresas!M9-1</f>
        <v>-0.004550758459743287</v>
      </c>
      <c r="N21" s="24">
        <f>Empresas!N21/Empresas!N9-1</f>
        <v>0.018251010900715903</v>
      </c>
    </row>
    <row r="22" spans="1:14" ht="15">
      <c r="A22" s="11">
        <v>39600</v>
      </c>
      <c r="B22" s="22">
        <f>Empresas!B22/Empresas!B10-1</f>
        <v>0.04315514849047419</v>
      </c>
      <c r="C22" s="23">
        <f>Empresas!C22/Empresas!C10-1</f>
        <v>0.21067035047966187</v>
      </c>
      <c r="D22" s="23">
        <f>Empresas!D22/Empresas!D10-1</f>
        <v>0.05291461763316829</v>
      </c>
      <c r="E22" s="23">
        <f>Empresas!E22/Empresas!E10-1</f>
        <v>-0.08896677369444272</v>
      </c>
      <c r="F22" s="24">
        <f>Empresas!F22/Empresas!F10-1</f>
        <v>0.0648950004137323</v>
      </c>
      <c r="G22" s="22">
        <f>Empresas!G22/Empresas!G10-1</f>
        <v>0.03594856759388332</v>
      </c>
      <c r="H22" s="23">
        <f>Empresas!H22/Empresas!H10-1</f>
        <v>0.026777073520382944</v>
      </c>
      <c r="I22" s="23">
        <f>Empresas!I22/Empresas!I10-1</f>
        <v>0.028333424820119024</v>
      </c>
      <c r="J22" s="24">
        <f>Empresas!J22/Empresas!J10-1</f>
        <v>0.12710160333360365</v>
      </c>
      <c r="K22" s="22">
        <f>Empresas!K22/Empresas!K10-1</f>
        <v>0.028303853694372938</v>
      </c>
      <c r="L22" s="23">
        <f>Empresas!L22/Empresas!L10-1</f>
        <v>0.055205216724203865</v>
      </c>
      <c r="M22" s="24">
        <f>Empresas!M22/Empresas!M10-1</f>
        <v>0.0005852744937377974</v>
      </c>
      <c r="N22" s="24">
        <f>Empresas!N22/Empresas!N10-1</f>
        <v>0.02957686299232165</v>
      </c>
    </row>
    <row r="23" spans="1:14" ht="15">
      <c r="A23" s="11">
        <v>39630</v>
      </c>
      <c r="B23" s="22">
        <f>Empresas!B23/Empresas!B11-1</f>
        <v>0.028877531446001692</v>
      </c>
      <c r="C23" s="23">
        <f>Empresas!C23/Empresas!C11-1</f>
        <v>0.20146893935168442</v>
      </c>
      <c r="D23" s="23">
        <f>Empresas!D23/Empresas!D11-1</f>
        <v>0.10245192183660534</v>
      </c>
      <c r="E23" s="23">
        <f>Empresas!E23/Empresas!E11-1</f>
        <v>0.11004914136004107</v>
      </c>
      <c r="F23" s="24">
        <f>Empresas!F23/Empresas!F11-1</f>
        <v>0.14261125154448928</v>
      </c>
      <c r="G23" s="22">
        <f>Empresas!G23/Empresas!G11-1</f>
        <v>0.06676713331001838</v>
      </c>
      <c r="H23" s="23">
        <f>Empresas!H23/Empresas!H11-1</f>
        <v>0.07490042695202415</v>
      </c>
      <c r="I23" s="23">
        <f>Empresas!I23/Empresas!I11-1</f>
        <v>0.20522216906546964</v>
      </c>
      <c r="J23" s="24">
        <f>Empresas!J23/Empresas!J11-1</f>
        <v>0.12218940905452369</v>
      </c>
      <c r="K23" s="22">
        <f>Empresas!K23/Empresas!K11-1</f>
        <v>0.12704353764095755</v>
      </c>
      <c r="L23" s="23">
        <f>Empresas!L23/Empresas!L11-1</f>
        <v>0.06127533396509044</v>
      </c>
      <c r="M23" s="24">
        <f>Empresas!M23/Empresas!M11-1</f>
        <v>-0.0008193842912326277</v>
      </c>
      <c r="N23" s="24">
        <f>Empresas!N23/Empresas!N11-1</f>
        <v>0.12238290505852945</v>
      </c>
    </row>
    <row r="24" spans="1:14" ht="15">
      <c r="A24" s="11">
        <v>39661</v>
      </c>
      <c r="B24" s="22">
        <f>Empresas!B24/Empresas!B12-1</f>
        <v>0.0024777817660017742</v>
      </c>
      <c r="C24" s="23">
        <f>Empresas!C24/Empresas!C12-1</f>
        <v>-2.7948912538877657E-05</v>
      </c>
      <c r="D24" s="23">
        <f>Empresas!D24/Empresas!D12-1</f>
        <v>-0.10724079133965547</v>
      </c>
      <c r="E24" s="23">
        <f>Empresas!E24/Empresas!E12-1</f>
        <v>0.12985286822134756</v>
      </c>
      <c r="F24" s="24">
        <f>Empresas!F24/Empresas!F12-1</f>
        <v>-0.08694897583399908</v>
      </c>
      <c r="G24" s="22">
        <f>Empresas!G24/Empresas!G12-1</f>
        <v>-0.04582839583684872</v>
      </c>
      <c r="H24" s="23">
        <f>Empresas!H24/Empresas!H12-1</f>
        <v>-0.043179135902473464</v>
      </c>
      <c r="I24" s="23">
        <f>Empresas!I24/Empresas!I12-1</f>
        <v>-0.019620278236022415</v>
      </c>
      <c r="J24" s="24">
        <f>Empresas!J24/Empresas!J12-1</f>
        <v>-0.01541611117403896</v>
      </c>
      <c r="K24" s="22">
        <f>Empresas!K24/Empresas!K12-1</f>
        <v>-0.03721230494698713</v>
      </c>
      <c r="L24" s="23">
        <f>Empresas!L24/Empresas!L12-1</f>
        <v>0.015510504976041117</v>
      </c>
      <c r="M24" s="24">
        <f>Empresas!M24/Empresas!M12-1</f>
        <v>-0.0057122872464442365</v>
      </c>
      <c r="N24" s="24">
        <f>Empresas!N24/Empresas!N12-1</f>
        <v>-0.034264596443710604</v>
      </c>
    </row>
    <row r="25" spans="1:14" ht="15">
      <c r="A25" s="11">
        <v>39692</v>
      </c>
      <c r="B25" s="22">
        <f>Empresas!B25/Empresas!B13-1</f>
        <v>0.012686008065954324</v>
      </c>
      <c r="C25" s="23">
        <f>Empresas!C25/Empresas!C13-1</f>
        <v>0.20992347079361307</v>
      </c>
      <c r="D25" s="23">
        <f>Empresas!D25/Empresas!D13-1</f>
        <v>0.06592163352576597</v>
      </c>
      <c r="E25" s="23">
        <f>Empresas!E25/Empresas!E13-1</f>
        <v>0.1304230656188763</v>
      </c>
      <c r="F25" s="24">
        <f>Empresas!F25/Empresas!F13-1</f>
        <v>0.1555975095112987</v>
      </c>
      <c r="G25" s="22">
        <f>Empresas!G25/Empresas!G13-1</f>
        <v>0.06406500473467203</v>
      </c>
      <c r="H25" s="23">
        <f>Empresas!H25/Empresas!H13-1</f>
        <v>0.1122067192554459</v>
      </c>
      <c r="I25" s="23">
        <f>Empresas!I25/Empresas!I13-1</f>
        <v>0.16703052411282182</v>
      </c>
      <c r="J25" s="24">
        <f>Empresas!J25/Empresas!J13-1</f>
        <v>0.11290196959357979</v>
      </c>
      <c r="K25" s="22">
        <f>Empresas!K25/Empresas!K13-1</f>
        <v>0.13203464876017112</v>
      </c>
      <c r="L25" s="23">
        <f>Empresas!L25/Empresas!L13-1</f>
        <v>0.05418907942929829</v>
      </c>
      <c r="M25" s="24">
        <f>Empresas!M25/Empresas!M13-1</f>
        <v>0.004704775346977108</v>
      </c>
      <c r="N25" s="24">
        <f>Empresas!N25/Empresas!N13-1</f>
        <v>0.12647839294392837</v>
      </c>
    </row>
    <row r="26" spans="1:14" ht="15">
      <c r="A26" s="11">
        <v>39722</v>
      </c>
      <c r="B26" s="22">
        <f>Empresas!B26/Empresas!B14-1</f>
        <v>0.18883295820914348</v>
      </c>
      <c r="C26" s="23">
        <f>Empresas!C26/Empresas!C14-1</f>
        <v>0.07898503520382105</v>
      </c>
      <c r="D26" s="23">
        <f>Empresas!D26/Empresas!D14-1</f>
        <v>0.042204764919367754</v>
      </c>
      <c r="E26" s="23">
        <f>Empresas!E26/Empresas!E14-1</f>
        <v>0.08733995804646111</v>
      </c>
      <c r="F26" s="24">
        <f>Empresas!F26/Empresas!F14-1</f>
        <v>-0.021615407188244284</v>
      </c>
      <c r="G26" s="22">
        <f>Empresas!G26/Empresas!G14-1</f>
        <v>0.009280903177042665</v>
      </c>
      <c r="H26" s="23">
        <f>Empresas!H26/Empresas!H14-1</f>
        <v>0.014502472007589029</v>
      </c>
      <c r="I26" s="23">
        <f>Empresas!I26/Empresas!I14-1</f>
        <v>0.06295174246841584</v>
      </c>
      <c r="J26" s="24">
        <f>Empresas!J26/Empresas!J14-1</f>
        <v>-0.03180198390235833</v>
      </c>
      <c r="K26" s="22">
        <f>Empresas!K26/Empresas!K14-1</f>
        <v>0.03244231632606165</v>
      </c>
      <c r="L26" s="23">
        <f>Empresas!L26/Empresas!L14-1</f>
        <v>0.009915328121998357</v>
      </c>
      <c r="M26" s="24">
        <f>Empresas!M26/Empresas!M14-1</f>
        <v>-0.004438733792781258</v>
      </c>
      <c r="N26" s="24">
        <f>Empresas!N26/Empresas!N14-1</f>
        <v>0.030918650382943502</v>
      </c>
    </row>
    <row r="27" spans="1:14" ht="15">
      <c r="A27" s="11">
        <v>39753</v>
      </c>
      <c r="B27" s="22">
        <f>Empresas!B27/Empresas!B15-1</f>
        <v>0.04179012762064871</v>
      </c>
      <c r="C27" s="23">
        <f>Empresas!C27/Empresas!C15-1</f>
        <v>0.06793554754278075</v>
      </c>
      <c r="D27" s="23">
        <f>Empresas!D27/Empresas!D15-1</f>
        <v>0.000828944032934098</v>
      </c>
      <c r="E27" s="23">
        <f>Empresas!E27/Empresas!E15-1</f>
        <v>-0.035047831914091776</v>
      </c>
      <c r="F27" s="24">
        <f>Empresas!F27/Empresas!F15-1</f>
        <v>-0.021938663683616966</v>
      </c>
      <c r="G27" s="22">
        <f>Empresas!G27/Empresas!G15-1</f>
        <v>-0.024983374701642358</v>
      </c>
      <c r="H27" s="23">
        <f>Empresas!H27/Empresas!H15-1</f>
        <v>-0.0007391429026033514</v>
      </c>
      <c r="I27" s="23">
        <f>Empresas!I27/Empresas!I15-1</f>
        <v>-0.02381607388880158</v>
      </c>
      <c r="J27" s="24">
        <f>Empresas!J27/Empresas!J15-1</f>
        <v>-0.012082497695512506</v>
      </c>
      <c r="K27" s="22">
        <f>Empresas!K27/Empresas!K15-1</f>
        <v>-0.012780306734913927</v>
      </c>
      <c r="L27" s="23">
        <f>Empresas!L27/Empresas!L15-1</f>
        <v>-0.0055540585047457736</v>
      </c>
      <c r="M27" s="24">
        <f>Empresas!M27/Empresas!M15-1</f>
        <v>-0.003993891695054486</v>
      </c>
      <c r="N27" s="24">
        <f>Empresas!N27/Empresas!N15-1</f>
        <v>-0.01228894488527632</v>
      </c>
    </row>
    <row r="28" spans="1:14" ht="15.75" thickBot="1">
      <c r="A28" s="15">
        <v>39783</v>
      </c>
      <c r="B28" s="25">
        <f>Empresas!B28/Empresas!B16-1</f>
        <v>0.15519552672322767</v>
      </c>
      <c r="C28" s="26">
        <f>Empresas!C28/Empresas!C16-1</f>
        <v>0.15133480611232852</v>
      </c>
      <c r="D28" s="26">
        <f>Empresas!D28/Empresas!D16-1</f>
        <v>-0.0032772201617603525</v>
      </c>
      <c r="E28" s="26">
        <f>Empresas!E28/Empresas!E16-1</f>
        <v>0.01452326891254141</v>
      </c>
      <c r="F28" s="27">
        <f>Empresas!F28/Empresas!F16-1</f>
        <v>0.024812115937641988</v>
      </c>
      <c r="G28" s="25">
        <f>Empresas!G28/Empresas!G16-1</f>
        <v>0.004440788385141392</v>
      </c>
      <c r="H28" s="26">
        <f>Empresas!H28/Empresas!H16-1</f>
        <v>0.04625220449617995</v>
      </c>
      <c r="I28" s="26">
        <f>Empresas!I28/Empresas!I16-1</f>
        <v>0.026599060113916106</v>
      </c>
      <c r="J28" s="27">
        <f>Empresas!J28/Empresas!J16-1</f>
        <v>0.07769738953330174</v>
      </c>
      <c r="K28" s="25">
        <f>Empresas!K28/Empresas!K16-1</f>
        <v>0.03642411828071035</v>
      </c>
      <c r="L28" s="26">
        <f>Empresas!L28/Empresas!L16-1</f>
        <v>0.006162571487413393</v>
      </c>
      <c r="M28" s="27">
        <f>Empresas!M28/Empresas!M16-1</f>
        <v>-0.006739978715856743</v>
      </c>
      <c r="N28" s="27">
        <f>Empresas!N28/Empresas!N16-1</f>
        <v>0.034072244073122704</v>
      </c>
    </row>
    <row r="29" spans="1:14" ht="15">
      <c r="A29" s="7">
        <v>39814</v>
      </c>
      <c r="B29" s="28">
        <f>Empresas!B29/Empresas!B17-1</f>
        <v>-0.07868963559825559</v>
      </c>
      <c r="C29" s="29">
        <f>Empresas!C29/Empresas!C17-1</f>
        <v>0.008188429869135705</v>
      </c>
      <c r="D29" s="29">
        <f>Empresas!D29/Empresas!D17-1</f>
        <v>-0.1639177201315175</v>
      </c>
      <c r="E29" s="29">
        <f>Empresas!E29/Empresas!E17-1</f>
        <v>-0.1251185555301717</v>
      </c>
      <c r="F29" s="30">
        <f>Empresas!F29/Empresas!F17-1</f>
        <v>-0.05570195086944563</v>
      </c>
      <c r="G29" s="28">
        <f>Empresas!G29/Empresas!G17-1</f>
        <v>-0.061303972637592796</v>
      </c>
      <c r="H29" s="29">
        <f>Empresas!H29/Empresas!H17-1</f>
        <v>-0.08331683161810632</v>
      </c>
      <c r="I29" s="29">
        <f>Empresas!I29/Empresas!I17-1</f>
        <v>-0.10355542696611819</v>
      </c>
      <c r="J29" s="30">
        <f>Empresas!J29/Empresas!J17-1</f>
        <v>0.021616979808915193</v>
      </c>
      <c r="K29" s="28">
        <f>Empresas!K29/Empresas!K17-1</f>
        <v>-0.09070076979019448</v>
      </c>
      <c r="L29" s="29">
        <f>Empresas!L29/Empresas!L17-1</f>
        <v>-0.036236933797909376</v>
      </c>
      <c r="M29" s="30">
        <f>Empresas!M29/Empresas!M17-1</f>
        <v>-0.010532475131655894</v>
      </c>
      <c r="N29" s="30">
        <f>Empresas!N29/Empresas!N17-1</f>
        <v>-0.0871916922566589</v>
      </c>
    </row>
    <row r="30" spans="1:14" ht="15">
      <c r="A30" s="11">
        <v>39845</v>
      </c>
      <c r="B30" s="22">
        <f>Empresas!B30/Empresas!B18-1</f>
        <v>-0.0395754489327812</v>
      </c>
      <c r="C30" s="23">
        <f>Empresas!C30/Empresas!C18-1</f>
        <v>-0.05219586577098234</v>
      </c>
      <c r="D30" s="23">
        <f>Empresas!D30/Empresas!D18-1</f>
        <v>0.08524941187315616</v>
      </c>
      <c r="E30" s="23">
        <f>Empresas!E30/Empresas!E18-1</f>
        <v>-0.0638227939184085</v>
      </c>
      <c r="F30" s="24">
        <f>Empresas!F30/Empresas!F18-1</f>
        <v>-0.07052059306236147</v>
      </c>
      <c r="G30" s="22">
        <f>Empresas!G30/Empresas!G18-1</f>
        <v>-0.047564997036715795</v>
      </c>
      <c r="H30" s="23">
        <f>Empresas!H30/Empresas!H18-1</f>
        <v>-0.042651431720451494</v>
      </c>
      <c r="I30" s="23">
        <f>Empresas!I30/Empresas!I18-1</f>
        <v>-0.04669063780643512</v>
      </c>
      <c r="J30" s="24">
        <f>Empresas!J30/Empresas!J18-1</f>
        <v>0.0022131124859341433</v>
      </c>
      <c r="K30" s="22">
        <f>Empresas!K30/Empresas!K18-1</f>
        <v>-0.04543514231005341</v>
      </c>
      <c r="L30" s="23">
        <f>Empresas!L30/Empresas!L18-1</f>
        <v>-0.02963426166000649</v>
      </c>
      <c r="M30" s="24">
        <f>Empresas!M30/Empresas!M18-1</f>
        <v>-0.0071933962264151274</v>
      </c>
      <c r="N30" s="24">
        <f>Empresas!N30/Empresas!N18-1</f>
        <v>-0.0441493675528426</v>
      </c>
    </row>
    <row r="31" spans="1:14" ht="15">
      <c r="A31" s="11">
        <v>39873</v>
      </c>
      <c r="B31" s="22">
        <f>Empresas!B31/Empresas!B19-1</f>
        <v>-0.12447051368954853</v>
      </c>
      <c r="C31" s="23">
        <f>Empresas!C31/Empresas!C19-1</f>
        <v>-0.01606521786776427</v>
      </c>
      <c r="D31" s="23">
        <f>Empresas!D31/Empresas!D19-1</f>
        <v>0.03620272873680297</v>
      </c>
      <c r="E31" s="23">
        <f>Empresas!E31/Empresas!E19-1</f>
        <v>-0.06994576225540505</v>
      </c>
      <c r="F31" s="24">
        <f>Empresas!F31/Empresas!F19-1</f>
        <v>-0.08512314071578131</v>
      </c>
      <c r="G31" s="22">
        <f>Empresas!G31/Empresas!G19-1</f>
        <v>-0.10127330094154763</v>
      </c>
      <c r="H31" s="23">
        <f>Empresas!H31/Empresas!H19-1</f>
        <v>-0.08081475363983004</v>
      </c>
      <c r="I31" s="23">
        <f>Empresas!I31/Empresas!I19-1</f>
        <v>-0.03526747006339248</v>
      </c>
      <c r="J31" s="24">
        <f>Empresas!J31/Empresas!J19-1</f>
        <v>-0.005445569419060159</v>
      </c>
      <c r="K31" s="22">
        <f>Empresas!K31/Empresas!K19-1</f>
        <v>-0.0676614899775615</v>
      </c>
      <c r="L31" s="23">
        <f>Empresas!L31/Empresas!L19-1</f>
        <v>-0.03868903865787621</v>
      </c>
      <c r="M31" s="24">
        <f>Empresas!M31/Empresas!M19-1</f>
        <v>-0.008578315450416762</v>
      </c>
      <c r="N31" s="24">
        <f>Empresas!N31/Empresas!N19-1</f>
        <v>-0.06550697641170655</v>
      </c>
    </row>
    <row r="32" spans="1:14" ht="15">
      <c r="A32" s="11">
        <v>39904</v>
      </c>
      <c r="B32" s="22">
        <f>Empresas!B32/Empresas!B20-1</f>
        <v>-0.15462931554051929</v>
      </c>
      <c r="C32" s="23">
        <f>Empresas!C32/Empresas!C20-1</f>
        <v>-0.06420044574772976</v>
      </c>
      <c r="D32" s="23">
        <f>Empresas!D32/Empresas!D20-1</f>
        <v>-0.13370126663306858</v>
      </c>
      <c r="E32" s="23">
        <f>Empresas!E32/Empresas!E20-1</f>
        <v>-0.20762666039119726</v>
      </c>
      <c r="F32" s="24">
        <f>Empresas!F32/Empresas!F20-1</f>
        <v>-0.09486719954820333</v>
      </c>
      <c r="G32" s="22">
        <f>Empresas!G32/Empresas!G20-1</f>
        <v>-0.12655996261339786</v>
      </c>
      <c r="H32" s="23">
        <f>Empresas!H32/Empresas!H20-1</f>
        <v>-0.12676394638505228</v>
      </c>
      <c r="I32" s="23">
        <f>Empresas!I32/Empresas!I20-1</f>
        <v>-0.1360768934057346</v>
      </c>
      <c r="J32" s="24">
        <f>Empresas!J32/Empresas!J20-1</f>
        <v>-0.06488557551619611</v>
      </c>
      <c r="K32" s="22">
        <f>Empresas!K32/Empresas!K20-1</f>
        <v>-0.1337333141471989</v>
      </c>
      <c r="L32" s="23">
        <f>Empresas!L32/Empresas!L20-1</f>
        <v>-0.06950047757525768</v>
      </c>
      <c r="M32" s="24">
        <f>Empresas!M32/Empresas!M20-1</f>
        <v>-0.021835649109075317</v>
      </c>
      <c r="N32" s="24">
        <f>Empresas!N32/Empresas!N20-1</f>
        <v>-0.12955050870282647</v>
      </c>
    </row>
    <row r="33" spans="1:14" ht="15">
      <c r="A33" s="11">
        <v>39934</v>
      </c>
      <c r="B33" s="22">
        <f>Empresas!B33/Empresas!B21-1</f>
        <v>0.017725746701502176</v>
      </c>
      <c r="C33" s="23">
        <f>Empresas!C33/Empresas!C21-1</f>
        <v>0.04338328311605322</v>
      </c>
      <c r="D33" s="23">
        <f>Empresas!D33/Empresas!D21-1</f>
        <v>-0.14609806329268238</v>
      </c>
      <c r="E33" s="23">
        <f>Empresas!E33/Empresas!E21-1</f>
        <v>0.043800423486503925</v>
      </c>
      <c r="F33" s="24">
        <f>Empresas!F33/Empresas!F21-1</f>
        <v>-0.0636668234918949</v>
      </c>
      <c r="G33" s="22">
        <f>Empresas!G33/Empresas!G21-1</f>
        <v>-0.045585699229996446</v>
      </c>
      <c r="H33" s="23">
        <f>Empresas!H33/Empresas!H21-1</f>
        <v>-0.058278964524787646</v>
      </c>
      <c r="I33" s="23">
        <f>Empresas!I33/Empresas!I21-1</f>
        <v>-0.033893308161674796</v>
      </c>
      <c r="J33" s="24">
        <f>Empresas!J33/Empresas!J21-1</f>
        <v>0.04600714254091853</v>
      </c>
      <c r="K33" s="22">
        <f>Empresas!K33/Empresas!K21-1</f>
        <v>-0.045374199977103236</v>
      </c>
      <c r="L33" s="23">
        <f>Empresas!L33/Empresas!L21-1</f>
        <v>-0.06700017466025299</v>
      </c>
      <c r="M33" s="24">
        <f>Empresas!M33/Empresas!M21-1</f>
        <v>-0.01281131133519553</v>
      </c>
      <c r="N33" s="24">
        <f>Empresas!N33/Empresas!N21-1</f>
        <v>-0.04634546153743224</v>
      </c>
    </row>
    <row r="34" spans="1:14" ht="15">
      <c r="A34" s="11">
        <v>39965</v>
      </c>
      <c r="B34" s="22">
        <f>Empresas!B34/Empresas!B22-1</f>
        <v>0.01437643708008518</v>
      </c>
      <c r="C34" s="23">
        <f>Empresas!C34/Empresas!C22-1</f>
        <v>-0.0029492643680757435</v>
      </c>
      <c r="D34" s="23">
        <f>Empresas!D34/Empresas!D22-1</f>
        <v>0.0530380224721565</v>
      </c>
      <c r="E34" s="23">
        <f>Empresas!E34/Empresas!E22-1</f>
        <v>-0.034401309658739665</v>
      </c>
      <c r="F34" s="24">
        <f>Empresas!F34/Empresas!F22-1</f>
        <v>-0.04668484159553454</v>
      </c>
      <c r="G34" s="22">
        <f>Empresas!G34/Empresas!G22-1</f>
        <v>-0.05655362684718079</v>
      </c>
      <c r="H34" s="23">
        <f>Empresas!H34/Empresas!H22-1</f>
        <v>-0.039775532420845416</v>
      </c>
      <c r="I34" s="23">
        <f>Empresas!I34/Empresas!I22-1</f>
        <v>0.004327540451971812</v>
      </c>
      <c r="J34" s="24">
        <f>Empresas!J34/Empresas!J22-1</f>
        <v>0.12123665803161932</v>
      </c>
      <c r="K34" s="22">
        <f>Empresas!K34/Empresas!K22-1</f>
        <v>-0.02222068201678895</v>
      </c>
      <c r="L34" s="23">
        <f>Empresas!L34/Empresas!L22-1</f>
        <v>-0.0450650925790127</v>
      </c>
      <c r="M34" s="24">
        <f>Empresas!M34/Empresas!M22-1</f>
        <v>0.02799042354299619</v>
      </c>
      <c r="N34" s="24">
        <f>Empresas!N34/Empresas!N22-1</f>
        <v>-0.02315168187351213</v>
      </c>
    </row>
    <row r="35" spans="1:14" ht="15">
      <c r="A35" s="11">
        <v>39995</v>
      </c>
      <c r="B35" s="22">
        <f>Empresas!B35/Empresas!B23-1</f>
        <v>0.08352002716317819</v>
      </c>
      <c r="C35" s="23">
        <f>Empresas!C35/Empresas!C23-1</f>
        <v>0.024821718207470367</v>
      </c>
      <c r="D35" s="23">
        <f>Empresas!D35/Empresas!D23-1</f>
        <v>0.009810534448589037</v>
      </c>
      <c r="E35" s="23">
        <f>Empresas!E35/Empresas!E23-1</f>
        <v>-0.06098901381069077</v>
      </c>
      <c r="F35" s="24">
        <f>Empresas!F35/Empresas!F23-1</f>
        <v>-0.04646081791545131</v>
      </c>
      <c r="G35" s="22">
        <f>Empresas!G35/Empresas!G23-1</f>
        <v>-0.030769972228992692</v>
      </c>
      <c r="H35" s="23">
        <f>Empresas!H35/Empresas!H23-1</f>
        <v>-0.021590226303162985</v>
      </c>
      <c r="I35" s="23">
        <f>Empresas!I35/Empresas!I23-1</f>
        <v>-0.039795656144553715</v>
      </c>
      <c r="J35" s="24">
        <f>Empresas!J35/Empresas!J23-1</f>
        <v>0.17530682847762957</v>
      </c>
      <c r="K35" s="22">
        <f>Empresas!K35/Empresas!K23-1</f>
        <v>-0.02734562879130098</v>
      </c>
      <c r="L35" s="23">
        <f>Empresas!L35/Empresas!L23-1</f>
        <v>-0.04333975799336143</v>
      </c>
      <c r="M35" s="24">
        <f>Empresas!M35/Empresas!M23-1</f>
        <v>0.08043413283201883</v>
      </c>
      <c r="N35" s="24">
        <f>Empresas!N35/Empresas!N23-1</f>
        <v>-0.027492279969608457</v>
      </c>
    </row>
    <row r="36" spans="1:14" ht="15">
      <c r="A36" s="11">
        <v>40026</v>
      </c>
      <c r="B36" s="22">
        <f>Empresas!B36/Empresas!B24-1</f>
        <v>-0.15317347262424286</v>
      </c>
      <c r="C36" s="23">
        <f>Empresas!C36/Empresas!C24-1</f>
        <v>-0.04400187847371606</v>
      </c>
      <c r="D36" s="23">
        <f>Empresas!D36/Empresas!D24-1</f>
        <v>0.12472624938173182</v>
      </c>
      <c r="E36" s="23">
        <f>Empresas!E36/Empresas!E24-1</f>
        <v>-0.15711936861665654</v>
      </c>
      <c r="F36" s="24">
        <f>Empresas!F36/Empresas!F24-1</f>
        <v>-0.008201210984491891</v>
      </c>
      <c r="G36" s="22">
        <f>Empresas!G36/Empresas!G24-1</f>
        <v>-0.04510714842853003</v>
      </c>
      <c r="H36" s="23">
        <f>Empresas!H36/Empresas!H24-1</f>
        <v>-0.008170194565536026</v>
      </c>
      <c r="I36" s="23">
        <f>Empresas!I36/Empresas!I24-1</f>
        <v>-0.08119941688133725</v>
      </c>
      <c r="J36" s="24">
        <f>Empresas!J36/Empresas!J24-1</f>
        <v>0.01525602350448274</v>
      </c>
      <c r="K36" s="22">
        <f>Empresas!K36/Empresas!K24-1</f>
        <v>-0.04066656634745969</v>
      </c>
      <c r="L36" s="23">
        <f>Empresas!L36/Empresas!L24-1</f>
        <v>-0.047727133817162315</v>
      </c>
      <c r="M36" s="24">
        <f>Empresas!M36/Empresas!M24-1</f>
        <v>0.09111650826300122</v>
      </c>
      <c r="N36" s="24">
        <f>Empresas!N36/Empresas!N24-1</f>
        <v>-0.04016051304624457</v>
      </c>
    </row>
    <row r="37" spans="1:14" ht="15">
      <c r="A37" s="11">
        <v>40057</v>
      </c>
      <c r="B37" s="31">
        <f>Empresas!B37/Empresas!B25-1</f>
        <v>0.02648717064234951</v>
      </c>
      <c r="C37" s="32">
        <f>Empresas!C37/Empresas!C25-1</f>
        <v>-0.03912668170330713</v>
      </c>
      <c r="D37" s="32">
        <f>Empresas!D37/Empresas!D25-1</f>
        <v>-0.002571736326191343</v>
      </c>
      <c r="E37" s="32">
        <f>Empresas!E37/Empresas!E25-1</f>
        <v>-0.015292575539846642</v>
      </c>
      <c r="F37" s="33">
        <f>Empresas!F37/Empresas!F25-1</f>
        <v>-0.07050966737352993</v>
      </c>
      <c r="G37" s="31">
        <f>Empresas!G37/Empresas!G25-1</f>
        <v>-0.03904249202821475</v>
      </c>
      <c r="H37" s="32">
        <f>Empresas!H37/Empresas!H25-1</f>
        <v>-0.0364876343589875</v>
      </c>
      <c r="I37" s="32">
        <f>Empresas!I37/Empresas!I25-1</f>
        <v>-0.05117506508199743</v>
      </c>
      <c r="J37" s="33">
        <f>Empresas!J37/Empresas!J25-1</f>
        <v>0.11552823801197243</v>
      </c>
      <c r="K37" s="31">
        <f>Empresas!K37/Empresas!K25-1</f>
        <v>-0.041540035783575346</v>
      </c>
      <c r="L37" s="32">
        <f>Empresas!L37/Empresas!L25-1</f>
        <v>-0.03681260621265903</v>
      </c>
      <c r="M37" s="33">
        <f>Empresas!M37/Empresas!M25-1</f>
        <v>0.09712456019910998</v>
      </c>
      <c r="N37" s="33">
        <f>Empresas!N37/Empresas!N25-1</f>
        <v>-0.040331654552630325</v>
      </c>
    </row>
    <row r="38" spans="1:14" ht="15">
      <c r="A38" s="11">
        <v>40087</v>
      </c>
      <c r="B38" s="22">
        <f>Empresas!B38/Empresas!B26-1</f>
        <v>-0.12436956299432833</v>
      </c>
      <c r="C38" s="23">
        <f>Empresas!C38/Empresas!C26-1</f>
        <v>-0.004590789279523277</v>
      </c>
      <c r="D38" s="23">
        <f>Empresas!D38/Empresas!D26-1</f>
        <v>-0.06615559206292587</v>
      </c>
      <c r="E38" s="23">
        <f>Empresas!E38/Empresas!E26-1</f>
        <v>-0.08918985185429662</v>
      </c>
      <c r="F38" s="24">
        <f>Empresas!F38/Empresas!F26-1</f>
        <v>-0.03079808787453897</v>
      </c>
      <c r="G38" s="22">
        <f>Empresas!G38/Empresas!G26-1</f>
        <v>-0.08605317534231649</v>
      </c>
      <c r="H38" s="23">
        <f>Empresas!H38/Empresas!H26-1</f>
        <v>-0.0721988603036614</v>
      </c>
      <c r="I38" s="23">
        <f>Empresas!I38/Empresas!I26-1</f>
        <v>-0.033273365400342425</v>
      </c>
      <c r="J38" s="24">
        <f>Empresas!J38/Empresas!J26-1</f>
        <v>0.172104537266361</v>
      </c>
      <c r="K38" s="22">
        <f>Empresas!K38/Empresas!K26-1</f>
        <v>-0.05782725769340502</v>
      </c>
      <c r="L38" s="23">
        <f>Empresas!L38/Empresas!L26-1</f>
        <v>-0.0456432009819131</v>
      </c>
      <c r="M38" s="24">
        <f>Empresas!M38/Empresas!M26-1</f>
        <v>0.11205047694759274</v>
      </c>
      <c r="N38" s="24">
        <f>Empresas!N38/Empresas!N26-1</f>
        <v>-0.05599560581206986</v>
      </c>
    </row>
    <row r="39" spans="1:14" ht="15">
      <c r="A39" s="11">
        <v>40118</v>
      </c>
      <c r="B39" s="22">
        <f>Empresas!B39/Empresas!B27-1</f>
        <v>-0.0017548564663216748</v>
      </c>
      <c r="C39" s="23">
        <f>Empresas!C39/Empresas!C27-1</f>
        <v>0.04402664988492866</v>
      </c>
      <c r="D39" s="23">
        <f>Empresas!D39/Empresas!D27-1</f>
        <v>0.008019548971790247</v>
      </c>
      <c r="E39" s="23">
        <f>Empresas!E39/Empresas!E27-1</f>
        <v>-0.03722527024356448</v>
      </c>
      <c r="F39" s="24">
        <f>Empresas!F39/Empresas!F27-1</f>
        <v>0.018447503325857095</v>
      </c>
      <c r="G39" s="22">
        <f>Empresas!G39/Empresas!G27-1</f>
        <v>-0.01419267191459006</v>
      </c>
      <c r="H39" s="23">
        <f>Empresas!H39/Empresas!H27-1</f>
        <v>-0.022281606602322923</v>
      </c>
      <c r="I39" s="23">
        <f>Empresas!I39/Empresas!I27-1</f>
        <v>0.041551676386365255</v>
      </c>
      <c r="J39" s="24">
        <f>Empresas!J39/Empresas!J27-1</f>
        <v>0.15204615258534226</v>
      </c>
      <c r="K39" s="22">
        <f>Empresas!K39/Empresas!K27-1</f>
        <v>0.0076345558443837724</v>
      </c>
      <c r="L39" s="23">
        <f>Empresas!L39/Empresas!L27-1</f>
        <v>-0.06145560156471652</v>
      </c>
      <c r="M39" s="24">
        <f>Empresas!M39/Empresas!M27-1</f>
        <v>0.1274553037656485</v>
      </c>
      <c r="N39" s="24">
        <f>Empresas!N39/Empresas!N27-1</f>
        <v>0.004445800202954597</v>
      </c>
    </row>
    <row r="40" spans="1:14" ht="15.75" thickBot="1">
      <c r="A40" s="15">
        <v>40148</v>
      </c>
      <c r="B40" s="25">
        <f>Empresas!B40/Empresas!B28-1</f>
        <v>0.007386047323753031</v>
      </c>
      <c r="C40" s="26">
        <f>Empresas!C40/Empresas!C28-1</f>
        <v>0.03703315299522081</v>
      </c>
      <c r="D40" s="26">
        <f>Empresas!D40/Empresas!D28-1</f>
        <v>0.1301045931001623</v>
      </c>
      <c r="E40" s="26">
        <f>Empresas!E40/Empresas!E28-1</f>
        <v>0.05090180803489042</v>
      </c>
      <c r="F40" s="27">
        <f>Empresas!F40/Empresas!F28-1</f>
        <v>0.03423742607974467</v>
      </c>
      <c r="G40" s="25">
        <f>Empresas!G40/Empresas!G28-1</f>
        <v>0.03003454070531708</v>
      </c>
      <c r="H40" s="26">
        <f>Empresas!H40/Empresas!H28-1</f>
        <v>0.05876940647322848</v>
      </c>
      <c r="I40" s="26">
        <f>Empresas!I40/Empresas!I28-1</f>
        <v>0.039018697006525827</v>
      </c>
      <c r="J40" s="27">
        <f>Empresas!J40/Empresas!J28-1</f>
        <v>0.1919041248134994</v>
      </c>
      <c r="K40" s="25">
        <f>Empresas!K40/Empresas!K28-1</f>
        <v>0.05632356543824768</v>
      </c>
      <c r="L40" s="26">
        <f>Empresas!L40/Empresas!L28-1</f>
        <v>-0.060153777505849604</v>
      </c>
      <c r="M40" s="27">
        <f>Empresas!M40/Empresas!M28-1</f>
        <v>0.14667520177191307</v>
      </c>
      <c r="N40" s="27">
        <f>Empresas!N40/Empresas!N28-1</f>
        <v>0.049687312045914034</v>
      </c>
    </row>
    <row r="41" spans="1:14" ht="15">
      <c r="A41" s="7">
        <v>40179</v>
      </c>
      <c r="B41" s="28">
        <f>Empresas!B41/Empresas!B29-1</f>
        <v>0.05588910204083608</v>
      </c>
      <c r="C41" s="29">
        <f>Empresas!C41/Empresas!C29-1</f>
        <v>0.0019193288252541407</v>
      </c>
      <c r="D41" s="29">
        <f>Empresas!D41/Empresas!D29-1</f>
        <v>0.10102914574464483</v>
      </c>
      <c r="E41" s="29">
        <f>Empresas!E41/Empresas!E29-1</f>
        <v>0.033340549187705015</v>
      </c>
      <c r="F41" s="30">
        <f>Empresas!F41/Empresas!F29-1</f>
        <v>0.00927037662110397</v>
      </c>
      <c r="G41" s="28">
        <f>Empresas!G41/Empresas!G29-1</f>
        <v>-0.01721093073104163</v>
      </c>
      <c r="H41" s="29">
        <f>Empresas!H41/Empresas!H29-1</f>
        <v>0.044248270513933985</v>
      </c>
      <c r="I41" s="29">
        <f>Empresas!I41/Empresas!I29-1</f>
        <v>0.02852688167989803</v>
      </c>
      <c r="J41" s="30">
        <f>Empresas!J41/Empresas!J29-1</f>
        <v>0.07889606982351682</v>
      </c>
      <c r="K41" s="28">
        <f>Empresas!K41/Empresas!K29-1</f>
        <v>0.037749014122808955</v>
      </c>
      <c r="L41" s="29">
        <f>Empresas!L41/Empresas!L29-1</f>
        <v>-0.0850748284051367</v>
      </c>
      <c r="M41" s="30">
        <f>Empresas!M41/Empresas!M29-1</f>
        <v>0.14378400082776466</v>
      </c>
      <c r="N41" s="30">
        <f>Empresas!N41/Empresas!N29-1</f>
        <v>0.031497826205099555</v>
      </c>
    </row>
    <row r="42" spans="1:14" ht="15">
      <c r="A42" s="11">
        <v>40210</v>
      </c>
      <c r="B42" s="22">
        <f>Empresas!B42/Empresas!B30-1</f>
        <v>0.15711377155991135</v>
      </c>
      <c r="C42" s="23">
        <f>Empresas!C42/Empresas!C30-1</f>
        <v>0.12474619621789107</v>
      </c>
      <c r="D42" s="23">
        <f>Empresas!D42/Empresas!D30-1</f>
        <v>0.132806347252856</v>
      </c>
      <c r="E42" s="23">
        <f>Empresas!E42/Empresas!E30-1</f>
        <v>0.09224452986329457</v>
      </c>
      <c r="F42" s="24">
        <f>Empresas!F42/Empresas!F30-1</f>
        <v>0.10977909112378237</v>
      </c>
      <c r="G42" s="22">
        <f>Empresas!G42/Empresas!G30-1</f>
        <v>0.07851420511607854</v>
      </c>
      <c r="H42" s="23">
        <f>Empresas!H42/Empresas!H30-1</f>
        <v>0.10591933080214933</v>
      </c>
      <c r="I42" s="23">
        <f>Empresas!I42/Empresas!I30-1</f>
        <v>0.1349653190841864</v>
      </c>
      <c r="J42" s="24">
        <f>Empresas!J42/Empresas!J30-1</f>
        <v>0.18854276128618896</v>
      </c>
      <c r="K42" s="22">
        <f>Empresas!K42/Empresas!K30-1</f>
        <v>0.12664563009826257</v>
      </c>
      <c r="L42" s="23">
        <f>Empresas!L42/Empresas!L30-1</f>
        <v>-0.07128379438975685</v>
      </c>
      <c r="M42" s="24">
        <f>Empresas!M42/Empresas!M30-1</f>
        <v>0.15716113609950733</v>
      </c>
      <c r="N42" s="24">
        <f>Empresas!N42/Empresas!N30-1</f>
        <v>0.11444686369604518</v>
      </c>
    </row>
    <row r="43" spans="1:14" ht="15">
      <c r="A43" s="11">
        <v>40238</v>
      </c>
      <c r="B43" s="22">
        <f>Empresas!B43/Empresas!B31-1</f>
        <v>0.3156110007721016</v>
      </c>
      <c r="C43" s="23">
        <f>Empresas!C43/Empresas!C31-1</f>
        <v>0.40491226176629325</v>
      </c>
      <c r="D43" s="23">
        <f>Empresas!D43/Empresas!D31-1</f>
        <v>0.28778012824747234</v>
      </c>
      <c r="E43" s="23">
        <f>Empresas!E43/Empresas!E31-1</f>
        <v>0.17195492513650001</v>
      </c>
      <c r="F43" s="24">
        <f>Empresas!F43/Empresas!F31-1</f>
        <v>0.22782647725601546</v>
      </c>
      <c r="G43" s="22">
        <f>Empresas!G43/Empresas!G31-1</f>
        <v>0.2039914045643927</v>
      </c>
      <c r="H43" s="23">
        <f>Empresas!H43/Empresas!H31-1</f>
        <v>0.24784224961547885</v>
      </c>
      <c r="I43" s="23">
        <f>Empresas!I43/Empresas!I31-1</f>
        <v>0.23891520811096423</v>
      </c>
      <c r="J43" s="24">
        <f>Empresas!J43/Empresas!J31-1</f>
        <v>0.3628514388789472</v>
      </c>
      <c r="K43" s="22">
        <f>Empresas!K43/Empresas!K31-1</f>
        <v>0.26317959690312853</v>
      </c>
      <c r="L43" s="23">
        <f>Empresas!L43/Empresas!L31-1</f>
        <v>-0.08521259616662302</v>
      </c>
      <c r="M43" s="24">
        <f>Empresas!M43/Empresas!M31-1</f>
        <v>0.1302802654703259</v>
      </c>
      <c r="N43" s="24">
        <f>Empresas!N43/Empresas!N31-1</f>
        <v>0.24091925844711093</v>
      </c>
    </row>
    <row r="44" spans="1:14" ht="15">
      <c r="A44" s="11">
        <v>40269</v>
      </c>
      <c r="B44" s="22">
        <f>Empresas!B44/Empresas!B32-1</f>
        <v>0.19867455419400026</v>
      </c>
      <c r="C44" s="23">
        <f>Empresas!C44/Empresas!C32-1</f>
        <v>0.002430018933399003</v>
      </c>
      <c r="D44" s="23">
        <f>Empresas!D44/Empresas!D32-1</f>
        <v>0.21481386685493087</v>
      </c>
      <c r="E44" s="23">
        <f>Empresas!E44/Empresas!E32-1</f>
        <v>0.12911188587420774</v>
      </c>
      <c r="F44" s="24">
        <f>Empresas!F44/Empresas!F32-1</f>
        <v>0.08980396370859078</v>
      </c>
      <c r="G44" s="22">
        <f>Empresas!G44/Empresas!G32-1</f>
        <v>0.07580691635298886</v>
      </c>
      <c r="H44" s="23">
        <f>Empresas!H44/Empresas!H32-1</f>
        <v>0.12156801822817798</v>
      </c>
      <c r="I44" s="23">
        <f>Empresas!I44/Empresas!I32-1</f>
        <v>0.12950340760124868</v>
      </c>
      <c r="J44" s="24">
        <f>Empresas!J44/Empresas!J32-1</f>
        <v>0.21143990233969356</v>
      </c>
      <c r="K44" s="22">
        <f>Empresas!K44/Empresas!K32-1</f>
        <v>0.1325829989255216</v>
      </c>
      <c r="L44" s="23">
        <f>Empresas!L44/Empresas!L32-1</f>
        <v>-0.08235665714264506</v>
      </c>
      <c r="M44" s="24">
        <f>Empresas!M44/Empresas!M32-1</f>
        <v>0.14183965125289832</v>
      </c>
      <c r="N44" s="24">
        <f>Empresas!N44/Empresas!N32-1</f>
        <v>0.12033665327244525</v>
      </c>
    </row>
    <row r="45" spans="1:14" ht="15">
      <c r="A45" s="11">
        <v>40299</v>
      </c>
      <c r="B45" s="22">
        <f>Empresas!B45/Empresas!B33-1</f>
        <v>0.013562945973888407</v>
      </c>
      <c r="C45" s="23">
        <f>Empresas!C45/Empresas!C33-1</f>
        <v>0.06908100794762873</v>
      </c>
      <c r="D45" s="23">
        <f>Empresas!D45/Empresas!D33-1</f>
        <v>0.029514262226130406</v>
      </c>
      <c r="E45" s="23">
        <f>Empresas!E45/Empresas!E33-1</f>
        <v>-0.024948831052033826</v>
      </c>
      <c r="F45" s="24">
        <f>Empresas!F45/Empresas!F33-1</f>
        <v>0.08696909133341713</v>
      </c>
      <c r="G45" s="22">
        <f>Empresas!G45/Empresas!G33-1</f>
        <v>0.020260788316537548</v>
      </c>
      <c r="H45" s="23">
        <f>Empresas!H45/Empresas!H33-1</f>
        <v>0.06370805876432106</v>
      </c>
      <c r="I45" s="23">
        <f>Empresas!I45/Empresas!I33-1</f>
        <v>0.029248924282702538</v>
      </c>
      <c r="J45" s="24">
        <f>Empresas!J45/Empresas!J33-1</f>
        <v>0.12849859069287772</v>
      </c>
      <c r="K45" s="22">
        <f>Empresas!K45/Empresas!K33-1</f>
        <v>0.05253402364154991</v>
      </c>
      <c r="L45" s="23">
        <f>Empresas!L45/Empresas!L33-1</f>
        <v>-0.07307195915402864</v>
      </c>
      <c r="M45" s="24">
        <f>Empresas!M45/Empresas!M33-1</f>
        <v>0.13899413675428596</v>
      </c>
      <c r="N45" s="24">
        <f>Empresas!N45/Empresas!N33-1</f>
        <v>0.04636039895302568</v>
      </c>
    </row>
    <row r="46" spans="1:14" ht="15">
      <c r="A46" s="11">
        <v>40330</v>
      </c>
      <c r="B46" s="22">
        <f>Empresas!B46/Empresas!B34-1</f>
        <v>0.0747400874140316</v>
      </c>
      <c r="C46" s="23">
        <f>Empresas!C46/Empresas!C34-1</f>
        <v>0.04636230956161147</v>
      </c>
      <c r="D46" s="23">
        <f>Empresas!D46/Empresas!D34-1</f>
        <v>0.07797099455204592</v>
      </c>
      <c r="E46" s="23">
        <f>Empresas!E46/Empresas!E34-1</f>
        <v>-0.018656462484944902</v>
      </c>
      <c r="F46" s="24">
        <f>Empresas!F46/Empresas!F34-1</f>
        <v>0.026818089802747247</v>
      </c>
      <c r="G46" s="22">
        <f>Empresas!G46/Empresas!G34-1</f>
        <v>0.027949137333076246</v>
      </c>
      <c r="H46" s="23">
        <f>Empresas!H46/Empresas!H34-1</f>
        <v>0.046188378535281016</v>
      </c>
      <c r="I46" s="23">
        <f>Empresas!I46/Empresas!I34-1</f>
        <v>0.01142382003794884</v>
      </c>
      <c r="J46" s="24">
        <f>Empresas!J46/Empresas!J34-1</f>
        <v>-0.020918642742975058</v>
      </c>
      <c r="K46" s="22">
        <f>Empresas!K46/Empresas!K34-1</f>
        <v>0.03674515787651211</v>
      </c>
      <c r="L46" s="23">
        <f>Empresas!L46/Empresas!L34-1</f>
        <v>-0.09885604604781661</v>
      </c>
      <c r="M46" s="24">
        <f>Empresas!M46/Empresas!M34-1</f>
        <v>0.08937016409839682</v>
      </c>
      <c r="N46" s="24">
        <f>Empresas!N46/Empresas!N34-1</f>
        <v>0.029698203389735278</v>
      </c>
    </row>
    <row r="47" spans="1:14" ht="15">
      <c r="A47" s="11">
        <v>40360</v>
      </c>
      <c r="B47" s="22">
        <f>Empresas!B47/Empresas!B35-1</f>
        <v>-0.030957474289581843</v>
      </c>
      <c r="C47" s="23">
        <f>Empresas!C47/Empresas!C35-1</f>
        <v>-0.04363365404590924</v>
      </c>
      <c r="D47" s="23">
        <f>Empresas!D47/Empresas!D35-1</f>
        <v>-0.021333773393982458</v>
      </c>
      <c r="E47" s="23">
        <f>Empresas!E47/Empresas!E35-1</f>
        <v>-0.002731427668867026</v>
      </c>
      <c r="F47" s="24">
        <f>Empresas!F47/Empresas!F35-1</f>
        <v>-0.020441967430277597</v>
      </c>
      <c r="G47" s="22">
        <f>Empresas!G47/Empresas!G35-1</f>
        <v>-0.021522158051161977</v>
      </c>
      <c r="H47" s="23">
        <f>Empresas!H47/Empresas!H35-1</f>
        <v>0.004975860905637841</v>
      </c>
      <c r="I47" s="23">
        <f>Empresas!I47/Empresas!I35-1</f>
        <v>-0.04791101485733351</v>
      </c>
      <c r="J47" s="24">
        <f>Empresas!J47/Empresas!J35-1</f>
        <v>-0.024209610838583306</v>
      </c>
      <c r="K47" s="22">
        <f>Empresas!K47/Empresas!K35-1</f>
        <v>-0.015053254642257263</v>
      </c>
      <c r="L47" s="23">
        <f>Empresas!L47/Empresas!L35-1</f>
        <v>-0.10055898784778872</v>
      </c>
      <c r="M47" s="24">
        <f>Empresas!M47/Empresas!M35-1</f>
        <v>0.05481133750077949</v>
      </c>
      <c r="N47" s="24">
        <f>Empresas!N47/Empresas!N35-1</f>
        <v>-0.019038311040521894</v>
      </c>
    </row>
    <row r="48" spans="1:14" ht="15">
      <c r="A48" s="11">
        <v>40391</v>
      </c>
      <c r="B48" s="22">
        <f>Empresas!B48/Empresas!B36-1</f>
        <v>0.11931733146833179</v>
      </c>
      <c r="C48" s="23">
        <f>Empresas!C48/Empresas!C36-1</f>
        <v>0.09706980510642471</v>
      </c>
      <c r="D48" s="23">
        <f>Empresas!D48/Empresas!D36-1</f>
        <v>0.09715563360316981</v>
      </c>
      <c r="E48" s="23">
        <f>Empresas!E48/Empresas!E36-1</f>
        <v>0.04362446117007912</v>
      </c>
      <c r="F48" s="24">
        <f>Empresas!F48/Empresas!F36-1</f>
        <v>0.08458301129197787</v>
      </c>
      <c r="G48" s="22">
        <f>Empresas!G48/Empresas!G36-1</f>
        <v>0.038363284440762646</v>
      </c>
      <c r="H48" s="23">
        <f>Empresas!H48/Empresas!H36-1</f>
        <v>0.0596146249125058</v>
      </c>
      <c r="I48" s="23">
        <f>Empresas!I48/Empresas!I36-1</f>
        <v>0.12177542899235716</v>
      </c>
      <c r="J48" s="24">
        <f>Empresas!J48/Empresas!J36-1</f>
        <v>0.1818721259268552</v>
      </c>
      <c r="K48" s="22">
        <f>Empresas!K48/Empresas!K36-1</f>
        <v>0.0912985376929798</v>
      </c>
      <c r="L48" s="23">
        <f>Empresas!L48/Empresas!L36-1</f>
        <v>-0.08247915068191125</v>
      </c>
      <c r="M48" s="24">
        <f>Empresas!M48/Empresas!M36-1</f>
        <v>0.048246847255460246</v>
      </c>
      <c r="N48" s="24">
        <f>Empresas!N48/Empresas!N36-1</f>
        <v>0.08154332594983349</v>
      </c>
    </row>
    <row r="49" spans="1:14" ht="15">
      <c r="A49" s="11">
        <v>40422</v>
      </c>
      <c r="B49" s="31">
        <f>Empresas!B49/Empresas!B37-1</f>
        <v>0.05592588914868157</v>
      </c>
      <c r="C49" s="32">
        <f>Empresas!C49/Empresas!C37-1</f>
        <v>0.04281955921283975</v>
      </c>
      <c r="D49" s="32">
        <f>Empresas!D49/Empresas!D37-1</f>
        <v>0.12600141055659098</v>
      </c>
      <c r="E49" s="32">
        <f>Empresas!E49/Empresas!E37-1</f>
        <v>0.021597767246313015</v>
      </c>
      <c r="F49" s="33">
        <f>Empresas!F49/Empresas!F37-1</f>
        <v>0.039905684021710464</v>
      </c>
      <c r="G49" s="31">
        <f>Empresas!G49/Empresas!G37-1</f>
        <v>0.017357517331764383</v>
      </c>
      <c r="H49" s="32">
        <f>Empresas!H49/Empresas!H37-1</f>
        <v>0.05586720159137326</v>
      </c>
      <c r="I49" s="32">
        <f>Empresas!I49/Empresas!I37-1</f>
        <v>0.05749033227150879</v>
      </c>
      <c r="J49" s="33">
        <f>Empresas!J49/Empresas!J37-1</f>
        <v>-0.031524949554368464</v>
      </c>
      <c r="K49" s="31">
        <f>Empresas!K49/Empresas!K37-1</f>
        <v>0.06012390701266046</v>
      </c>
      <c r="L49" s="32">
        <f>Empresas!L49/Empresas!L37-1</f>
        <v>-0.10652701120375208</v>
      </c>
      <c r="M49" s="33">
        <f>Empresas!M49/Empresas!M37-1</f>
        <v>0.036501244386744736</v>
      </c>
      <c r="N49" s="33">
        <f>Empresas!N49/Empresas!N37-1</f>
        <v>0.05072970006992317</v>
      </c>
    </row>
    <row r="50" spans="1:14" ht="15">
      <c r="A50" s="11">
        <v>40452</v>
      </c>
      <c r="B50" s="22">
        <f>Empresas!B50/Empresas!B38-1</f>
        <v>0.02698312596513186</v>
      </c>
      <c r="C50" s="23">
        <f>Empresas!C50/Empresas!C38-1</f>
        <v>0.026641730842570155</v>
      </c>
      <c r="D50" s="23">
        <f>Empresas!D50/Empresas!D38-1</f>
        <v>0.060258773696476364</v>
      </c>
      <c r="E50" s="23">
        <f>Empresas!E50/Empresas!E38-1</f>
        <v>0.030149568860586617</v>
      </c>
      <c r="F50" s="24">
        <f>Empresas!F50/Empresas!F38-1</f>
        <v>0.01116192942412586</v>
      </c>
      <c r="G50" s="22">
        <f>Empresas!G50/Empresas!G38-1</f>
        <v>0.01772342126405224</v>
      </c>
      <c r="H50" s="23">
        <f>Empresas!H50/Empresas!H38-1</f>
        <v>0.05235990453804584</v>
      </c>
      <c r="I50" s="23">
        <f>Empresas!I50/Empresas!I38-1</f>
        <v>-0.004761311555044223</v>
      </c>
      <c r="J50" s="24">
        <f>Empresas!J50/Empresas!J38-1</f>
        <v>-0.06218177674712433</v>
      </c>
      <c r="K50" s="22">
        <f>Empresas!K50/Empresas!K38-1</f>
        <v>0.03175257789550967</v>
      </c>
      <c r="L50" s="23">
        <f>Empresas!L50/Empresas!L38-1</f>
        <v>-0.09623253743367599</v>
      </c>
      <c r="M50" s="24">
        <f>Empresas!M50/Empresas!M38-1</f>
        <v>0.031034513758305904</v>
      </c>
      <c r="N50" s="24">
        <f>Empresas!N50/Empresas!N38-1</f>
        <v>0.024644550378429386</v>
      </c>
    </row>
    <row r="51" spans="1:14" ht="15">
      <c r="A51" s="11">
        <v>40483</v>
      </c>
      <c r="B51" s="22">
        <f>Empresas!B51/Empresas!B39-1</f>
        <v>0.11500459480163361</v>
      </c>
      <c r="C51" s="23">
        <f>Empresas!C51/Empresas!C39-1</f>
        <v>0.122354046290988</v>
      </c>
      <c r="D51" s="23">
        <f>Empresas!D51/Empresas!D39-1</f>
        <v>0.10514552827194401</v>
      </c>
      <c r="E51" s="23">
        <f>Empresas!E51/Empresas!E39-1</f>
        <v>0.11394576707742066</v>
      </c>
      <c r="F51" s="24">
        <f>Empresas!F51/Empresas!F39-1</f>
        <v>0.09749040622945415</v>
      </c>
      <c r="G51" s="22">
        <f>Empresas!G51/Empresas!G39-1</f>
        <v>0.07123088187927418</v>
      </c>
      <c r="H51" s="23">
        <f>Empresas!H51/Empresas!H39-1</f>
        <v>0.11613610245437433</v>
      </c>
      <c r="I51" s="23">
        <f>Empresas!I51/Empresas!I39-1</f>
        <v>0.10424283677086388</v>
      </c>
      <c r="J51" s="24">
        <f>Empresas!J51/Empresas!J39-1</f>
        <v>0.00196938424135662</v>
      </c>
      <c r="K51" s="22">
        <f>Empresas!K51/Empresas!K39-1</f>
        <v>0.11470739103529404</v>
      </c>
      <c r="L51" s="23">
        <f>Empresas!L51/Empresas!L39-1</f>
        <v>-0.05167016759343668</v>
      </c>
      <c r="M51" s="24">
        <f>Empresas!M51/Empresas!M39-1</f>
        <v>0.024090476511449577</v>
      </c>
      <c r="N51" s="24">
        <f>Empresas!N51/Empresas!N39-1</f>
        <v>0.10472279121397854</v>
      </c>
    </row>
    <row r="52" spans="1:14" ht="15.75" thickBot="1">
      <c r="A52" s="15">
        <v>40513</v>
      </c>
      <c r="B52" s="25">
        <f>Empresas!B52/Empresas!B40-1</f>
        <v>0.12902560485855186</v>
      </c>
      <c r="C52" s="26">
        <f>Empresas!C52/Empresas!C40-1</f>
        <v>0.15310340789748933</v>
      </c>
      <c r="D52" s="26">
        <f>Empresas!D52/Empresas!D40-1</f>
        <v>0.11824352253589487</v>
      </c>
      <c r="E52" s="26">
        <f>Empresas!E52/Empresas!E40-1</f>
        <v>0.16986770294146059</v>
      </c>
      <c r="F52" s="27">
        <f>Empresas!F52/Empresas!F40-1</f>
        <v>0.08890625892082027</v>
      </c>
      <c r="G52" s="25">
        <f>Empresas!G52/Empresas!G40-1</f>
        <v>0.09313797457367157</v>
      </c>
      <c r="H52" s="26">
        <f>Empresas!H52/Empresas!H40-1</f>
        <v>0.08793920987483461</v>
      </c>
      <c r="I52" s="26">
        <f>Empresas!I52/Empresas!I40-1</f>
        <v>0.16576329643750642</v>
      </c>
      <c r="J52" s="27">
        <f>Empresas!J52/Empresas!J40-1</f>
        <v>-0.007783593488873142</v>
      </c>
      <c r="K52" s="25">
        <f>Empresas!K52/Empresas!K40-1</f>
        <v>0.1253340761809174</v>
      </c>
      <c r="L52" s="26">
        <f>Empresas!L52/Empresas!L40-1</f>
        <v>-0.011946757834228383</v>
      </c>
      <c r="M52" s="27">
        <f>Empresas!M52/Empresas!M40-1</f>
        <v>0.01957115886132277</v>
      </c>
      <c r="N52" s="27">
        <f>Empresas!N52/Empresas!N40-1</f>
        <v>0.11656027797455448</v>
      </c>
    </row>
    <row r="53" spans="1:14" ht="15">
      <c r="A53" s="7">
        <v>40544</v>
      </c>
      <c r="B53" s="28">
        <f>Empresas!B53/Empresas!B41-1</f>
        <v>0.02597458328545388</v>
      </c>
      <c r="C53" s="29">
        <f>Empresas!C53/Empresas!C41-1</f>
        <v>-0.00728190735265144</v>
      </c>
      <c r="D53" s="29">
        <f>Empresas!D53/Empresas!D41-1</f>
        <v>0.008973587983513553</v>
      </c>
      <c r="E53" s="29">
        <f>Empresas!E53/Empresas!E41-1</f>
        <v>0.019875680549795494</v>
      </c>
      <c r="F53" s="30">
        <f>Empresas!F53/Empresas!F41-1</f>
        <v>0.003248846059348054</v>
      </c>
      <c r="G53" s="28">
        <f>Empresas!G53/Empresas!G41-1</f>
        <v>-0.005638590803839882</v>
      </c>
      <c r="H53" s="29">
        <f>Empresas!H53/Empresas!H41-1</f>
        <v>-0.01183203295551194</v>
      </c>
      <c r="I53" s="29">
        <f>Empresas!I53/Empresas!I41-1</f>
        <v>0.042327275079379056</v>
      </c>
      <c r="J53" s="30">
        <f>Empresas!J53/Empresas!J41-1</f>
        <v>-0.017461565968710846</v>
      </c>
      <c r="K53" s="28">
        <f>Empresas!K53/Empresas!K41-1</f>
        <v>0.010977057080241437</v>
      </c>
      <c r="L53" s="29">
        <f>Empresas!L53/Empresas!L41-1</f>
        <v>-0.02560654919956129</v>
      </c>
      <c r="M53" s="30">
        <f>Empresas!M53/Empresas!M41-1</f>
        <v>-0.0032832914187264084</v>
      </c>
      <c r="N53" s="30">
        <f>Empresas!N53/Empresas!N41-1</f>
        <v>0.008998693930789115</v>
      </c>
    </row>
    <row r="54" spans="1:14" ht="15">
      <c r="A54" s="11">
        <v>40575</v>
      </c>
      <c r="B54" s="22">
        <f>Empresas!B54/Empresas!B42-1</f>
        <v>0.11836853208451359</v>
      </c>
      <c r="C54" s="23">
        <f>Empresas!C54/Empresas!C42-1</f>
        <v>0.03284432612732768</v>
      </c>
      <c r="D54" s="23">
        <f>Empresas!D54/Empresas!D42-1</f>
        <v>0.09678433620594817</v>
      </c>
      <c r="E54" s="23">
        <f>Empresas!E54/Empresas!E42-1</f>
        <v>0.09936196302208544</v>
      </c>
      <c r="F54" s="24">
        <f>Empresas!F54/Empresas!F42-1</f>
        <v>0.10875731954363665</v>
      </c>
      <c r="G54" s="22">
        <f>Empresas!G54/Empresas!G42-1</f>
        <v>0.05217525020673652</v>
      </c>
      <c r="H54" s="23">
        <f>Empresas!H54/Empresas!H42-1</f>
        <v>0.09109615505501756</v>
      </c>
      <c r="I54" s="23">
        <f>Empresas!I54/Empresas!I42-1</f>
        <v>0.13354042872812188</v>
      </c>
      <c r="J54" s="24">
        <f>Empresas!J54/Empresas!J42-1</f>
        <v>0.06054302896428143</v>
      </c>
      <c r="K54" s="22">
        <f>Empresas!K54/Empresas!K42-1</f>
        <v>0.1095844303312914</v>
      </c>
      <c r="L54" s="23">
        <f>Empresas!L54/Empresas!L42-1</f>
        <v>-0.01394158910189347</v>
      </c>
      <c r="M54" s="24">
        <f>Empresas!M54/Empresas!M42-1</f>
        <v>-0.012289854627190455</v>
      </c>
      <c r="N54" s="24">
        <f>Empresas!N54/Empresas!N42-1</f>
        <v>0.10205440623362039</v>
      </c>
    </row>
    <row r="55" spans="1:14" ht="15">
      <c r="A55" s="11">
        <v>40603</v>
      </c>
      <c r="B55" s="22">
        <f>Empresas!B55/Empresas!B43-1</f>
        <v>-0.05890617023926081</v>
      </c>
      <c r="C55" s="23">
        <f>Empresas!C55/Empresas!C43-1</f>
        <v>-0.14630896007555882</v>
      </c>
      <c r="D55" s="23">
        <f>Empresas!D55/Empresas!D43-1</f>
        <v>-0.07868530482264358</v>
      </c>
      <c r="E55" s="23">
        <f>Empresas!E55/Empresas!E43-1</f>
        <v>-0.018432719417656007</v>
      </c>
      <c r="F55" s="24">
        <f>Empresas!F55/Empresas!F43-1</f>
        <v>-0.045011054041619425</v>
      </c>
      <c r="G55" s="22">
        <f>Empresas!G55/Empresas!G43-1</f>
        <v>-0.049368679236393764</v>
      </c>
      <c r="H55" s="23">
        <f>Empresas!H55/Empresas!H43-1</f>
        <v>-0.05829191762903463</v>
      </c>
      <c r="I55" s="23">
        <f>Empresas!I55/Empresas!I43-1</f>
        <v>-0.0425866173024706</v>
      </c>
      <c r="J55" s="24">
        <f>Empresas!J55/Empresas!J43-1</f>
        <v>-0.0853560723500203</v>
      </c>
      <c r="K55" s="22">
        <f>Empresas!K55/Empresas!K43-1</f>
        <v>-0.05334573958868938</v>
      </c>
      <c r="L55" s="23">
        <f>Empresas!L55/Empresas!L43-1</f>
        <v>-0.02587237474651949</v>
      </c>
      <c r="M55" s="24">
        <f>Empresas!M55/Empresas!M43-1</f>
        <v>0.002801127315779972</v>
      </c>
      <c r="N55" s="24">
        <f>Empresas!N55/Empresas!N43-1</f>
        <v>-0.051708808343614576</v>
      </c>
    </row>
    <row r="56" spans="1:14" ht="15">
      <c r="A56" s="11">
        <v>40634</v>
      </c>
      <c r="B56" s="22">
        <f>Empresas!B56/Empresas!B44-1</f>
        <v>-0.06460677791249358</v>
      </c>
      <c r="C56" s="23">
        <f>Empresas!C56/Empresas!C44-1</f>
        <v>-0.06697285375505824</v>
      </c>
      <c r="D56" s="23">
        <f>Empresas!D56/Empresas!D44-1</f>
        <v>-0.057368685137331066</v>
      </c>
      <c r="E56" s="23">
        <f>Empresas!E56/Empresas!E44-1</f>
        <v>-0.05889800551685298</v>
      </c>
      <c r="F56" s="24">
        <f>Empresas!F56/Empresas!F44-1</f>
        <v>-0.04502957739588631</v>
      </c>
      <c r="G56" s="22">
        <f>Empresas!G56/Empresas!G44-1</f>
        <v>-0.03468351017940208</v>
      </c>
      <c r="H56" s="23">
        <f>Empresas!H56/Empresas!H44-1</f>
        <v>-0.06789084726959793</v>
      </c>
      <c r="I56" s="23">
        <f>Empresas!I56/Empresas!I44-1</f>
        <v>-0.03621251980087037</v>
      </c>
      <c r="J56" s="24">
        <f>Empresas!J56/Empresas!J44-1</f>
        <v>-0.10099019470326376</v>
      </c>
      <c r="K56" s="22">
        <f>Empresas!K56/Empresas!K44-1</f>
        <v>-0.05613511674779026</v>
      </c>
      <c r="L56" s="23">
        <f>Empresas!L56/Empresas!L44-1</f>
        <v>0.0032623805607405743</v>
      </c>
      <c r="M56" s="24">
        <f>Empresas!M56/Empresas!M44-1</f>
        <v>0.04424200529615474</v>
      </c>
      <c r="N56" s="24">
        <f>Empresas!N56/Empresas!N44-1</f>
        <v>-0.052587291287463644</v>
      </c>
    </row>
    <row r="57" spans="1:14" ht="15">
      <c r="A57" s="11">
        <v>40664</v>
      </c>
      <c r="B57" s="22">
        <f>Empresas!B57/Empresas!B45-1</f>
        <v>0.08273721858452432</v>
      </c>
      <c r="C57" s="23">
        <f>Empresas!C57/Empresas!C45-1</f>
        <v>0.05111025560520632</v>
      </c>
      <c r="D57" s="23">
        <f>Empresas!D57/Empresas!D45-1</f>
        <v>0.059464511532722586</v>
      </c>
      <c r="E57" s="23">
        <f>Empresas!E57/Empresas!E45-1</f>
        <v>0.07796681177270726</v>
      </c>
      <c r="F57" s="24">
        <f>Empresas!F57/Empresas!F45-1</f>
        <v>0.05360791640500917</v>
      </c>
      <c r="G57" s="22">
        <f>Empresas!G57/Empresas!G45-1</f>
        <v>0.07519141007694441</v>
      </c>
      <c r="H57" s="23">
        <f>Empresas!H57/Empresas!H45-1</f>
        <v>0.03236258158403671</v>
      </c>
      <c r="I57" s="23">
        <f>Empresas!I57/Empresas!I45-1</f>
        <v>0.09868668125974622</v>
      </c>
      <c r="J57" s="24">
        <f>Empresas!J57/Empresas!J45-1</f>
        <v>0.002082833450137267</v>
      </c>
      <c r="K57" s="22">
        <f>Empresas!K57/Empresas!K45-1</f>
        <v>0.06473733809601256</v>
      </c>
      <c r="L57" s="23">
        <f>Empresas!L57/Empresas!L45-1</f>
        <v>0.004927834190665337</v>
      </c>
      <c r="M57" s="24">
        <f>Empresas!M57/Empresas!M45-1</f>
        <v>0.04634898590583236</v>
      </c>
      <c r="N57" s="24">
        <f>Empresas!N57/Empresas!N45-1</f>
        <v>0.061732522146365154</v>
      </c>
    </row>
    <row r="58" spans="1:14" ht="15">
      <c r="A58" s="11">
        <v>40695</v>
      </c>
      <c r="B58" s="22">
        <f>Empresas!B58/Empresas!B46-1</f>
        <v>-0.006148757788970505</v>
      </c>
      <c r="C58" s="23">
        <f>Empresas!C58/Empresas!C46-1</f>
        <v>0.01464663659667198</v>
      </c>
      <c r="D58" s="23">
        <f>Empresas!D58/Empresas!D46-1</f>
        <v>0.028882186650048824</v>
      </c>
      <c r="E58" s="23">
        <f>Empresas!E58/Empresas!E46-1</f>
        <v>0.06621515638183029</v>
      </c>
      <c r="F58" s="24">
        <f>Empresas!F58/Empresas!F46-1</f>
        <v>0.03534683940103256</v>
      </c>
      <c r="G58" s="22">
        <f>Empresas!G58/Empresas!G46-1</f>
        <v>0.043129972199565936</v>
      </c>
      <c r="H58" s="23">
        <f>Empresas!H58/Empresas!H46-1</f>
        <v>0.012348012338936565</v>
      </c>
      <c r="I58" s="23">
        <f>Empresas!I58/Empresas!I46-1</f>
        <v>0.06534457852745179</v>
      </c>
      <c r="J58" s="24">
        <f>Empresas!J58/Empresas!J46-1</f>
        <v>0.014545730013946434</v>
      </c>
      <c r="K58" s="22">
        <f>Empresas!K58/Empresas!K46-1</f>
        <v>0.03681710693081186</v>
      </c>
      <c r="L58" s="23">
        <f>Empresas!L58/Empresas!L46-1</f>
        <v>0.014317192832404624</v>
      </c>
      <c r="M58" s="24">
        <f>Empresas!M58/Empresas!M46-1</f>
        <v>0.07411051117362821</v>
      </c>
      <c r="N58" s="24">
        <f>Empresas!N58/Empresas!N46-1</f>
        <v>0.0360271312329552</v>
      </c>
    </row>
    <row r="59" spans="1:14" ht="15">
      <c r="A59" s="11">
        <v>40725</v>
      </c>
      <c r="B59" s="22">
        <f>Empresas!B59/Empresas!B47-1</f>
        <v>0.02061247668607069</v>
      </c>
      <c r="C59" s="23">
        <f>Empresas!C59/Empresas!C47-1</f>
        <v>0.010251746925650673</v>
      </c>
      <c r="D59" s="23">
        <f>Empresas!D59/Empresas!D47-1</f>
        <v>0.051534717214883896</v>
      </c>
      <c r="E59" s="23">
        <f>Empresas!E59/Empresas!E47-1</f>
        <v>0.10042787188430502</v>
      </c>
      <c r="F59" s="24">
        <f>Empresas!F59/Empresas!F47-1</f>
        <v>0.07000204108050823</v>
      </c>
      <c r="G59" s="22">
        <f>Empresas!G59/Empresas!G47-1</f>
        <v>0.08961301942167554</v>
      </c>
      <c r="H59" s="23">
        <f>Empresas!H59/Empresas!H47-1</f>
        <v>0.034419220115391</v>
      </c>
      <c r="I59" s="23">
        <f>Empresas!I59/Empresas!I47-1</f>
        <v>0.10440166619527913</v>
      </c>
      <c r="J59" s="24">
        <f>Empresas!J59/Empresas!J47-1</f>
        <v>-0.024119671897059214</v>
      </c>
      <c r="K59" s="22">
        <f>Empresas!K59/Empresas!K47-1</f>
        <v>0.06916685538067502</v>
      </c>
      <c r="L59" s="23">
        <f>Empresas!L59/Empresas!L47-1</f>
        <v>0.006037416622207248</v>
      </c>
      <c r="M59" s="24">
        <f>Empresas!M59/Empresas!M47-1</f>
        <v>0.08773807485352858</v>
      </c>
      <c r="N59" s="24">
        <f>Empresas!N59/Empresas!N47-1</f>
        <v>0.06626972379237772</v>
      </c>
    </row>
    <row r="60" spans="1:14" ht="15">
      <c r="A60" s="11">
        <v>40756</v>
      </c>
      <c r="B60" s="22">
        <f>Empresas!B60/Empresas!B48-1</f>
        <v>0.07004068791879359</v>
      </c>
      <c r="C60" s="23">
        <f>Empresas!C60/Empresas!C48-1</f>
        <v>0.09657055820811666</v>
      </c>
      <c r="D60" s="23">
        <f>Empresas!D60/Empresas!D48-1</f>
        <v>0.04241358512656568</v>
      </c>
      <c r="E60" s="23">
        <f>Empresas!E60/Empresas!E48-1</f>
        <v>0.1247502190390013</v>
      </c>
      <c r="F60" s="24">
        <f>Empresas!F60/Empresas!F48-1</f>
        <v>0.06069572954510427</v>
      </c>
      <c r="G60" s="22">
        <f>Empresas!G60/Empresas!G48-1</f>
        <v>0.08865625149845546</v>
      </c>
      <c r="H60" s="23">
        <f>Empresas!H60/Empresas!H48-1</f>
        <v>0.03678514512365605</v>
      </c>
      <c r="I60" s="23">
        <f>Empresas!I60/Empresas!I48-1</f>
        <v>0.11782371574907757</v>
      </c>
      <c r="J60" s="24">
        <f>Empresas!J60/Empresas!J48-1</f>
        <v>0.012569422753889725</v>
      </c>
      <c r="K60" s="22">
        <f>Empresas!K60/Empresas!K48-1</f>
        <v>0.0775137362803926</v>
      </c>
      <c r="L60" s="23">
        <f>Empresas!L60/Empresas!L48-1</f>
        <v>-0.019428385583323937</v>
      </c>
      <c r="M60" s="24">
        <f>Empresas!M60/Empresas!M48-1</f>
        <v>0.07470299695746263</v>
      </c>
      <c r="N60" s="24">
        <f>Empresas!N60/Empresas!N48-1</f>
        <v>0.0730328889218057</v>
      </c>
    </row>
    <row r="61" spans="1:14" ht="15">
      <c r="A61" s="11">
        <v>40787</v>
      </c>
      <c r="B61" s="31">
        <f>Empresas!B61/Empresas!B49-1</f>
        <v>0.07656194501064717</v>
      </c>
      <c r="C61" s="32">
        <f>Empresas!C61/Empresas!C49-1</f>
        <v>0.03588917674102521</v>
      </c>
      <c r="D61" s="32">
        <f>Empresas!D61/Empresas!D49-1</f>
        <v>0.009754220115302248</v>
      </c>
      <c r="E61" s="32">
        <f>Empresas!E61/Empresas!E49-1</f>
        <v>0.04343797060587917</v>
      </c>
      <c r="F61" s="33">
        <f>Empresas!F61/Empresas!F49-1</f>
        <v>0.04167216834331855</v>
      </c>
      <c r="G61" s="31">
        <f>Empresas!G61/Empresas!G49-1</f>
        <v>0.05733705135812883</v>
      </c>
      <c r="H61" s="32">
        <f>Empresas!H61/Empresas!H49-1</f>
        <v>0.005345868920755503</v>
      </c>
      <c r="I61" s="32">
        <f>Empresas!I61/Empresas!I49-1</f>
        <v>0.08026013594914505</v>
      </c>
      <c r="J61" s="33">
        <f>Empresas!J61/Empresas!J49-1</f>
        <v>0.013582909532910303</v>
      </c>
      <c r="K61" s="31">
        <f>Empresas!K61/Empresas!K49-1</f>
        <v>0.04055525293629625</v>
      </c>
      <c r="L61" s="32">
        <f>Empresas!L61/Empresas!L49-1</f>
        <v>0.0075375240754984585</v>
      </c>
      <c r="M61" s="33">
        <f>Empresas!M61/Empresas!M49-1</f>
        <v>0.10341860523109658</v>
      </c>
      <c r="N61" s="33">
        <f>Empresas!N61/Empresas!N49-1</f>
        <v>0.039488414926693194</v>
      </c>
    </row>
    <row r="62" spans="1:14" ht="15">
      <c r="A62" s="11">
        <v>40817</v>
      </c>
      <c r="B62" s="22">
        <f>Empresas!B62/Empresas!B50-1</f>
        <v>0.0445059691831271</v>
      </c>
      <c r="C62" s="23">
        <f>Empresas!C62/Empresas!C50-1</f>
        <v>0.025101329641041836</v>
      </c>
      <c r="D62" s="23">
        <f>Empresas!D62/Empresas!D50-1</f>
        <v>0.037097935407475635</v>
      </c>
      <c r="E62" s="23">
        <f>Empresas!E62/Empresas!E50-1</f>
        <v>0.040985857904707546</v>
      </c>
      <c r="F62" s="24">
        <f>Empresas!F62/Empresas!F50-1</f>
        <v>0.044085734823053446</v>
      </c>
      <c r="G62" s="22">
        <f>Empresas!G62/Empresas!G50-1</f>
        <v>0.04988413219423071</v>
      </c>
      <c r="H62" s="23">
        <f>Empresas!H62/Empresas!H50-1</f>
        <v>-0.0012375634811802039</v>
      </c>
      <c r="I62" s="23">
        <f>Empresas!I62/Empresas!I50-1</f>
        <v>0.09754409293563149</v>
      </c>
      <c r="J62" s="24">
        <f>Empresas!J62/Empresas!J50-1</f>
        <v>0.004375299851734127</v>
      </c>
      <c r="K62" s="22">
        <f>Empresas!K62/Empresas!K50-1</f>
        <v>0.04198950809984692</v>
      </c>
      <c r="L62" s="23">
        <f>Empresas!L62/Empresas!L50-1</f>
        <v>0.019552091000201388</v>
      </c>
      <c r="M62" s="24">
        <f>Empresas!M62/Empresas!M50-1</f>
        <v>0.11400831715724413</v>
      </c>
      <c r="N62" s="24">
        <f>Empresas!N62/Empresas!N50-1</f>
        <v>0.04147565066343373</v>
      </c>
    </row>
    <row r="63" spans="1:14" ht="15">
      <c r="A63" s="11">
        <v>40848</v>
      </c>
      <c r="B63" s="22">
        <f>Empresas!B63/Empresas!B51-1</f>
        <v>0.016709567098932343</v>
      </c>
      <c r="C63" s="23">
        <f>Empresas!C63/Empresas!C51-1</f>
        <v>-0.038479028248801894</v>
      </c>
      <c r="D63" s="23">
        <f>Empresas!D63/Empresas!D51-1</f>
        <v>0.00017694436827420112</v>
      </c>
      <c r="E63" s="23">
        <f>Empresas!E63/Empresas!E51-1</f>
        <v>0.019490738065991664</v>
      </c>
      <c r="F63" s="24">
        <f>Empresas!F63/Empresas!F51-1</f>
        <v>0.00827704041709132</v>
      </c>
      <c r="G63" s="22">
        <f>Empresas!G63/Empresas!G51-1</f>
        <v>0.023084960753679606</v>
      </c>
      <c r="H63" s="23">
        <f>Empresas!H63/Empresas!H51-1</f>
        <v>-0.023031978577891188</v>
      </c>
      <c r="I63" s="23">
        <f>Empresas!I63/Empresas!I51-1</f>
        <v>0.044263424653689265</v>
      </c>
      <c r="J63" s="24">
        <f>Empresas!J63/Empresas!J51-1</f>
        <v>-0.017501815627164685</v>
      </c>
      <c r="K63" s="22">
        <f>Empresas!K63/Empresas!K51-1</f>
        <v>0.005560107384279922</v>
      </c>
      <c r="L63" s="23">
        <f>Empresas!L63/Empresas!L51-1</f>
        <v>0.028891813759181373</v>
      </c>
      <c r="M63" s="24">
        <f>Empresas!M63/Empresas!M51-1</f>
        <v>0.13368198048622082</v>
      </c>
      <c r="N63" s="24">
        <f>Empresas!N63/Empresas!N51-1</f>
        <v>0.007678102003273235</v>
      </c>
    </row>
    <row r="64" spans="1:14" ht="15.75" thickBot="1">
      <c r="A64" s="15">
        <v>40878</v>
      </c>
      <c r="B64" s="25">
        <f>Empresas!B64/Empresas!B52-1</f>
        <v>-0.05495346114117572</v>
      </c>
      <c r="C64" s="26">
        <f>Empresas!C64/Empresas!C52-1</f>
        <v>-0.08832735500253419</v>
      </c>
      <c r="D64" s="26">
        <f>Empresas!D64/Empresas!D52-1</f>
        <v>-0.020108728662895592</v>
      </c>
      <c r="E64" s="26">
        <f>Empresas!E64/Empresas!E52-1</f>
        <v>-0.07262449801511861</v>
      </c>
      <c r="F64" s="27">
        <f>Empresas!F64/Empresas!F52-1</f>
        <v>-0.034287250676334424</v>
      </c>
      <c r="G64" s="25">
        <f>Empresas!G64/Empresas!G52-1</f>
        <v>-0.049637061420817474</v>
      </c>
      <c r="H64" s="26">
        <f>Empresas!H64/Empresas!H52-1</f>
        <v>-0.057684376778109336</v>
      </c>
      <c r="I64" s="26">
        <f>Empresas!I64/Empresas!I52-1</f>
        <v>-0.027835022617560434</v>
      </c>
      <c r="J64" s="27">
        <f>Empresas!J64/Empresas!J52-1</f>
        <v>-0.03263371245519664</v>
      </c>
      <c r="K64" s="25">
        <f>Empresas!K64/Empresas!K52-1</f>
        <v>-0.0502818933331155</v>
      </c>
      <c r="L64" s="26">
        <f>Empresas!L64/Empresas!L52-1</f>
        <v>0.030555468978074263</v>
      </c>
      <c r="M64" s="27">
        <f>Empresas!M64/Empresas!M52-1</f>
        <v>0.14076908642069985</v>
      </c>
      <c r="N64" s="27">
        <f>Empresas!N64/Empresas!N52-1</f>
        <v>-0.04461537117922254</v>
      </c>
    </row>
    <row r="65" spans="1:14" ht="15">
      <c r="A65" s="7">
        <v>40909</v>
      </c>
      <c r="B65" s="28">
        <f>Empresas!B65/Empresas!B53-1</f>
        <v>0.004856877333311305</v>
      </c>
      <c r="C65" s="29">
        <f>Empresas!C65/Empresas!C53-1</f>
        <v>-0.007362003341989554</v>
      </c>
      <c r="D65" s="29">
        <f>Empresas!D65/Empresas!D53-1</f>
        <v>0.042964345455323905</v>
      </c>
      <c r="E65" s="29">
        <f>Empresas!E65/Empresas!E53-1</f>
        <v>0.014903804054780645</v>
      </c>
      <c r="F65" s="30">
        <f>Empresas!F65/Empresas!F53-1</f>
        <v>0.052181240180213306</v>
      </c>
      <c r="G65" s="28">
        <f>Empresas!G65/Empresas!G53-1</f>
        <v>0.04645126461478899</v>
      </c>
      <c r="H65" s="29">
        <f>Empresas!H65/Empresas!H53-1</f>
        <v>0.009044403570092285</v>
      </c>
      <c r="I65" s="29">
        <f>Empresas!I65/Empresas!I53-1</f>
        <v>0.06734079046876396</v>
      </c>
      <c r="J65" s="30">
        <f>Empresas!J65/Empresas!J53-1</f>
        <v>0.025446092782654972</v>
      </c>
      <c r="K65" s="28">
        <f>Empresas!K65/Empresas!K53-1</f>
        <v>0.03323131107946553</v>
      </c>
      <c r="L65" s="29">
        <f>Empresas!L65/Empresas!L53-1</f>
        <v>0.06939877918296111</v>
      </c>
      <c r="M65" s="30">
        <f>Empresas!M65/Empresas!M53-1</f>
        <v>0.14685625177300632</v>
      </c>
      <c r="N65" s="30">
        <f>Empresas!N65/Empresas!N53-1</f>
        <v>0.03593569110139838</v>
      </c>
    </row>
    <row r="66" spans="1:14" ht="15">
      <c r="A66" s="11">
        <v>40940</v>
      </c>
      <c r="B66" s="22">
        <f>Empresas!B66/Empresas!B54-1</f>
        <v>-0.07821644147381424</v>
      </c>
      <c r="C66" s="23">
        <f>Empresas!C66/Empresas!C54-1</f>
        <v>-0.03457352686771342</v>
      </c>
      <c r="D66" s="23">
        <f>Empresas!D66/Empresas!D54-1</f>
        <v>-0.07668651838735274</v>
      </c>
      <c r="E66" s="23">
        <f>Empresas!E66/Empresas!E54-1</f>
        <v>-0.04107099221398136</v>
      </c>
      <c r="F66" s="24">
        <f>Empresas!F66/Empresas!F54-1</f>
        <v>-0.0717824005958182</v>
      </c>
      <c r="G66" s="22">
        <f>Empresas!G66/Empresas!G54-1</f>
        <v>-0.025357506785065098</v>
      </c>
      <c r="H66" s="23">
        <f>Empresas!H66/Empresas!H54-1</f>
        <v>-0.0794737150423025</v>
      </c>
      <c r="I66" s="23">
        <f>Empresas!I66/Empresas!I54-1</f>
        <v>-0.05832898044479462</v>
      </c>
      <c r="J66" s="24">
        <f>Empresas!J66/Empresas!J54-1</f>
        <v>-0.06979327465835583</v>
      </c>
      <c r="K66" s="22">
        <f>Empresas!K66/Empresas!K54-1</f>
        <v>-0.07452090587538285</v>
      </c>
      <c r="L66" s="23">
        <f>Empresas!L66/Empresas!L54-1</f>
        <v>0.08611702240907793</v>
      </c>
      <c r="M66" s="24">
        <f>Empresas!M66/Empresas!M54-1</f>
        <v>0.1513107131098257</v>
      </c>
      <c r="N66" s="24">
        <f>Empresas!N66/Empresas!N54-1</f>
        <v>-0.06523547485298853</v>
      </c>
    </row>
    <row r="67" spans="1:14" ht="15">
      <c r="A67" s="11">
        <v>40969</v>
      </c>
      <c r="B67" s="22">
        <f>Empresas!B67/Empresas!B55-1</f>
        <v>0.01184915590139779</v>
      </c>
      <c r="C67" s="23">
        <f>Empresas!C67/Empresas!C55-1</f>
        <v>0.04756111898047921</v>
      </c>
      <c r="D67" s="23">
        <f>Empresas!D67/Empresas!D55-1</f>
        <v>0.08702526818243572</v>
      </c>
      <c r="E67" s="23">
        <f>Empresas!E67/Empresas!E55-1</f>
        <v>0.08252910406786107</v>
      </c>
      <c r="F67" s="24">
        <f>Empresas!F67/Empresas!F55-1</f>
        <v>0.0411921649993745</v>
      </c>
      <c r="G67" s="22">
        <f>Empresas!G67/Empresas!G55-1</f>
        <v>0.07151180087404652</v>
      </c>
      <c r="H67" s="23">
        <f>Empresas!H67/Empresas!H55-1</f>
        <v>0.034167481118549725</v>
      </c>
      <c r="I67" s="23">
        <f>Empresas!I67/Empresas!I55-1</f>
        <v>0.07723260236541352</v>
      </c>
      <c r="J67" s="24">
        <f>Empresas!J67/Empresas!J55-1</f>
        <v>0.010575567751028414</v>
      </c>
      <c r="K67" s="22">
        <f>Empresas!K67/Empresas!K55-1</f>
        <v>0.04924191519233556</v>
      </c>
      <c r="L67" s="23">
        <f>Empresas!L67/Empresas!L55-1</f>
        <v>0.1416575100553279</v>
      </c>
      <c r="M67" s="24">
        <f>Empresas!M67/Empresas!M55-1</f>
        <v>0.18518450078768423</v>
      </c>
      <c r="N67" s="24">
        <f>Empresas!N67/Empresas!N55-1</f>
        <v>0.05453676085026071</v>
      </c>
    </row>
    <row r="68" spans="1:14" ht="15">
      <c r="A68" s="11">
        <v>41000</v>
      </c>
      <c r="B68" s="22">
        <f>Empresas!B68/Empresas!B56-1</f>
        <v>0.030294417312226818</v>
      </c>
      <c r="C68" s="23">
        <f>Empresas!C68/Empresas!C56-1</f>
        <v>0.04924035690695794</v>
      </c>
      <c r="D68" s="23">
        <f>Empresas!D68/Empresas!D56-1</f>
        <v>0.02667743515065668</v>
      </c>
      <c r="E68" s="23">
        <f>Empresas!E68/Empresas!E56-1</f>
        <v>0.057777143457437674</v>
      </c>
      <c r="F68" s="24">
        <f>Empresas!F68/Empresas!F56-1</f>
        <v>0.0007430174502713882</v>
      </c>
      <c r="G68" s="22">
        <f>Empresas!G68/Empresas!G56-1</f>
        <v>0.017938097573197087</v>
      </c>
      <c r="H68" s="23">
        <f>Empresas!H68/Empresas!H56-1</f>
        <v>0.0016053446957431383</v>
      </c>
      <c r="I68" s="23">
        <f>Empresas!I68/Empresas!I56-1</f>
        <v>0.046844153791023135</v>
      </c>
      <c r="J68" s="24">
        <f>Empresas!J68/Empresas!J56-1</f>
        <v>0.03502604459511538</v>
      </c>
      <c r="K68" s="22">
        <f>Empresas!K68/Empresas!K56-1</f>
        <v>0.015381309146361932</v>
      </c>
      <c r="L68" s="23">
        <f>Empresas!L68/Empresas!L56-1</f>
        <v>0.11334865733733701</v>
      </c>
      <c r="M68" s="24">
        <f>Empresas!M68/Empresas!M56-1</f>
        <v>0.1501028567421494</v>
      </c>
      <c r="N68" s="24">
        <f>Empresas!N68/Empresas!N56-1</f>
        <v>0.021374674143966432</v>
      </c>
    </row>
    <row r="69" spans="1:14" ht="15">
      <c r="A69" s="11">
        <v>41030</v>
      </c>
      <c r="B69" s="22">
        <f>Empresas!B69/Empresas!B57-1</f>
        <v>-0.002057486159420696</v>
      </c>
      <c r="C69" s="23">
        <f>Empresas!C69/Empresas!C57-1</f>
        <v>0.06273064368939796</v>
      </c>
      <c r="D69" s="23">
        <f>Empresas!D69/Empresas!D57-1</f>
        <v>-0.016221567730457354</v>
      </c>
      <c r="E69" s="23">
        <f>Empresas!E69/Empresas!E57-1</f>
        <v>0.02652778212557383</v>
      </c>
      <c r="F69" s="24">
        <f>Empresas!F69/Empresas!F57-1</f>
        <v>-0.037147279721206905</v>
      </c>
      <c r="G69" s="22">
        <f>Empresas!G69/Empresas!G57-1</f>
        <v>-0.018126374075273954</v>
      </c>
      <c r="H69" s="23">
        <f>Empresas!H69/Empresas!H57-1</f>
        <v>-0.030271135401340743</v>
      </c>
      <c r="I69" s="23">
        <f>Empresas!I69/Empresas!I57-1</f>
        <v>0.009410260267811</v>
      </c>
      <c r="J69" s="24">
        <f>Empresas!J69/Empresas!J57-1</f>
        <v>-0.00980999943224603</v>
      </c>
      <c r="K69" s="22">
        <f>Empresas!K69/Empresas!K57-1</f>
        <v>-0.020753632444660775</v>
      </c>
      <c r="L69" s="23">
        <f>Empresas!L69/Empresas!L57-1</f>
        <v>0.1186428829613595</v>
      </c>
      <c r="M69" s="24">
        <f>Empresas!M69/Empresas!M57-1</f>
        <v>0.14960760948444607</v>
      </c>
      <c r="N69" s="24">
        <f>Empresas!N69/Empresas!N57-1</f>
        <v>-0.013141941863768491</v>
      </c>
    </row>
    <row r="70" spans="1:14" ht="15">
      <c r="A70" s="11">
        <v>41061</v>
      </c>
      <c r="B70" s="22">
        <f>Empresas!B70/Empresas!B58-1</f>
        <v>-0.03408879902690709</v>
      </c>
      <c r="C70" s="23">
        <f>Empresas!C70/Empresas!C58-1</f>
        <v>-0.04076436460094868</v>
      </c>
      <c r="D70" s="23">
        <f>Empresas!D70/Empresas!D58-1</f>
        <v>-0.04733019216769985</v>
      </c>
      <c r="E70" s="23">
        <f>Empresas!E70/Empresas!E58-1</f>
        <v>-0.07558229904412828</v>
      </c>
      <c r="F70" s="24">
        <f>Empresas!F70/Empresas!F58-1</f>
        <v>-0.08281965881635178</v>
      </c>
      <c r="G70" s="22">
        <f>Empresas!G70/Empresas!G58-1</f>
        <v>-0.07525058188213274</v>
      </c>
      <c r="H70" s="23">
        <f>Empresas!H70/Empresas!H58-1</f>
        <v>-0.08042808552001268</v>
      </c>
      <c r="I70" s="23">
        <f>Empresas!I70/Empresas!I58-1</f>
        <v>-0.054950587474843826</v>
      </c>
      <c r="J70" s="24">
        <f>Empresas!J70/Empresas!J58-1</f>
        <v>-0.06649350324600578</v>
      </c>
      <c r="K70" s="22">
        <f>Empresas!K70/Empresas!K58-1</f>
        <v>-0.08114635242852097</v>
      </c>
      <c r="L70" s="23">
        <f>Empresas!L70/Empresas!L58-1</f>
        <v>0.12374470060621467</v>
      </c>
      <c r="M70" s="24">
        <f>Empresas!M70/Empresas!M58-1</f>
        <v>0.14677289723824627</v>
      </c>
      <c r="N70" s="24">
        <f>Empresas!N70/Empresas!N58-1</f>
        <v>-0.06968994946045781</v>
      </c>
    </row>
    <row r="71" spans="1:14" ht="15">
      <c r="A71" s="11">
        <v>41091</v>
      </c>
      <c r="B71" s="22">
        <f>Empresas!B71/Empresas!B59-1</f>
        <v>0.04289876779931934</v>
      </c>
      <c r="C71" s="23">
        <f>Empresas!C71/Empresas!C59-1</f>
        <v>0.07048023094157152</v>
      </c>
      <c r="D71" s="23">
        <f>Empresas!D71/Empresas!D59-1</f>
        <v>-0.0026488962753671297</v>
      </c>
      <c r="E71" s="23">
        <f>Empresas!E71/Empresas!E59-1</f>
        <v>-0.05438656452843171</v>
      </c>
      <c r="F71" s="24">
        <f>Empresas!F71/Empresas!F59-1</f>
        <v>-0.04823099139691833</v>
      </c>
      <c r="G71" s="22">
        <f>Empresas!G71/Empresas!G59-1</f>
        <v>-0.075924872232493</v>
      </c>
      <c r="H71" s="23">
        <f>Empresas!H71/Empresas!H59-1</f>
        <v>-0.061504530570719584</v>
      </c>
      <c r="I71" s="23">
        <f>Empresas!I71/Empresas!I59-1</f>
        <v>0.014611551177421411</v>
      </c>
      <c r="J71" s="24">
        <f>Empresas!J71/Empresas!J59-1</f>
        <v>0.2281422478516888</v>
      </c>
      <c r="K71" s="22">
        <f>Empresas!K71/Empresas!K59-1</f>
        <v>-0.03756673517668563</v>
      </c>
      <c r="L71" s="23">
        <f>Empresas!L71/Empresas!L59-1</f>
        <v>0.11098633081911191</v>
      </c>
      <c r="M71" s="24">
        <f>Empresas!M71/Empresas!M59-1</f>
        <v>0.11477120310720967</v>
      </c>
      <c r="N71" s="24">
        <f>Empresas!N71/Empresas!N59-1</f>
        <v>-0.029591198562463394</v>
      </c>
    </row>
    <row r="72" spans="1:14" ht="15">
      <c r="A72" s="11">
        <v>41122</v>
      </c>
      <c r="B72" s="22">
        <f>Empresas!B72/Empresas!B60-1</f>
        <v>-0.035114543266685616</v>
      </c>
      <c r="C72" s="23">
        <f>Empresas!C72/Empresas!C60-1</f>
        <v>-0.07850482021887806</v>
      </c>
      <c r="D72" s="23">
        <f>Empresas!D72/Empresas!D60-1</f>
        <v>-0.028838258358104052</v>
      </c>
      <c r="E72" s="23">
        <f>Empresas!E72/Empresas!E60-1</f>
        <v>-0.05488152288852233</v>
      </c>
      <c r="F72" s="24">
        <f>Empresas!F72/Empresas!F60-1</f>
        <v>-0.04542653338511615</v>
      </c>
      <c r="G72" s="22">
        <f>Empresas!G72/Empresas!G60-1</f>
        <v>-0.06212443610158225</v>
      </c>
      <c r="H72" s="23">
        <f>Empresas!H72/Empresas!H60-1</f>
        <v>-0.05619663247148288</v>
      </c>
      <c r="I72" s="23">
        <f>Empresas!I72/Empresas!I60-1</f>
        <v>-0.03084959490276995</v>
      </c>
      <c r="J72" s="24">
        <f>Empresas!J72/Empresas!J60-1</f>
        <v>0.03988416669337669</v>
      </c>
      <c r="K72" s="22">
        <f>Empresas!K72/Empresas!K60-1</f>
        <v>-0.057442998778504895</v>
      </c>
      <c r="L72" s="23">
        <f>Empresas!L72/Empresas!L60-1</f>
        <v>0.1843610066696857</v>
      </c>
      <c r="M72" s="24">
        <f>Empresas!M72/Empresas!M60-1</f>
        <v>0.1762589242199779</v>
      </c>
      <c r="N72" s="24">
        <f>Empresas!N72/Empresas!N60-1</f>
        <v>-0.04553166933694486</v>
      </c>
    </row>
    <row r="73" spans="1:14" ht="15">
      <c r="A73" s="11">
        <v>41153</v>
      </c>
      <c r="B73" s="31">
        <f>Empresas!B73/Empresas!B61-1</f>
        <v>-0.17995518450856063</v>
      </c>
      <c r="C73" s="32">
        <f>Empresas!C73/Empresas!C61-1</f>
        <v>-0.1440781515435593</v>
      </c>
      <c r="D73" s="32">
        <f>Empresas!D73/Empresas!D61-1</f>
        <v>-0.1403683144564294</v>
      </c>
      <c r="E73" s="32">
        <f>Empresas!E73/Empresas!E61-1</f>
        <v>-0.12890257794025628</v>
      </c>
      <c r="F73" s="33">
        <f>Empresas!F73/Empresas!F61-1</f>
        <v>-0.15775405150715682</v>
      </c>
      <c r="G73" s="31">
        <f>Empresas!G73/Empresas!G61-1</f>
        <v>-0.14142447687598958</v>
      </c>
      <c r="H73" s="32">
        <f>Empresas!H73/Empresas!H61-1</f>
        <v>-0.14345689133073347</v>
      </c>
      <c r="I73" s="32">
        <f>Empresas!I73/Empresas!I61-1</f>
        <v>-0.16132078439507747</v>
      </c>
      <c r="J73" s="33">
        <f>Empresas!J73/Empresas!J61-1</f>
        <v>-0.16090799611152706</v>
      </c>
      <c r="K73" s="31">
        <f>Empresas!K73/Empresas!K61-1</f>
        <v>-0.16718284523589544</v>
      </c>
      <c r="L73" s="32">
        <f>Empresas!L73/Empresas!L61-1</f>
        <v>0.1421243667470855</v>
      </c>
      <c r="M73" s="33">
        <f>Empresas!M73/Empresas!M61-1</f>
        <v>0.15253136296970826</v>
      </c>
      <c r="N73" s="33">
        <f>Empresas!N73/Empresas!N61-1</f>
        <v>-0.15047787566117843</v>
      </c>
    </row>
    <row r="74" spans="1:14" ht="15">
      <c r="A74" s="11">
        <v>41183</v>
      </c>
      <c r="B74" s="22">
        <f>Empresas!B74/Empresas!B62-1</f>
        <v>-0.10880967285416898</v>
      </c>
      <c r="C74" s="23">
        <f>Empresas!C74/Empresas!C62-1</f>
        <v>-0.12947298853304</v>
      </c>
      <c r="D74" s="23">
        <f>Empresas!D74/Empresas!D62-1</f>
        <v>-0.0907512216814369</v>
      </c>
      <c r="E74" s="23">
        <f>Empresas!E74/Empresas!E62-1</f>
        <v>-0.12972379671624323</v>
      </c>
      <c r="F74" s="24">
        <f>Empresas!F74/Empresas!F62-1</f>
        <v>-0.14337993332324883</v>
      </c>
      <c r="G74" s="22">
        <f>Empresas!G74/Empresas!G62-1</f>
        <v>-0.12459395580300014</v>
      </c>
      <c r="H74" s="23">
        <f>Empresas!H74/Empresas!H62-1</f>
        <v>-0.13193211237809488</v>
      </c>
      <c r="I74" s="23">
        <f>Empresas!I74/Empresas!I62-1</f>
        <v>-0.12345271356856946</v>
      </c>
      <c r="J74" s="24">
        <f>Empresas!J74/Empresas!J62-1</f>
        <v>-0.1984362890686252</v>
      </c>
      <c r="K74" s="22">
        <f>Empresas!K74/Empresas!K62-1</f>
        <v>-0.1435101928510173</v>
      </c>
      <c r="L74" s="23">
        <f>Empresas!L74/Empresas!L62-1</f>
        <v>0.11533412140213817</v>
      </c>
      <c r="M74" s="24">
        <f>Empresas!M74/Empresas!M62-1</f>
        <v>0.13249369692176471</v>
      </c>
      <c r="N74" s="24">
        <f>Empresas!N74/Empresas!N62-1</f>
        <v>-0.1287119405160928</v>
      </c>
    </row>
    <row r="75" spans="1:14" ht="15">
      <c r="A75" s="11">
        <v>41214</v>
      </c>
      <c r="B75" s="22">
        <f>Empresas!B75/Empresas!B63-1</f>
        <v>-0.10304156074052562</v>
      </c>
      <c r="C75" s="23">
        <f>Empresas!C75/Empresas!C63-1</f>
        <v>-0.06919364920611404</v>
      </c>
      <c r="D75" s="23">
        <f>Empresas!D75/Empresas!D63-1</f>
        <v>-0.098915838446761</v>
      </c>
      <c r="E75" s="23">
        <f>Empresas!E75/Empresas!E63-1</f>
        <v>-0.10598309559171304</v>
      </c>
      <c r="F75" s="24">
        <f>Empresas!F75/Empresas!F63-1</f>
        <v>-0.09898324179347551</v>
      </c>
      <c r="G75" s="22">
        <f>Empresas!G75/Empresas!G63-1</f>
        <v>-0.10030102409687414</v>
      </c>
      <c r="H75" s="23">
        <f>Empresas!H75/Empresas!H63-1</f>
        <v>-0.11764561908933457</v>
      </c>
      <c r="I75" s="23">
        <f>Empresas!I75/Empresas!I63-1</f>
        <v>-0.07716484250173972</v>
      </c>
      <c r="J75" s="24">
        <f>Empresas!J75/Empresas!J63-1</f>
        <v>-0.08920229446173278</v>
      </c>
      <c r="K75" s="22">
        <f>Empresas!K75/Empresas!K63-1</f>
        <v>-0.11197887253886851</v>
      </c>
      <c r="L75" s="23">
        <f>Empresas!L75/Empresas!L63-1</f>
        <v>0.10398928197699542</v>
      </c>
      <c r="M75" s="24">
        <f>Empresas!M75/Empresas!M63-1</f>
        <v>0.12694634582480302</v>
      </c>
      <c r="N75" s="24">
        <f>Empresas!N75/Empresas!N63-1</f>
        <v>-0.09937820806547437</v>
      </c>
    </row>
    <row r="76" spans="1:14" ht="15.75" thickBot="1">
      <c r="A76" s="15">
        <v>41244</v>
      </c>
      <c r="B76" s="25">
        <f>Empresas!B76/Empresas!B64-1</f>
        <v>-0.12374778091540317</v>
      </c>
      <c r="C76" s="26">
        <f>Empresas!C76/Empresas!C64-1</f>
        <v>-0.1140499063910616</v>
      </c>
      <c r="D76" s="26">
        <f>Empresas!D76/Empresas!D64-1</f>
        <v>-0.14943780721000555</v>
      </c>
      <c r="E76" s="26">
        <f>Empresas!E76/Empresas!E64-1</f>
        <v>-0.13728842701512034</v>
      </c>
      <c r="F76" s="27">
        <f>Empresas!F76/Empresas!F64-1</f>
        <v>-0.13281448112475014</v>
      </c>
      <c r="G76" s="25">
        <f>Empresas!G76/Empresas!G64-1</f>
        <v>-0.13795570266141044</v>
      </c>
      <c r="H76" s="26">
        <f>Empresas!H76/Empresas!H64-1</f>
        <v>-0.14891222401857096</v>
      </c>
      <c r="I76" s="26">
        <f>Empresas!I76/Empresas!I64-1</f>
        <v>-0.11707845081590329</v>
      </c>
      <c r="J76" s="27">
        <f>Empresas!J76/Empresas!J64-1</f>
        <v>-0.1469766526383246</v>
      </c>
      <c r="K76" s="25">
        <f>Empresas!K76/Empresas!K64-1</f>
        <v>-0.15003850102865057</v>
      </c>
      <c r="L76" s="26">
        <f>Empresas!L76/Empresas!L64-1</f>
        <v>0.07926921949387866</v>
      </c>
      <c r="M76" s="27">
        <f>Empresas!M76/Empresas!M64-1</f>
        <v>0.12581353592770417</v>
      </c>
      <c r="N76" s="27">
        <f>Empresas!N76/Empresas!N64-1</f>
        <v>-0.13483740736943173</v>
      </c>
    </row>
    <row r="77" spans="1:14" ht="15">
      <c r="A77" s="7">
        <v>41275</v>
      </c>
      <c r="B77" s="28">
        <f>Empresas!B77/Empresas!B65-1</f>
        <v>-0.043825507228386185</v>
      </c>
      <c r="C77" s="29">
        <f>Empresas!C77/Empresas!C65-1</f>
        <v>-0.040188202904379966</v>
      </c>
      <c r="D77" s="29">
        <f>Empresas!D77/Empresas!D65-1</f>
        <v>-0.0639681948899421</v>
      </c>
      <c r="E77" s="29">
        <f>Empresas!E77/Empresas!E65-1</f>
        <v>-0.04389288169644123</v>
      </c>
      <c r="F77" s="30">
        <f>Empresas!F77/Empresas!F65-1</f>
        <v>-0.057473332894733</v>
      </c>
      <c r="G77" s="28">
        <f>Empresas!G77/Empresas!G65-1</f>
        <v>-0.05855180318219877</v>
      </c>
      <c r="H77" s="29">
        <f>Empresas!H77/Empresas!H65-1</f>
        <v>-0.07772306435038134</v>
      </c>
      <c r="I77" s="29">
        <f>Empresas!I77/Empresas!I65-1</f>
        <v>-0.02252352845160821</v>
      </c>
      <c r="J77" s="30">
        <f>Empresas!J77/Empresas!J65-1</f>
        <v>-0.08983924822240141</v>
      </c>
      <c r="K77" s="28">
        <f>Empresas!K77/Empresas!K65-1</f>
        <v>-0.06689047915462032</v>
      </c>
      <c r="L77" s="29">
        <f>Empresas!L77/Empresas!L65-1</f>
        <v>0.14346284232620565</v>
      </c>
      <c r="M77" s="30">
        <f>Empresas!M77/Empresas!M65-1</f>
        <v>0.20158678735081814</v>
      </c>
      <c r="N77" s="30">
        <f>Empresas!N77/Empresas!N65-1</f>
        <v>-0.05379829430850014</v>
      </c>
    </row>
    <row r="78" spans="1:14" ht="15">
      <c r="A78" s="11">
        <v>41306</v>
      </c>
      <c r="B78" s="22">
        <f>Empresas!B78/Empresas!B66-1</f>
        <v>-0.05649424118938928</v>
      </c>
      <c r="C78" s="23">
        <f>Empresas!C78/Empresas!C66-1</f>
        <v>-0.046478696410161</v>
      </c>
      <c r="D78" s="23">
        <f>Empresas!D78/Empresas!D66-1</f>
        <v>-0.05182657087459108</v>
      </c>
      <c r="E78" s="23">
        <f>Empresas!E78/Empresas!E66-1</f>
        <v>-0.06473747390868867</v>
      </c>
      <c r="F78" s="24">
        <f>Empresas!F78/Empresas!F66-1</f>
        <v>-0.038708923826252684</v>
      </c>
      <c r="G78" s="22">
        <f>Empresas!G78/Empresas!G66-1</f>
        <v>-0.07893134219733311</v>
      </c>
      <c r="H78" s="23">
        <f>Empresas!H78/Empresas!H66-1</f>
        <v>-0.08294270591955444</v>
      </c>
      <c r="I78" s="23">
        <f>Empresas!I78/Empresas!I66-1</f>
        <v>0.006475839084676638</v>
      </c>
      <c r="J78" s="24">
        <f>Empresas!J78/Empresas!J66-1</f>
        <v>-0.10044896965528638</v>
      </c>
      <c r="K78" s="22">
        <f>Empresas!K78/Empresas!K66-1</f>
        <v>-0.0596438453099597</v>
      </c>
      <c r="L78" s="23">
        <f>Empresas!L78/Empresas!L66-1</f>
        <v>0.10823957059289424</v>
      </c>
      <c r="M78" s="24">
        <f>Empresas!M78/Empresas!M66-1</f>
        <v>0.1977190151221333</v>
      </c>
      <c r="N78" s="24">
        <f>Empresas!N78/Empresas!N66-1</f>
        <v>-0.048037122496046636</v>
      </c>
    </row>
    <row r="79" spans="1:14" ht="15">
      <c r="A79" s="11">
        <v>41334</v>
      </c>
      <c r="B79" s="22">
        <f>Empresas!B79/Empresas!B67-1</f>
        <v>-0.10149198393002168</v>
      </c>
      <c r="C79" s="23">
        <f>Empresas!C79/Empresas!C67-1</f>
        <v>-0.07436266561570504</v>
      </c>
      <c r="D79" s="23">
        <f>Empresas!D79/Empresas!D67-1</f>
        <v>-0.11976295687699301</v>
      </c>
      <c r="E79" s="23">
        <f>Empresas!E79/Empresas!E67-1</f>
        <v>-0.13199196430145088</v>
      </c>
      <c r="F79" s="24">
        <f>Empresas!F79/Empresas!F67-1</f>
        <v>-0.08964503015563896</v>
      </c>
      <c r="G79" s="22">
        <f>Empresas!G79/Empresas!G67-1</f>
        <v>-0.1184966904894651</v>
      </c>
      <c r="H79" s="23">
        <f>Empresas!H79/Empresas!H67-1</f>
        <v>-0.12632737384946624</v>
      </c>
      <c r="I79" s="23">
        <f>Empresas!I79/Empresas!I67-1</f>
        <v>-0.07064251026443669</v>
      </c>
      <c r="J79" s="24">
        <f>Empresas!J79/Empresas!J67-1</f>
        <v>-0.13383454622921276</v>
      </c>
      <c r="K79" s="22">
        <f>Empresas!K79/Empresas!K67-1</f>
        <v>-0.11514138165110832</v>
      </c>
      <c r="L79" s="23">
        <f>Empresas!L79/Empresas!L67-1</f>
        <v>0.06343348080707778</v>
      </c>
      <c r="M79" s="24">
        <f>Empresas!M79/Empresas!M67-1</f>
        <v>0.1827259283959699</v>
      </c>
      <c r="N79" s="24">
        <f>Empresas!N79/Empresas!N67-1</f>
        <v>-0.1036815895678409</v>
      </c>
    </row>
    <row r="80" spans="1:14" ht="15">
      <c r="A80" s="11">
        <v>41365</v>
      </c>
      <c r="B80" s="22">
        <f>Empresas!B80/Empresas!B68-1</f>
        <v>0.02652737296141061</v>
      </c>
      <c r="C80" s="23">
        <f>Empresas!C80/Empresas!C68-1</f>
        <v>0.034396815768058975</v>
      </c>
      <c r="D80" s="23">
        <f>Empresas!D80/Empresas!D68-1</f>
        <v>0.04117827080483938</v>
      </c>
      <c r="E80" s="23">
        <f>Empresas!E80/Empresas!E68-1</f>
        <v>-0.03862817915755423</v>
      </c>
      <c r="F80" s="24">
        <f>Empresas!F80/Empresas!F68-1</f>
        <v>0.02348963402490667</v>
      </c>
      <c r="G80" s="22">
        <f>Empresas!G80/Empresas!G68-1</f>
        <v>-0.011194020391103288</v>
      </c>
      <c r="H80" s="23">
        <f>Empresas!H80/Empresas!H68-1</f>
        <v>-0.007116247994020775</v>
      </c>
      <c r="I80" s="23">
        <f>Empresas!I80/Empresas!I68-1</f>
        <v>0.04720683972304118</v>
      </c>
      <c r="J80" s="24">
        <f>Empresas!J80/Empresas!J68-1</f>
        <v>-0.016338520785752486</v>
      </c>
      <c r="K80" s="22">
        <f>Empresas!K80/Empresas!K68-1</f>
        <v>0.009287309291724943</v>
      </c>
      <c r="L80" s="23">
        <f>Empresas!L80/Empresas!L68-1</f>
        <v>0.06342558739432635</v>
      </c>
      <c r="M80" s="24">
        <f>Empresas!M80/Empresas!M68-1</f>
        <v>0.17752461639956119</v>
      </c>
      <c r="N80" s="24">
        <f>Empresas!N80/Empresas!N68-1</f>
        <v>0.013801647605229617</v>
      </c>
    </row>
    <row r="81" spans="1:14" ht="15">
      <c r="A81" s="11">
        <v>41395</v>
      </c>
      <c r="B81" s="22">
        <f>Empresas!B81/Empresas!B69-1</f>
        <v>-0.0647117232569826</v>
      </c>
      <c r="C81" s="23">
        <f>Empresas!C81/Empresas!C69-1</f>
        <v>-0.12012726221789971</v>
      </c>
      <c r="D81" s="23">
        <f>Empresas!D81/Empresas!D69-1</f>
        <v>-0.06323841339827918</v>
      </c>
      <c r="E81" s="23">
        <f>Empresas!E81/Empresas!E69-1</f>
        <v>-0.12199594444309059</v>
      </c>
      <c r="F81" s="24">
        <f>Empresas!F81/Empresas!F69-1</f>
        <v>-0.08535931896982196</v>
      </c>
      <c r="G81" s="22">
        <f>Empresas!G81/Empresas!G69-1</f>
        <v>-0.10781819390260672</v>
      </c>
      <c r="H81" s="23">
        <f>Empresas!H81/Empresas!H69-1</f>
        <v>-0.10979512202054031</v>
      </c>
      <c r="I81" s="23">
        <f>Empresas!I81/Empresas!I69-1</f>
        <v>-0.05988628370207205</v>
      </c>
      <c r="J81" s="24">
        <f>Empresas!J81/Empresas!J69-1</f>
        <v>-0.10915952285275377</v>
      </c>
      <c r="K81" s="22">
        <f>Empresas!K81/Empresas!K69-1</f>
        <v>-0.09845855664613834</v>
      </c>
      <c r="L81" s="23">
        <f>Empresas!L81/Empresas!L69-1</f>
        <v>0.023714710261822924</v>
      </c>
      <c r="M81" s="24">
        <f>Empresas!M81/Empresas!M69-1</f>
        <v>0.1869749673306782</v>
      </c>
      <c r="N81" s="24">
        <f>Empresas!N81/Empresas!N69-1</f>
        <v>-0.08965420069900698</v>
      </c>
    </row>
    <row r="82" spans="1:14" ht="15">
      <c r="A82" s="11">
        <v>41426</v>
      </c>
      <c r="B82" s="22">
        <f>Empresas!B82/Empresas!B70-1</f>
        <v>0.026720685373438968</v>
      </c>
      <c r="C82" s="23">
        <f>Empresas!C82/Empresas!C70-1</f>
        <v>0.07000902395691155</v>
      </c>
      <c r="D82" s="23">
        <f>Empresas!D82/Empresas!D70-1</f>
        <v>-0.012294625198311815</v>
      </c>
      <c r="E82" s="23">
        <f>Empresas!E82/Empresas!E70-1</f>
        <v>-0.01718296831144628</v>
      </c>
      <c r="F82" s="24">
        <f>Empresas!F82/Empresas!F70-1</f>
        <v>0.011621885473219074</v>
      </c>
      <c r="G82" s="22">
        <f>Empresas!G82/Empresas!G70-1</f>
        <v>0.008339049769990892</v>
      </c>
      <c r="H82" s="23">
        <f>Empresas!H82/Empresas!H70-1</f>
        <v>-0.03340408263451844</v>
      </c>
      <c r="I82" s="23">
        <f>Empresas!I82/Empresas!I70-1</f>
        <v>0.05353534286774897</v>
      </c>
      <c r="J82" s="24">
        <f>Empresas!J82/Empresas!J70-1</f>
        <v>-0.030603474902082484</v>
      </c>
      <c r="K82" s="22">
        <f>Empresas!K82/Empresas!K70-1</f>
        <v>0.005308398526668201</v>
      </c>
      <c r="L82" s="23">
        <f>Empresas!L82/Empresas!L70-1</f>
        <v>-0.012769423542498881</v>
      </c>
      <c r="M82" s="24">
        <f>Empresas!M82/Empresas!M70-1</f>
        <v>0.1695609712385886</v>
      </c>
      <c r="N82" s="24">
        <f>Empresas!N82/Empresas!N70-1</f>
        <v>0.005911602454681475</v>
      </c>
    </row>
    <row r="83" spans="1:14" ht="15">
      <c r="A83" s="11">
        <v>41456</v>
      </c>
      <c r="B83" s="22">
        <f>Empresas!B83/Empresas!B71-1</f>
        <v>0.015360595452129644</v>
      </c>
      <c r="C83" s="23">
        <f>Empresas!C83/Empresas!C71-1</f>
        <v>0.030494914246170568</v>
      </c>
      <c r="D83" s="23">
        <f>Empresas!D83/Empresas!D71-1</f>
        <v>0.03636155454304735</v>
      </c>
      <c r="E83" s="23">
        <f>Empresas!E83/Empresas!E71-1</f>
        <v>0.01540035454348554</v>
      </c>
      <c r="F83" s="24">
        <f>Empresas!F83/Empresas!F71-1</f>
        <v>0.022619005440402296</v>
      </c>
      <c r="G83" s="22">
        <f>Empresas!G83/Empresas!G71-1</f>
        <v>0.08385161179575551</v>
      </c>
      <c r="H83" s="23">
        <f>Empresas!H83/Empresas!H71-1</f>
        <v>0.008522236543796469</v>
      </c>
      <c r="I83" s="23">
        <f>Empresas!I83/Empresas!I71-1</f>
        <v>0.03273305288415318</v>
      </c>
      <c r="J83" s="24">
        <f>Empresas!J83/Empresas!J71-1</f>
        <v>-0.20954619124741636</v>
      </c>
      <c r="K83" s="22">
        <f>Empresas!K83/Empresas!K71-1</f>
        <v>0.022221133799412485</v>
      </c>
      <c r="L83" s="23">
        <f>Empresas!L83/Empresas!L71-1</f>
        <v>0.012535961687740516</v>
      </c>
      <c r="M83" s="24">
        <f>Empresas!M83/Empresas!M71-1</f>
        <v>0.17376389075308585</v>
      </c>
      <c r="N83" s="24">
        <f>Empresas!N83/Empresas!N71-1</f>
        <v>0.023110649221946833</v>
      </c>
    </row>
    <row r="84" spans="1:14" ht="15">
      <c r="A84" s="11">
        <v>41487</v>
      </c>
      <c r="B84" s="22">
        <f>Empresas!B84/Empresas!B72-1</f>
        <v>-0.03934976002522628</v>
      </c>
      <c r="C84" s="23">
        <f>Empresas!C84/Empresas!C72-1</f>
        <v>-0.049784155775679406</v>
      </c>
      <c r="D84" s="23">
        <f>Empresas!D84/Empresas!D72-1</f>
        <v>-0.06760842572612635</v>
      </c>
      <c r="E84" s="23">
        <f>Empresas!E84/Empresas!E72-1</f>
        <v>-0.10344623488500349</v>
      </c>
      <c r="F84" s="24">
        <f>Empresas!F84/Empresas!F72-1</f>
        <v>-0.04811806206277747</v>
      </c>
      <c r="G84" s="22">
        <f>Empresas!G84/Empresas!G72-1</f>
        <v>-0.0637344329588152</v>
      </c>
      <c r="H84" s="23">
        <f>Empresas!H84/Empresas!H72-1</f>
        <v>-0.08331973464327735</v>
      </c>
      <c r="I84" s="23">
        <f>Empresas!I84/Empresas!I72-1</f>
        <v>-0.03249373275477885</v>
      </c>
      <c r="J84" s="24">
        <f>Empresas!J84/Empresas!J72-1</f>
        <v>-0.17865456508434852</v>
      </c>
      <c r="K84" s="22">
        <f>Empresas!K84/Empresas!K72-1</f>
        <v>-0.06736449144803358</v>
      </c>
      <c r="L84" s="23">
        <f>Empresas!L84/Empresas!L72-1</f>
        <v>-0.008750224990405564</v>
      </c>
      <c r="M84" s="24">
        <f>Empresas!M84/Empresas!M72-1</f>
        <v>0.17330183301899216</v>
      </c>
      <c r="N84" s="24">
        <f>Empresas!N84/Empresas!N72-1</f>
        <v>-0.06209147122248804</v>
      </c>
    </row>
    <row r="85" spans="1:14" ht="15">
      <c r="A85" s="11">
        <v>41518</v>
      </c>
      <c r="B85" s="31">
        <f>Empresas!B85/Empresas!B73-1</f>
        <v>0.09502698294540779</v>
      </c>
      <c r="C85" s="32">
        <f>Empresas!C85/Empresas!C73-1</f>
        <v>0.0995285735011231</v>
      </c>
      <c r="D85" s="32">
        <f>Empresas!D85/Empresas!D73-1</f>
        <v>0.07809125926876903</v>
      </c>
      <c r="E85" s="32">
        <f>Empresas!E85/Empresas!E73-1</f>
        <v>0.086086994283183</v>
      </c>
      <c r="F85" s="33">
        <f>Empresas!F85/Empresas!F73-1</f>
        <v>0.05117562789170682</v>
      </c>
      <c r="G85" s="31">
        <f>Empresas!G85/Empresas!G73-1</f>
        <v>0.03077177189948843</v>
      </c>
      <c r="H85" s="32">
        <f>Empresas!H85/Empresas!H73-1</f>
        <v>0.0324669138621585</v>
      </c>
      <c r="I85" s="32">
        <f>Empresas!I85/Empresas!I73-1</f>
        <v>0.12651929741006818</v>
      </c>
      <c r="J85" s="33">
        <f>Empresas!J85/Empresas!J73-1</f>
        <v>0.029854134266380727</v>
      </c>
      <c r="K85" s="31">
        <f>Empresas!K85/Empresas!K73-1</f>
        <v>0.07058235305516836</v>
      </c>
      <c r="L85" s="32">
        <f>Empresas!L85/Empresas!L73-1</f>
        <v>0.018285851750361237</v>
      </c>
      <c r="M85" s="33">
        <f>Empresas!M85/Empresas!M73-1</f>
        <v>0.18596962803046257</v>
      </c>
      <c r="N85" s="33">
        <f>Empresas!N85/Empresas!N73-1</f>
        <v>0.06866126572411724</v>
      </c>
    </row>
    <row r="86" spans="1:14" ht="15">
      <c r="A86" s="11">
        <v>41548</v>
      </c>
      <c r="B86" s="22">
        <f>Empresas!B86/Empresas!B74-1</f>
        <v>0.15958191564225865</v>
      </c>
      <c r="C86" s="23">
        <f>Empresas!C86/Empresas!C74-1</f>
        <v>0.15821187147662896</v>
      </c>
      <c r="D86" s="23">
        <f>Empresas!D86/Empresas!D74-1</f>
        <v>0.11751207320533918</v>
      </c>
      <c r="E86" s="23">
        <f>Empresas!E86/Empresas!E74-1</f>
        <v>0.13794479477954025</v>
      </c>
      <c r="F86" s="24">
        <f>Empresas!F86/Empresas!F74-1</f>
        <v>0.14781118570094365</v>
      </c>
      <c r="G86" s="22">
        <f>Empresas!G86/Empresas!G74-1</f>
        <v>0.11366965811556207</v>
      </c>
      <c r="H86" s="23">
        <f>Empresas!H86/Empresas!H74-1</f>
        <v>0.1057340874612458</v>
      </c>
      <c r="I86" s="23">
        <f>Empresas!I86/Empresas!I74-1</f>
        <v>0.19210220153835533</v>
      </c>
      <c r="J86" s="24">
        <f>Empresas!J86/Empresas!J74-1</f>
        <v>0.21165629043680045</v>
      </c>
      <c r="K86" s="22">
        <f>Empresas!K86/Empresas!K74-1</f>
        <v>0.14771183390620157</v>
      </c>
      <c r="L86" s="23">
        <f>Empresas!L86/Empresas!L74-1</f>
        <v>0.048777485138789434</v>
      </c>
      <c r="M86" s="24">
        <f>Empresas!M86/Empresas!M74-1</f>
        <v>0.20262914723544534</v>
      </c>
      <c r="N86" s="24">
        <f>Empresas!N86/Empresas!N74-1</f>
        <v>0.1422630279471231</v>
      </c>
    </row>
    <row r="87" spans="1:14" ht="15">
      <c r="A87" s="11">
        <v>41579</v>
      </c>
      <c r="B87" s="22">
        <f>Empresas!B87/Empresas!B75-1</f>
        <v>0.08100559955857167</v>
      </c>
      <c r="C87" s="23">
        <f>Empresas!C87/Empresas!C75-1</f>
        <v>0.053584019733305954</v>
      </c>
      <c r="D87" s="23">
        <f>Empresas!D87/Empresas!D75-1</f>
        <v>0.09275233020187001</v>
      </c>
      <c r="E87" s="23">
        <f>Empresas!E87/Empresas!E75-1</f>
        <v>0.03219739605630667</v>
      </c>
      <c r="F87" s="24">
        <f>Empresas!F87/Empresas!F75-1</f>
        <v>0.015225307473761163</v>
      </c>
      <c r="G87" s="22">
        <f>Empresas!G87/Empresas!G75-1</f>
        <v>-0.0015409804522497073</v>
      </c>
      <c r="H87" s="23">
        <f>Empresas!H87/Empresas!H75-1</f>
        <v>0.013929518462366453</v>
      </c>
      <c r="I87" s="23">
        <f>Empresas!I87/Empresas!I75-1</f>
        <v>0.08008002780345347</v>
      </c>
      <c r="J87" s="24">
        <f>Empresas!J87/Empresas!J75-1</f>
        <v>-0.006225886405781811</v>
      </c>
      <c r="K87" s="22">
        <f>Empresas!K87/Empresas!K75-1</f>
        <v>0.03915515141566028</v>
      </c>
      <c r="L87" s="23">
        <f>Empresas!L87/Empresas!L75-1</f>
        <v>0.005573438457180613</v>
      </c>
      <c r="M87" s="24">
        <f>Empresas!M87/Empresas!M75-1</f>
        <v>0.16944381815140308</v>
      </c>
      <c r="N87" s="24">
        <f>Empresas!N87/Empresas!N75-1</f>
        <v>0.03860076152388525</v>
      </c>
    </row>
    <row r="88" spans="1:14" ht="15.75" thickBot="1">
      <c r="A88" s="15">
        <v>41609</v>
      </c>
      <c r="B88" s="25">
        <f>Empresas!B88/Empresas!B76-1</f>
        <v>0.17343860350109264</v>
      </c>
      <c r="C88" s="26">
        <f>Empresas!C88/Empresas!C76-1</f>
        <v>0.12485991953010878</v>
      </c>
      <c r="D88" s="26">
        <f>Empresas!D88/Empresas!D76-1</f>
        <v>0.14879491663886757</v>
      </c>
      <c r="E88" s="26">
        <f>Empresas!E88/Empresas!E76-1</f>
        <v>0.12661156352923353</v>
      </c>
      <c r="F88" s="27">
        <f>Empresas!F88/Empresas!F76-1</f>
        <v>0.11642219881951332</v>
      </c>
      <c r="G88" s="25">
        <f>Empresas!G88/Empresas!G76-1</f>
        <v>0.5393938919697481</v>
      </c>
      <c r="H88" s="26">
        <f>Empresas!H88/Empresas!H76-1</f>
        <v>0.022453748084645397</v>
      </c>
      <c r="I88" s="26">
        <f>Empresas!I88/Empresas!I76-1</f>
        <v>0.1414003363923626</v>
      </c>
      <c r="J88" s="27">
        <f>Empresas!J88/Empresas!J76-1</f>
        <v>0.05245532753031745</v>
      </c>
      <c r="K88" s="25">
        <f>Empresas!K88/Empresas!K76-1</f>
        <v>0.1378706079138068</v>
      </c>
      <c r="L88" s="26">
        <f>Empresas!L88/Empresas!L76-1</f>
        <v>0.005999396058515405</v>
      </c>
      <c r="M88" s="27">
        <f>Empresas!M88/Empresas!M76-1</f>
        <v>0.14673405681306706</v>
      </c>
      <c r="N88" s="27">
        <f>Empresas!N88/Empresas!N76-1</f>
        <v>0.1290598479462295</v>
      </c>
    </row>
    <row r="89" spans="1:14" ht="15">
      <c r="A89" s="7">
        <v>41640</v>
      </c>
      <c r="B89" s="28">
        <f>Empresas!B89/Empresas!B77-1</f>
        <v>0.026545262576423312</v>
      </c>
      <c r="C89" s="29">
        <f>Empresas!C89/Empresas!C77-1</f>
        <v>0.0024542184046920656</v>
      </c>
      <c r="D89" s="29">
        <f>Empresas!D89/Empresas!D77-1</f>
        <v>0.02558125057892946</v>
      </c>
      <c r="E89" s="29">
        <f>Empresas!E89/Empresas!E77-1</f>
        <v>-0.024482805985821865</v>
      </c>
      <c r="F89" s="30">
        <f>Empresas!F89/Empresas!F77-1</f>
        <v>0.006020290192694233</v>
      </c>
      <c r="G89" s="28">
        <f>Empresas!G89/Empresas!G77-1</f>
        <v>0.06319848004425976</v>
      </c>
      <c r="H89" s="29">
        <f>Empresas!H89/Empresas!H77-1</f>
        <v>-0.028482898601625894</v>
      </c>
      <c r="I89" s="29">
        <f>Empresas!I89/Empresas!I77-1</f>
        <v>0.025690103041119405</v>
      </c>
      <c r="J89" s="30">
        <f>Empresas!J89/Empresas!J77-1</f>
        <v>0.00167239769860128</v>
      </c>
      <c r="K89" s="28">
        <f>Empresas!K89/Empresas!K77-1</f>
        <v>0.005461307469183829</v>
      </c>
      <c r="L89" s="29">
        <f>Empresas!L89/Empresas!L77-1</f>
        <v>-0.028650286705316552</v>
      </c>
      <c r="M89" s="30">
        <f>Empresas!M89/Empresas!M77-1</f>
        <v>0.10141019279681651</v>
      </c>
      <c r="N89" s="30">
        <f>Empresas!N89/Empresas!N77-1</f>
        <v>0.004473354390701401</v>
      </c>
    </row>
    <row r="90" spans="1:14" ht="15">
      <c r="A90" s="11">
        <v>41671</v>
      </c>
      <c r="B90" s="34">
        <f>Empresas!B90/Empresas!B78-1</f>
        <v>0.1666469771866046</v>
      </c>
      <c r="C90" s="35">
        <f>Empresas!C90/Empresas!C78-1</f>
        <v>0.18451198807600133</v>
      </c>
      <c r="D90" s="35">
        <f>Empresas!D90/Empresas!D78-1</f>
        <v>0.18198650333267197</v>
      </c>
      <c r="E90" s="35">
        <f>Empresas!E90/Empresas!E78-1</f>
        <v>0.1128227408976612</v>
      </c>
      <c r="F90" s="36">
        <f>Empresas!F90/Empresas!F78-1</f>
        <v>0.10239637503909083</v>
      </c>
      <c r="G90" s="34">
        <f>Empresas!G90/Empresas!G78-1</f>
        <v>0.4673485179604757</v>
      </c>
      <c r="H90" s="35">
        <f>Empresas!H90/Empresas!H78-1</f>
        <v>0.049899882552539854</v>
      </c>
      <c r="I90" s="35">
        <f>Empresas!I90/Empresas!I78-1</f>
        <v>0.12214513897205448</v>
      </c>
      <c r="J90" s="36">
        <f>Empresas!J90/Empresas!J78-1</f>
        <v>0.08169430135231104</v>
      </c>
      <c r="K90" s="34">
        <f>Empresas!K90/Empresas!K78-1</f>
        <v>0.13556523509782048</v>
      </c>
      <c r="L90" s="35">
        <f>Empresas!L90/Empresas!L78-1</f>
        <v>-0.006508398807717808</v>
      </c>
      <c r="M90" s="36">
        <f>Empresas!M90/Empresas!M78-1</f>
        <v>0.11794817246008193</v>
      </c>
      <c r="N90" s="36">
        <f>Empresas!N90/Empresas!N78-1</f>
        <v>0.12633838860198665</v>
      </c>
    </row>
    <row r="91" spans="1:14" ht="15">
      <c r="A91" s="11">
        <v>41699</v>
      </c>
      <c r="B91" s="34">
        <f>Empresas!B91/Empresas!B79-1</f>
        <v>0.16791988296125449</v>
      </c>
      <c r="C91" s="35">
        <f>Empresas!C91/Empresas!C79-1</f>
        <v>0.08754025033251556</v>
      </c>
      <c r="D91" s="35">
        <f>Empresas!D91/Empresas!D79-1</f>
        <v>0.006884642530353036</v>
      </c>
      <c r="E91" s="35">
        <f>Empresas!E91/Empresas!E79-1</f>
        <v>-0.02942018117501366</v>
      </c>
      <c r="F91" s="36">
        <f>Empresas!F91/Empresas!F79-1</f>
        <v>-0.047819829744715214</v>
      </c>
      <c r="G91" s="34">
        <f>Empresas!G91/Empresas!G79-1</f>
        <v>-0.023923542358268435</v>
      </c>
      <c r="H91" s="35">
        <f>Empresas!H91/Empresas!H79-1</f>
        <v>-0.026812066629482434</v>
      </c>
      <c r="I91" s="35">
        <f>Empresas!I91/Empresas!I79-1</f>
        <v>0.01046605118187216</v>
      </c>
      <c r="J91" s="36">
        <f>Empresas!J91/Empresas!J79-1</f>
        <v>0.029975296088404546</v>
      </c>
      <c r="K91" s="34">
        <f>Empresas!K91/Empresas!K79-1</f>
        <v>-0.01083435752973061</v>
      </c>
      <c r="L91" s="35">
        <f>Empresas!L91/Empresas!L79-1</f>
        <v>-0.02894877960082487</v>
      </c>
      <c r="M91" s="36">
        <f>Empresas!M91/Empresas!M79-1</f>
        <v>0.10490281252986478</v>
      </c>
      <c r="N91" s="36">
        <f>Empresas!N91/Empresas!N79-1</f>
        <v>-0.010601399886332463</v>
      </c>
    </row>
    <row r="92" spans="1:14" ht="15">
      <c r="A92" s="11">
        <v>41730</v>
      </c>
      <c r="B92" s="34">
        <f>Empresas!B92/Empresas!B80-1</f>
        <v>0.022364357667705947</v>
      </c>
      <c r="C92" s="35">
        <f>Empresas!C92/Empresas!C80-1</f>
        <v>0.08741277875873377</v>
      </c>
      <c r="D92" s="35">
        <f>Empresas!D92/Empresas!D80-1</f>
        <v>-0.0064124723625181845</v>
      </c>
      <c r="E92" s="35">
        <f>Empresas!E92/Empresas!E80-1</f>
        <v>-0.015694746696646833</v>
      </c>
      <c r="F92" s="36">
        <f>Empresas!F92/Empresas!F80-1</f>
        <v>-0.01001107360281106</v>
      </c>
      <c r="G92" s="34">
        <f>Empresas!G92/Empresas!G80-1</f>
        <v>-0.03717064858798369</v>
      </c>
      <c r="H92" s="35">
        <f>Empresas!H92/Empresas!H80-1</f>
        <v>-0.03735022923591935</v>
      </c>
      <c r="I92" s="35">
        <f>Empresas!I92/Empresas!I80-1</f>
        <v>0.04544863167411628</v>
      </c>
      <c r="J92" s="36">
        <f>Empresas!J92/Empresas!J80-1</f>
        <v>-0.0018174414718407084</v>
      </c>
      <c r="K92" s="34">
        <f>Empresas!K92/Empresas!K80-1</f>
        <v>-0.0022283054668882363</v>
      </c>
      <c r="L92" s="35">
        <f>Empresas!L92/Empresas!L80-1</f>
        <v>-0.03531522087915007</v>
      </c>
      <c r="M92" s="36">
        <f>Empresas!M92/Empresas!M80-1</f>
        <v>0.09692951931551419</v>
      </c>
      <c r="N92" s="36">
        <f>Empresas!N92/Empresas!N80-1</f>
        <v>-0.0030256794813391386</v>
      </c>
    </row>
    <row r="93" spans="1:14" ht="15">
      <c r="A93" s="11">
        <v>41760</v>
      </c>
      <c r="B93" s="34">
        <f>Empresas!B93/Empresas!B81-1</f>
        <v>0.1061694530570787</v>
      </c>
      <c r="C93" s="35">
        <f>Empresas!C93/Empresas!C81-1</f>
        <v>0.13456527993096468</v>
      </c>
      <c r="D93" s="35">
        <f>Empresas!D93/Empresas!D81-1</f>
        <v>0.08240788504163432</v>
      </c>
      <c r="E93" s="35">
        <f>Empresas!E93/Empresas!E81-1</f>
        <v>0.043179039099136673</v>
      </c>
      <c r="F93" s="36">
        <f>Empresas!F93/Empresas!F81-1</f>
        <v>0.04897003587720916</v>
      </c>
      <c r="G93" s="34">
        <f>Empresas!G93/Empresas!G81-1</f>
        <v>0.024977005677506936</v>
      </c>
      <c r="H93" s="35">
        <f>Empresas!H93/Empresas!H81-1</f>
        <v>0.03398144111276902</v>
      </c>
      <c r="I93" s="35">
        <f>Empresas!I93/Empresas!I81-1</f>
        <v>0.10520760534714246</v>
      </c>
      <c r="J93" s="36">
        <f>Empresas!J93/Empresas!J81-1</f>
        <v>0.04082081377083924</v>
      </c>
      <c r="K93" s="34">
        <f>Empresas!K93/Empresas!K81-1</f>
        <v>0.0673726213133159</v>
      </c>
      <c r="L93" s="35">
        <f>Empresas!L93/Empresas!L81-1</f>
        <v>-0.021014903186930778</v>
      </c>
      <c r="M93" s="36">
        <f>Empresas!M93/Empresas!M81-1</f>
        <v>0.08014125452919818</v>
      </c>
      <c r="N93" s="36">
        <f>Empresas!N93/Empresas!N81-1</f>
        <v>0.06241577998028691</v>
      </c>
    </row>
    <row r="94" spans="1:14" ht="15">
      <c r="A94" s="11">
        <v>41791</v>
      </c>
      <c r="B94" s="34">
        <f>Empresas!B94/Empresas!B82-1</f>
        <v>0.0005212681822401866</v>
      </c>
      <c r="C94" s="35">
        <f>Empresas!C94/Empresas!C82-1</f>
        <v>-0.02572309026736408</v>
      </c>
      <c r="D94" s="35">
        <f>Empresas!D94/Empresas!D82-1</f>
        <v>-0.028792781302659054</v>
      </c>
      <c r="E94" s="35">
        <f>Empresas!E94/Empresas!E82-1</f>
        <v>-0.013723238207854038</v>
      </c>
      <c r="F94" s="36">
        <f>Empresas!F94/Empresas!F82-1</f>
        <v>-0.06241989628235156</v>
      </c>
      <c r="G94" s="34">
        <f>Empresas!G94/Empresas!G82-1</f>
        <v>0.009194808794140252</v>
      </c>
      <c r="H94" s="35">
        <f>Empresas!H94/Empresas!H82-1</f>
        <v>-0.045963463819584716</v>
      </c>
      <c r="I94" s="35">
        <f>Empresas!I94/Empresas!I82-1</f>
        <v>-0.04673958474530404</v>
      </c>
      <c r="J94" s="36">
        <f>Empresas!J94/Empresas!J82-1</f>
        <v>-0.02469254608855731</v>
      </c>
      <c r="K94" s="34">
        <f>Empresas!K94/Empresas!K82-1</f>
        <v>-0.04144716716854657</v>
      </c>
      <c r="L94" s="35">
        <f>Empresas!L94/Empresas!L82-1</f>
        <v>-0.03172942329481088</v>
      </c>
      <c r="M94" s="36">
        <f>Empresas!M94/Empresas!M82-1</f>
        <v>0.061420986573920366</v>
      </c>
      <c r="N94" s="36">
        <f>Empresas!N94/Empresas!N82-1</f>
        <v>-0.0397200772855375</v>
      </c>
    </row>
    <row r="95" spans="1:14" ht="15">
      <c r="A95" s="11">
        <v>41821</v>
      </c>
      <c r="B95" s="34">
        <f>Empresas!B95/Empresas!B83-1</f>
        <v>0.016469193979279373</v>
      </c>
      <c r="C95" s="35">
        <f>Empresas!C95/Empresas!C83-1</f>
        <v>0.021432473662699625</v>
      </c>
      <c r="D95" s="35">
        <f>Empresas!D95/Empresas!D83-1</f>
        <v>0.029772078994742657</v>
      </c>
      <c r="E95" s="35">
        <f>Empresas!E95/Empresas!E83-1</f>
        <v>-0.0021223037609324757</v>
      </c>
      <c r="F95" s="36">
        <f>Empresas!F95/Empresas!F83-1</f>
        <v>-0.004886922714744224</v>
      </c>
      <c r="G95" s="34">
        <f>Empresas!G95/Empresas!G83-1</f>
        <v>-0.06448277758226328</v>
      </c>
      <c r="H95" s="35">
        <f>Empresas!H95/Empresas!H83-1</f>
        <v>-0.010993902009403866</v>
      </c>
      <c r="I95" s="35">
        <f>Empresas!I95/Empresas!I83-1</f>
        <v>0.04143517540314767</v>
      </c>
      <c r="J95" s="36">
        <f>Empresas!J95/Empresas!J83-1</f>
        <v>-0.005590582880069417</v>
      </c>
      <c r="K95" s="34">
        <f>Empresas!K95/Empresas!K83-1</f>
        <v>0.005565943349592262</v>
      </c>
      <c r="L95" s="35">
        <f>Empresas!L95/Empresas!L83-1</f>
        <v>-0.027216440141871634</v>
      </c>
      <c r="M95" s="36">
        <f>Empresas!M95/Empresas!M83-1</f>
        <v>0.06832313572990478</v>
      </c>
      <c r="N95" s="36">
        <f>Empresas!N95/Empresas!N83-1</f>
        <v>0.004538925752189282</v>
      </c>
    </row>
    <row r="96" spans="1:14" ht="15">
      <c r="A96" s="11">
        <v>41852</v>
      </c>
      <c r="B96" s="34">
        <f>Empresas!B96/Empresas!B84-1</f>
        <v>0.10273374223269283</v>
      </c>
      <c r="C96" s="35">
        <f>Empresas!C96/Empresas!C84-1</f>
        <v>0.11910693526868443</v>
      </c>
      <c r="D96" s="35">
        <f>Empresas!D96/Empresas!D84-1</f>
        <v>0.10985374306992779</v>
      </c>
      <c r="E96" s="35">
        <f>Empresas!E96/Empresas!E84-1</f>
        <v>0.0673758226361616</v>
      </c>
      <c r="F96" s="36">
        <f>Empresas!F96/Empresas!F84-1</f>
        <v>0.017151648802972375</v>
      </c>
      <c r="G96" s="34">
        <f>Empresas!G96/Empresas!G84-1</f>
        <v>0.03224222250663922</v>
      </c>
      <c r="H96" s="35">
        <f>Empresas!H96/Empresas!H84-1</f>
        <v>0.043162695248516236</v>
      </c>
      <c r="I96" s="35">
        <f>Empresas!I96/Empresas!I84-1</f>
        <v>0.0727010914300874</v>
      </c>
      <c r="J96" s="36">
        <f>Empresas!J96/Empresas!J84-1</f>
        <v>0.056239210955681296</v>
      </c>
      <c r="K96" s="34">
        <f>Empresas!K96/Empresas!K84-1</f>
        <v>0.061264697265662305</v>
      </c>
      <c r="L96" s="35">
        <f>Empresas!L96/Empresas!L84-1</f>
        <v>-0.0553653515128637</v>
      </c>
      <c r="M96" s="36">
        <f>Empresas!M96/Empresas!M84-1</f>
        <v>0.022081198663231882</v>
      </c>
      <c r="N96" s="36">
        <f>Empresas!N96/Empresas!N84-1</f>
        <v>0.054383175718805354</v>
      </c>
    </row>
    <row r="97" spans="1:14" ht="15">
      <c r="A97" s="11">
        <v>41883</v>
      </c>
      <c r="B97" s="34">
        <f>Empresas!B97/Empresas!B85-1</f>
        <v>0.22786456300625102</v>
      </c>
      <c r="C97" s="35">
        <f>Empresas!C97/Empresas!C85-1</f>
        <v>0.258789968332096</v>
      </c>
      <c r="D97" s="35">
        <f>Empresas!D97/Empresas!D85-1</f>
        <v>0.20533590578961047</v>
      </c>
      <c r="E97" s="35">
        <f>Empresas!E97/Empresas!E85-1</f>
        <v>0.16913041525603312</v>
      </c>
      <c r="F97" s="36">
        <f>Empresas!F97/Empresas!F85-1</f>
        <v>0.1772818427319418</v>
      </c>
      <c r="G97" s="34">
        <f>Empresas!G97/Empresas!G85-1</f>
        <v>0.15774162942794479</v>
      </c>
      <c r="H97" s="35">
        <f>Empresas!H97/Empresas!H85-1</f>
        <v>0.1714716493431352</v>
      </c>
      <c r="I97" s="35">
        <f>Empresas!I97/Empresas!I85-1</f>
        <v>0.21510365080556215</v>
      </c>
      <c r="J97" s="36">
        <f>Empresas!J97/Empresas!J85-1</f>
        <v>0.21459336679864238</v>
      </c>
      <c r="K97" s="34">
        <f>Empresas!K97/Empresas!K85-1</f>
        <v>0.20616377092070892</v>
      </c>
      <c r="L97" s="35">
        <f>Empresas!L97/Empresas!L85-1</f>
        <v>-0.05694821882716483</v>
      </c>
      <c r="M97" s="36">
        <f>Empresas!M97/Empresas!M85-1</f>
        <v>0.0062358348039635025</v>
      </c>
      <c r="N97" s="36">
        <f>Empresas!N97/Empresas!N85-1</f>
        <v>0.18834774273628363</v>
      </c>
    </row>
    <row r="98" spans="1:14" ht="15">
      <c r="A98" s="11">
        <v>41913</v>
      </c>
      <c r="B98" s="34">
        <f>Empresas!B98/Empresas!B86-1</f>
        <v>0.2586330766260494</v>
      </c>
      <c r="C98" s="35">
        <f>Empresas!C98/Empresas!C86-1</f>
        <v>0.21338841032491018</v>
      </c>
      <c r="D98" s="35">
        <f>Empresas!D98/Empresas!D86-1</f>
        <v>0.13670594432710326</v>
      </c>
      <c r="E98" s="35">
        <f>Empresas!E98/Empresas!E86-1</f>
        <v>0.0922566295882481</v>
      </c>
      <c r="F98" s="36">
        <f>Empresas!F98/Empresas!F86-1</f>
        <v>0.10117581766171968</v>
      </c>
      <c r="G98" s="34">
        <f>Empresas!G98/Empresas!G86-1</f>
        <v>0.08437255522141385</v>
      </c>
      <c r="H98" s="35">
        <f>Empresas!H98/Empresas!H86-1</f>
        <v>0.11717627575778078</v>
      </c>
      <c r="I98" s="35">
        <f>Empresas!I98/Empresas!I86-1</f>
        <v>0.1441069116424163</v>
      </c>
      <c r="J98" s="36">
        <f>Empresas!J98/Empresas!J86-1</f>
        <v>0.0625323669794029</v>
      </c>
      <c r="K98" s="34">
        <f>Empresas!K98/Empresas!K86-1</f>
        <v>0.13766624104745362</v>
      </c>
      <c r="L98" s="35">
        <f>Empresas!L98/Empresas!L86-1</f>
        <v>-0.07518634819446268</v>
      </c>
      <c r="M98" s="36">
        <f>Empresas!M98/Empresas!M86-1</f>
        <v>-0.006507258192907761</v>
      </c>
      <c r="N98" s="36">
        <f>Empresas!N98/Empresas!N86-1</f>
        <v>0.12396660747425936</v>
      </c>
    </row>
    <row r="99" spans="1:14" ht="15">
      <c r="A99" s="11">
        <v>41944</v>
      </c>
      <c r="B99" s="34">
        <f>Empresas!B99/Empresas!B87-1</f>
        <v>0.09661268828661207</v>
      </c>
      <c r="C99" s="35">
        <f>Empresas!C99/Empresas!C87-1</f>
        <v>0.15147692760227605</v>
      </c>
      <c r="D99" s="35">
        <f>Empresas!D99/Empresas!D87-1</f>
        <v>0.06239582786677511</v>
      </c>
      <c r="E99" s="35">
        <f>Empresas!E99/Empresas!E87-1</f>
        <v>0.054566327452546304</v>
      </c>
      <c r="F99" s="36">
        <f>Empresas!F99/Empresas!F87-1</f>
        <v>0.08061865348600228</v>
      </c>
      <c r="G99" s="34">
        <f>Empresas!G99/Empresas!G87-1</f>
        <v>0.061982463501037977</v>
      </c>
      <c r="H99" s="35">
        <f>Empresas!H99/Empresas!H87-1</f>
        <v>0.08388169480181684</v>
      </c>
      <c r="I99" s="35">
        <f>Empresas!I99/Empresas!I87-1</f>
        <v>0.07451763237963682</v>
      </c>
      <c r="J99" s="36">
        <f>Empresas!J99/Empresas!J87-1</f>
        <v>0.041759186750992994</v>
      </c>
      <c r="K99" s="34">
        <f>Empresas!K99/Empresas!K87-1</f>
        <v>0.08723297667948215</v>
      </c>
      <c r="L99" s="35">
        <f>Empresas!L99/Empresas!L87-1</f>
        <v>-0.06952194641641374</v>
      </c>
      <c r="M99" s="36">
        <f>Empresas!M99/Empresas!M87-1</f>
        <v>-0.006039366045053729</v>
      </c>
      <c r="N99" s="36">
        <f>Empresas!N99/Empresas!N87-1</f>
        <v>0.07703741006913467</v>
      </c>
    </row>
    <row r="100" spans="1:14" ht="15.75" thickBot="1">
      <c r="A100" s="15">
        <v>41974</v>
      </c>
      <c r="B100" s="25">
        <f>Empresas!B100/Empresas!B88-1</f>
        <v>0.035107205771285344</v>
      </c>
      <c r="C100" s="26">
        <f>Empresas!C100/Empresas!C88-1</f>
        <v>0.11377271132249289</v>
      </c>
      <c r="D100" s="26">
        <f>Empresas!D100/Empresas!D88-1</f>
        <v>0.0013175298084016074</v>
      </c>
      <c r="E100" s="26">
        <f>Empresas!E100/Empresas!E88-1</f>
        <v>-0.02371700277426292</v>
      </c>
      <c r="F100" s="27">
        <f>Empresas!F100/Empresas!F88-1</f>
        <v>-0.004710151405004415</v>
      </c>
      <c r="G100" s="25">
        <f>Empresas!G100/Empresas!G88-1</f>
        <v>-0.2973175718865777</v>
      </c>
      <c r="H100" s="26">
        <f>Empresas!H100/Empresas!H88-1</f>
        <v>0.09606705275990657</v>
      </c>
      <c r="I100" s="26">
        <f>Empresas!I100/Empresas!I88-1</f>
        <v>0.01316016172271861</v>
      </c>
      <c r="J100" s="27">
        <f>Empresas!J100/Empresas!J88-1</f>
        <v>0.04838105899185763</v>
      </c>
      <c r="K100" s="25">
        <f>Empresas!K100/Empresas!K88-1</f>
        <v>0.007099891654334778</v>
      </c>
      <c r="L100" s="26">
        <f>Empresas!L100/Empresas!L88-1</f>
        <v>-0.08376492976434513</v>
      </c>
      <c r="M100" s="27">
        <f>Empresas!M100/Empresas!M88-1</f>
        <v>0.0025884947328258523</v>
      </c>
      <c r="N100" s="27">
        <f>Empresas!N100/Empresas!N88-1</f>
        <v>0.001560155659444895</v>
      </c>
    </row>
    <row r="101" spans="1:14" ht="15">
      <c r="A101" s="7">
        <v>42005</v>
      </c>
      <c r="B101" s="28">
        <f>Empresas!B101/Empresas!B89-1</f>
        <v>0.0958323625099482</v>
      </c>
      <c r="C101" s="29">
        <f>Empresas!C101/Empresas!C89-1</f>
        <v>0.14539614446613602</v>
      </c>
      <c r="D101" s="29">
        <f>Empresas!D101/Empresas!D89-1</f>
        <v>0.07252155780749536</v>
      </c>
      <c r="E101" s="29">
        <f>Empresas!E101/Empresas!E89-1</f>
        <v>0.08425938464893723</v>
      </c>
      <c r="F101" s="30">
        <f>Empresas!F101/Empresas!F89-1</f>
        <v>0.031817013571581176</v>
      </c>
      <c r="G101" s="28">
        <f>Empresas!G101/Empresas!G89-1</f>
        <v>-0.032240333464861104</v>
      </c>
      <c r="H101" s="29">
        <f>Empresas!H101/Empresas!H89-1</f>
        <v>0.08486464738531874</v>
      </c>
      <c r="I101" s="29">
        <f>Empresas!I101/Empresas!I89-1</f>
        <v>0.05968929706462456</v>
      </c>
      <c r="J101" s="30">
        <f>Empresas!J101/Empresas!J89-1</f>
        <v>0.0499991626259344</v>
      </c>
      <c r="K101" s="28">
        <f>Empresas!K101/Empresas!K89-1</f>
        <v>0.07140511758971146</v>
      </c>
      <c r="L101" s="29">
        <f>Empresas!L101/Empresas!L89-1</f>
        <v>-0.10507233006007966</v>
      </c>
      <c r="M101" s="30">
        <f>Empresas!M101/Empresas!M89-1</f>
        <v>-0.01296163033516895</v>
      </c>
      <c r="N101" s="30">
        <f>Empresas!N101/Empresas!N89-1</f>
        <v>0.05988723413848751</v>
      </c>
    </row>
    <row r="102" spans="1:14" ht="15">
      <c r="A102" s="11">
        <v>42036</v>
      </c>
      <c r="B102" s="34">
        <f>Empresas!B102/Empresas!B90-1</f>
        <v>0.08220785369982497</v>
      </c>
      <c r="C102" s="35">
        <f>Empresas!C102/Empresas!C90-1</f>
        <v>0.06135722277037425</v>
      </c>
      <c r="D102" s="35">
        <f>Empresas!D102/Empresas!D90-1</f>
        <v>0.02447573757523136</v>
      </c>
      <c r="E102" s="35">
        <f>Empresas!E102/Empresas!E90-1</f>
        <v>0.06839128647486858</v>
      </c>
      <c r="F102" s="36">
        <f>Empresas!F102/Empresas!F90-1</f>
        <v>0.0368405251218995</v>
      </c>
      <c r="G102" s="34">
        <f>Empresas!G102/Empresas!G90-1</f>
        <v>-0.22873419975692444</v>
      </c>
      <c r="H102" s="35">
        <f>Empresas!H102/Empresas!H90-1</f>
        <v>0.10439199350155981</v>
      </c>
      <c r="I102" s="35">
        <f>Empresas!I102/Empresas!I90-1</f>
        <v>0.08091281096545999</v>
      </c>
      <c r="J102" s="36">
        <f>Empresas!J102/Empresas!J90-1</f>
        <v>0.0897565261791835</v>
      </c>
      <c r="K102" s="34">
        <f>Empresas!K102/Empresas!K90-1</f>
        <v>0.057269817221635266</v>
      </c>
      <c r="L102" s="35">
        <f>Empresas!L102/Empresas!L90-1</f>
        <v>-0.11678124220003983</v>
      </c>
      <c r="M102" s="36">
        <f>Empresas!M102/Empresas!M90-1</f>
        <v>-0.03876706802540886</v>
      </c>
      <c r="N102" s="36">
        <f>Empresas!N102/Empresas!N90-1</f>
        <v>0.04638357807793292</v>
      </c>
    </row>
    <row r="103" spans="1:14" ht="15">
      <c r="A103" s="11">
        <v>42064</v>
      </c>
      <c r="B103" s="34">
        <f>Empresas!B103/Empresas!B91-1</f>
        <v>0.1436422724627151</v>
      </c>
      <c r="C103" s="35">
        <f>Empresas!C103/Empresas!C91-1</f>
        <v>0.09481439557276783</v>
      </c>
      <c r="D103" s="35">
        <f>Empresas!D103/Empresas!D91-1</f>
        <v>0.18107737410870794</v>
      </c>
      <c r="E103" s="35">
        <f>Empresas!E103/Empresas!E91-1</f>
        <v>0.2240759925609095</v>
      </c>
      <c r="F103" s="36">
        <f>Empresas!F103/Empresas!F91-1</f>
        <v>0.17669929765956516</v>
      </c>
      <c r="G103" s="34">
        <f>Empresas!G103/Empresas!G91-1</f>
        <v>0.11953288497550929</v>
      </c>
      <c r="H103" s="35">
        <f>Empresas!H103/Empresas!H91-1</f>
        <v>0.15908848163541767</v>
      </c>
      <c r="I103" s="35">
        <f>Empresas!I103/Empresas!I91-1</f>
        <v>0.21768230705403524</v>
      </c>
      <c r="J103" s="36">
        <f>Empresas!J103/Empresas!J91-1</f>
        <v>0.1647481679401921</v>
      </c>
      <c r="K103" s="34">
        <f>Empresas!K103/Empresas!K91-1</f>
        <v>0.20318176284769907</v>
      </c>
      <c r="L103" s="35">
        <f>Empresas!L103/Empresas!L91-1</f>
        <v>-0.14412239765828871</v>
      </c>
      <c r="M103" s="36">
        <f>Empresas!M103/Empresas!M91-1</f>
        <v>-0.09814377335989233</v>
      </c>
      <c r="N103" s="36">
        <f>Empresas!N103/Empresas!N91-1</f>
        <v>0.17919997264125875</v>
      </c>
    </row>
    <row r="104" spans="1:14" ht="15">
      <c r="A104" s="11">
        <v>42095</v>
      </c>
      <c r="B104" s="34">
        <f>Empresas!B104/Empresas!B92-1</f>
        <v>-0.03096807179377914</v>
      </c>
      <c r="C104" s="35">
        <f>Empresas!C104/Empresas!C92-1</f>
        <v>0.18291783807955153</v>
      </c>
      <c r="D104" s="35">
        <f>Empresas!D104/Empresas!D92-1</f>
        <v>-0.04148470669579907</v>
      </c>
      <c r="E104" s="35">
        <f>Empresas!E104/Empresas!E92-1</f>
        <v>0.0035698696840378297</v>
      </c>
      <c r="F104" s="36">
        <f>Empresas!F104/Empresas!F92-1</f>
        <v>-0.05143016012533341</v>
      </c>
      <c r="G104" s="34">
        <f>Empresas!G104/Empresas!G92-1</f>
        <v>-0.03826524624093408</v>
      </c>
      <c r="H104" s="35">
        <f>Empresas!H104/Empresas!H92-1</f>
        <v>-0.026004941713648644</v>
      </c>
      <c r="I104" s="35">
        <f>Empresas!I104/Empresas!I92-1</f>
        <v>-0.018820543820111446</v>
      </c>
      <c r="J104" s="36">
        <f>Empresas!J104/Empresas!J92-1</f>
        <v>-0.04821896900941869</v>
      </c>
      <c r="K104" s="34">
        <f>Empresas!K104/Empresas!K92-1</f>
        <v>-0.01103620581046627</v>
      </c>
      <c r="L104" s="35">
        <f>Empresas!L104/Empresas!L92-1</f>
        <v>-0.2205802345747674</v>
      </c>
      <c r="M104" s="36">
        <f>Empresas!M104/Empresas!M92-1</f>
        <v>-0.17457620983006983</v>
      </c>
      <c r="N104" s="36">
        <f>Empresas!N104/Empresas!N92-1</f>
        <v>-0.024522235618908872</v>
      </c>
    </row>
    <row r="105" spans="1:14" ht="15">
      <c r="A105" s="11">
        <v>42125</v>
      </c>
      <c r="B105" s="34">
        <f>Empresas!B105/Empresas!B93-1</f>
        <v>-0.08361205497010438</v>
      </c>
      <c r="C105" s="35">
        <f>Empresas!C105/Empresas!C93-1</f>
        <v>-0.06625885768345152</v>
      </c>
      <c r="D105" s="35">
        <f>Empresas!D105/Empresas!D93-1</f>
        <v>-0.09388708493559228</v>
      </c>
      <c r="E105" s="35">
        <f>Empresas!E105/Empresas!E93-1</f>
        <v>-0.044021721754704535</v>
      </c>
      <c r="F105" s="36">
        <f>Empresas!F105/Empresas!F93-1</f>
        <v>-0.07777970458508154</v>
      </c>
      <c r="G105" s="34">
        <f>Empresas!G105/Empresas!G93-1</f>
        <v>-0.05719911734061056</v>
      </c>
      <c r="H105" s="35">
        <f>Empresas!H105/Empresas!H93-1</f>
        <v>-0.07377067719460162</v>
      </c>
      <c r="I105" s="35">
        <f>Empresas!I105/Empresas!I93-1</f>
        <v>-0.07785400882948268</v>
      </c>
      <c r="J105" s="36">
        <f>Empresas!J105/Empresas!J93-1</f>
        <v>-0.06076571369598349</v>
      </c>
      <c r="K105" s="34">
        <f>Empresas!K105/Empresas!K93-1</f>
        <v>-0.06330311467748717</v>
      </c>
      <c r="L105" s="35">
        <f>Empresas!L105/Empresas!L93-1</f>
        <v>-0.23014386891229766</v>
      </c>
      <c r="M105" s="36">
        <f>Empresas!M105/Empresas!M93-1</f>
        <v>-0.1824932458286458</v>
      </c>
      <c r="N105" s="36">
        <f>Empresas!N105/Empresas!N93-1</f>
        <v>-0.07358216530681483</v>
      </c>
    </row>
    <row r="106" spans="1:14" ht="15">
      <c r="A106" s="11">
        <v>42156</v>
      </c>
      <c r="B106" s="34">
        <f>Empresas!B106/Empresas!B94-1</f>
        <v>-0.0018342436784709593</v>
      </c>
      <c r="C106" s="35">
        <f>Empresas!C106/Empresas!C94-1</f>
        <v>0.027580179017804296</v>
      </c>
      <c r="D106" s="35">
        <f>Empresas!D106/Empresas!D94-1</f>
        <v>0.0049908276847079325</v>
      </c>
      <c r="E106" s="35">
        <f>Empresas!E106/Empresas!E94-1</f>
        <v>0.012987430010129808</v>
      </c>
      <c r="F106" s="36">
        <f>Empresas!F106/Empresas!F94-1</f>
        <v>0.017157566391105217</v>
      </c>
      <c r="G106" s="34">
        <f>Empresas!G106/Empresas!G94-1</f>
        <v>-0.09787897603812934</v>
      </c>
      <c r="H106" s="35">
        <f>Empresas!H106/Empresas!H94-1</f>
        <v>0.006208250328843867</v>
      </c>
      <c r="I106" s="35">
        <f>Empresas!I106/Empresas!I94-1</f>
        <v>0.05266656054695695</v>
      </c>
      <c r="J106" s="36">
        <f>Empresas!J106/Empresas!J94-1</f>
        <v>0.02390512082192764</v>
      </c>
      <c r="K106" s="34">
        <f>Empresas!K106/Empresas!K94-1</f>
        <v>0.0291959282261669</v>
      </c>
      <c r="L106" s="35">
        <f>Empresas!L106/Empresas!L94-1</f>
        <v>-0.2103490276650234</v>
      </c>
      <c r="M106" s="36">
        <f>Empresas!M106/Empresas!M94-1</f>
        <v>-0.1753375445548493</v>
      </c>
      <c r="N106" s="36">
        <f>Empresas!N106/Empresas!N94-1</f>
        <v>0.013141061905032503</v>
      </c>
    </row>
    <row r="107" spans="1:14" ht="15">
      <c r="A107" s="11">
        <v>42186</v>
      </c>
      <c r="B107" s="34">
        <f>Empresas!B107/Empresas!B95-1</f>
        <v>0.001795071892543465</v>
      </c>
      <c r="C107" s="35">
        <f>Empresas!C107/Empresas!C95-1</f>
        <v>0.22695436756118248</v>
      </c>
      <c r="D107" s="35">
        <f>Empresas!D107/Empresas!D95-1</f>
        <v>-0.10247760544719275</v>
      </c>
      <c r="E107" s="35">
        <f>Empresas!E107/Empresas!E95-1</f>
        <v>-0.04761458089616222</v>
      </c>
      <c r="F107" s="36">
        <f>Empresas!F107/Empresas!F95-1</f>
        <v>-0.07485145061318799</v>
      </c>
      <c r="G107" s="34">
        <f>Empresas!G107/Empresas!G95-1</f>
        <v>-0.07286528420532268</v>
      </c>
      <c r="H107" s="35">
        <f>Empresas!H107/Empresas!H95-1</f>
        <v>-0.062370667724961915</v>
      </c>
      <c r="I107" s="35">
        <f>Empresas!I107/Empresas!I95-1</f>
        <v>-0.03659684423300191</v>
      </c>
      <c r="J107" s="36">
        <f>Empresas!J107/Empresas!J95-1</f>
        <v>-0.013104415517354862</v>
      </c>
      <c r="K107" s="34">
        <f>Empresas!K107/Empresas!K95-1</f>
        <v>-0.04119730505778796</v>
      </c>
      <c r="L107" s="35">
        <f>Empresas!L107/Empresas!L95-1</f>
        <v>-0.22345609390886323</v>
      </c>
      <c r="M107" s="36">
        <f>Empresas!M107/Empresas!M95-1</f>
        <v>-0.1792074243973686</v>
      </c>
      <c r="N107" s="36">
        <f>Empresas!N107/Empresas!N95-1</f>
        <v>-0.05184052476036061</v>
      </c>
    </row>
    <row r="108" spans="1:14" ht="15">
      <c r="A108" s="11">
        <v>42217</v>
      </c>
      <c r="B108" s="34">
        <f>Empresas!B108/Empresas!B96-1</f>
        <v>-0.061610963751043246</v>
      </c>
      <c r="C108" s="35">
        <f>Empresas!C108/Empresas!C96-1</f>
        <v>-0.04308259920108992</v>
      </c>
      <c r="D108" s="35">
        <f>Empresas!D108/Empresas!D96-1</f>
        <v>-0.11924757469224934</v>
      </c>
      <c r="E108" s="35">
        <f>Empresas!E108/Empresas!E96-1</f>
        <v>-0.03907476055435233</v>
      </c>
      <c r="F108" s="36">
        <f>Empresas!F108/Empresas!F96-1</f>
        <v>-0.09052694694007601</v>
      </c>
      <c r="G108" s="34">
        <f>Empresas!G108/Empresas!G96-1</f>
        <v>-0.09856731676118902</v>
      </c>
      <c r="H108" s="35">
        <f>Empresas!H108/Empresas!H96-1</f>
        <v>-0.094778041294593</v>
      </c>
      <c r="I108" s="35">
        <f>Empresas!I108/Empresas!I96-1</f>
        <v>-0.06003905799040821</v>
      </c>
      <c r="J108" s="36">
        <f>Empresas!J108/Empresas!J96-1</f>
        <v>-0.0538070231548311</v>
      </c>
      <c r="K108" s="34">
        <f>Empresas!K108/Empresas!K96-1</f>
        <v>-0.07102017217359469</v>
      </c>
      <c r="L108" s="35">
        <f>Empresas!L108/Empresas!L96-1</f>
        <v>-0.22663843896314784</v>
      </c>
      <c r="M108" s="36">
        <f>Empresas!M108/Empresas!M96-1</f>
        <v>-0.18623854943526863</v>
      </c>
      <c r="N108" s="36">
        <f>Empresas!N108/Empresas!N96-1</f>
        <v>-0.0799931056780383</v>
      </c>
    </row>
    <row r="109" spans="1:14" ht="15">
      <c r="A109" s="11">
        <v>42248</v>
      </c>
      <c r="B109" s="34">
        <f>Empresas!B109/Empresas!B97-1</f>
        <v>-0.1536653304572264</v>
      </c>
      <c r="C109" s="35">
        <f>Empresas!C109/Empresas!C97-1</f>
        <v>-0.14099287159169427</v>
      </c>
      <c r="D109" s="35">
        <f>Empresas!D109/Empresas!D97-1</f>
        <v>-0.14490823926126206</v>
      </c>
      <c r="E109" s="35">
        <f>Empresas!E109/Empresas!E97-1</f>
        <v>-0.14629564806393347</v>
      </c>
      <c r="F109" s="36">
        <f>Empresas!F109/Empresas!F97-1</f>
        <v>-0.1343700008278489</v>
      </c>
      <c r="G109" s="34">
        <f>Empresas!G109/Empresas!G97-1</f>
        <v>-0.15724270923454942</v>
      </c>
      <c r="H109" s="35">
        <f>Empresas!H109/Empresas!H97-1</f>
        <v>-0.16455628245524767</v>
      </c>
      <c r="I109" s="35">
        <f>Empresas!I109/Empresas!I97-1</f>
        <v>-0.10986672228729388</v>
      </c>
      <c r="J109" s="36">
        <f>Empresas!J109/Empresas!J97-1</f>
        <v>-0.14106136864113983</v>
      </c>
      <c r="K109" s="34">
        <f>Empresas!K109/Empresas!K97-1</f>
        <v>-0.13557444728474544</v>
      </c>
      <c r="L109" s="35">
        <f>Empresas!L109/Empresas!L97-1</f>
        <v>-0.2338508738879349</v>
      </c>
      <c r="M109" s="36">
        <f>Empresas!M109/Empresas!M97-1</f>
        <v>-0.1839238326538455</v>
      </c>
      <c r="N109" s="36">
        <f>Empresas!N109/Empresas!N97-1</f>
        <v>-0.1406296066481013</v>
      </c>
    </row>
    <row r="110" spans="1:14" ht="15">
      <c r="A110" s="11">
        <v>42278</v>
      </c>
      <c r="B110" s="34">
        <f>Empresas!B110/Empresas!B98-1</f>
        <v>-0.20140933529543603</v>
      </c>
      <c r="C110" s="35">
        <f>Empresas!C110/Empresas!C98-1</f>
        <v>-0.1503674137429234</v>
      </c>
      <c r="D110" s="35">
        <f>Empresas!D110/Empresas!D98-1</f>
        <v>-0.16285138344296124</v>
      </c>
      <c r="E110" s="35">
        <f>Empresas!E110/Empresas!E98-1</f>
        <v>-0.07752716983058527</v>
      </c>
      <c r="F110" s="36">
        <f>Empresas!F110/Empresas!F98-1</f>
        <v>-0.06646955848651925</v>
      </c>
      <c r="G110" s="34">
        <f>Empresas!G110/Empresas!G98-1</f>
        <v>-0.10088669708748721</v>
      </c>
      <c r="H110" s="35">
        <f>Empresas!H110/Empresas!H98-1</f>
        <v>-0.10949479584303934</v>
      </c>
      <c r="I110" s="35">
        <f>Empresas!I110/Empresas!I98-1</f>
        <v>-0.0936773075288736</v>
      </c>
      <c r="J110" s="36">
        <f>Empresas!J110/Empresas!J98-1</f>
        <v>-0.09535508649716484</v>
      </c>
      <c r="K110" s="34">
        <f>Empresas!K110/Empresas!K98-1</f>
        <v>-0.09413324511196786</v>
      </c>
      <c r="L110" s="35">
        <f>Empresas!L110/Empresas!L98-1</f>
        <v>-0.2376573811187599</v>
      </c>
      <c r="M110" s="36">
        <f>Empresas!M110/Empresas!M98-1</f>
        <v>-0.1846741054598815</v>
      </c>
      <c r="N110" s="36">
        <f>Empresas!N110/Empresas!N98-1</f>
        <v>-0.10173447274741587</v>
      </c>
    </row>
    <row r="111" spans="1:14" ht="15">
      <c r="A111" s="11">
        <v>42309</v>
      </c>
      <c r="B111" s="34">
        <f>Empresas!B111/Empresas!B99-1</f>
        <v>-0.028333873305641744</v>
      </c>
      <c r="C111" s="35">
        <f>Empresas!C111/Empresas!C99-1</f>
        <v>-0.06586521469909756</v>
      </c>
      <c r="D111" s="35">
        <f>Empresas!D111/Empresas!D99-1</f>
        <v>0.030921192565199762</v>
      </c>
      <c r="E111" s="35">
        <f>Empresas!E111/Empresas!E99-1</f>
        <v>0.08122132168713936</v>
      </c>
      <c r="F111" s="36">
        <f>Empresas!F111/Empresas!F99-1</f>
        <v>-0.02500374993464005</v>
      </c>
      <c r="G111" s="34">
        <f>Empresas!G111/Empresas!G99-1</f>
        <v>-0.05326940190484708</v>
      </c>
      <c r="H111" s="35">
        <f>Empresas!H111/Empresas!H99-1</f>
        <v>-0.03139806406849566</v>
      </c>
      <c r="I111" s="35">
        <f>Empresas!I111/Empresas!I99-1</f>
        <v>0.056945720689257406</v>
      </c>
      <c r="J111" s="36">
        <f>Empresas!J111/Empresas!J99-1</f>
        <v>-0.03223977019719426</v>
      </c>
      <c r="K111" s="34">
        <f>Empresas!K111/Empresas!K99-1</f>
        <v>0.01656426233620545</v>
      </c>
      <c r="L111" s="35">
        <f>Empresas!L111/Empresas!L99-1</f>
        <v>-0.20846574430167697</v>
      </c>
      <c r="M111" s="36">
        <f>Empresas!M111/Empresas!M99-1</f>
        <v>-0.16710762320117667</v>
      </c>
      <c r="N111" s="36">
        <f>Empresas!N111/Empresas!N99-1</f>
        <v>0.0032479074857272305</v>
      </c>
    </row>
    <row r="112" spans="1:14" ht="15.75" thickBot="1">
      <c r="A112" s="15">
        <v>42339</v>
      </c>
      <c r="B112" s="25">
        <f>Empresas!B112/Empresas!B100-1</f>
        <v>-0.07524439179561027</v>
      </c>
      <c r="C112" s="26">
        <f>Empresas!C112/Empresas!C100-1</f>
        <v>-0.07764981782982383</v>
      </c>
      <c r="D112" s="26">
        <f>Empresas!D112/Empresas!D100-1</f>
        <v>-0.058248216015820975</v>
      </c>
      <c r="E112" s="26">
        <f>Empresas!E112/Empresas!E100-1</f>
        <v>0.0011792179264225044</v>
      </c>
      <c r="F112" s="27">
        <f>Empresas!F112/Empresas!F100-1</f>
        <v>-0.0508261220713494</v>
      </c>
      <c r="G112" s="25">
        <f>Empresas!G112/Empresas!G100-1</f>
        <v>-0.08679798960658025</v>
      </c>
      <c r="H112" s="26">
        <f>Empresas!H112/Empresas!H100-1</f>
        <v>-0.06957448723313431</v>
      </c>
      <c r="I112" s="26">
        <f>Empresas!I112/Empresas!I100-1</f>
        <v>-0.007726657755778854</v>
      </c>
      <c r="J112" s="27">
        <f>Empresas!J112/Empresas!J100-1</f>
        <v>-0.06007788452937035</v>
      </c>
      <c r="K112" s="25">
        <f>Empresas!K112/Empresas!K100-1</f>
        <v>-0.03440039676004758</v>
      </c>
      <c r="L112" s="26">
        <f>Empresas!L112/Empresas!L100-1</f>
        <v>-0.19967310000977878</v>
      </c>
      <c r="M112" s="27">
        <f>Empresas!M112/Empresas!M100-1</f>
        <v>-0.16586996629704986</v>
      </c>
      <c r="N112" s="27">
        <f>Empresas!N112/Empresas!N100-1</f>
        <v>-0.04525845812724816</v>
      </c>
    </row>
    <row r="113" spans="1:14" ht="15">
      <c r="A113" s="7">
        <v>42370</v>
      </c>
      <c r="B113" s="28">
        <f>Empresas!B113/Empresas!B101-1</f>
        <v>-0.12841426105786913</v>
      </c>
      <c r="C113" s="29">
        <f>Empresas!C113/Empresas!C101-1</f>
        <v>-0.1045124095895773</v>
      </c>
      <c r="D113" s="29">
        <f>Empresas!D113/Empresas!D101-1</f>
        <v>-0.13338116478050066</v>
      </c>
      <c r="E113" s="29">
        <f>Empresas!E113/Empresas!E101-1</f>
        <v>-0.0838407695904656</v>
      </c>
      <c r="F113" s="30">
        <f>Empresas!F113/Empresas!F101-1</f>
        <v>-0.11567469450048895</v>
      </c>
      <c r="G113" s="28">
        <f>Empresas!G113/Empresas!G101-1</f>
        <v>-0.14333329484738377</v>
      </c>
      <c r="H113" s="29">
        <f>Empresas!H113/Empresas!H101-1</f>
        <v>-0.12844564396760272</v>
      </c>
      <c r="I113" s="29">
        <f>Empresas!I113/Empresas!I101-1</f>
        <v>-0.08714983485304806</v>
      </c>
      <c r="J113" s="30">
        <f>Empresas!J113/Empresas!J101-1</f>
        <v>-0.12192692457884735</v>
      </c>
      <c r="K113" s="28">
        <f>Empresas!K113/Empresas!K101-1</f>
        <v>-0.10579967416843727</v>
      </c>
      <c r="L113" s="29">
        <f>Empresas!L113/Empresas!L101-1</f>
        <v>-0.22429000902753105</v>
      </c>
      <c r="M113" s="30">
        <f>Empresas!M113/Empresas!M101-1</f>
        <v>-0.18767251044496236</v>
      </c>
      <c r="N113" s="30">
        <f>Empresas!N113/Empresas!N101-1</f>
        <v>-0.11268723429555472</v>
      </c>
    </row>
    <row r="114" spans="1:14" ht="15">
      <c r="A114" s="11">
        <v>42401</v>
      </c>
      <c r="B114" s="34">
        <f>Empresas!B114/Empresas!B102-1</f>
        <v>-0.1397322966016339</v>
      </c>
      <c r="C114" s="35">
        <f>Empresas!C114/Empresas!C102-1</f>
        <v>-0.10519932830457146</v>
      </c>
      <c r="D114" s="35">
        <f>Empresas!D114/Empresas!D102-1</f>
        <v>-0.10662957583743626</v>
      </c>
      <c r="E114" s="35">
        <f>Empresas!E114/Empresas!E102-1</f>
        <v>-0.09936596682210053</v>
      </c>
      <c r="F114" s="36">
        <f>Empresas!F114/Empresas!F102-1</f>
        <v>-0.13323057640098646</v>
      </c>
      <c r="G114" s="34">
        <f>Empresas!G114/Empresas!G102-1</f>
        <v>-0.13872399440435723</v>
      </c>
      <c r="H114" s="35">
        <f>Empresas!H114/Empresas!H102-1</f>
        <v>-0.12148971444201007</v>
      </c>
      <c r="I114" s="35">
        <f>Empresas!I114/Empresas!I102-1</f>
        <v>-0.11697738442440597</v>
      </c>
      <c r="J114" s="36">
        <f>Empresas!J114/Empresas!J102-1</f>
        <v>-0.10558752539322225</v>
      </c>
      <c r="K114" s="34">
        <f>Empresas!K114/Empresas!K102-1</f>
        <v>-0.11569673911983303</v>
      </c>
      <c r="L114" s="35">
        <f>Empresas!L114/Empresas!L102-1</f>
        <v>-0.21772221277644166</v>
      </c>
      <c r="M114" s="36">
        <f>Empresas!M114/Empresas!M102-1</f>
        <v>-0.17963632864783008</v>
      </c>
      <c r="N114" s="36">
        <f>Empresas!N114/Empresas!N102-1</f>
        <v>-0.12121669420575065</v>
      </c>
    </row>
    <row r="115" spans="1:14" ht="15">
      <c r="A115" s="11">
        <v>42430</v>
      </c>
      <c r="B115" s="34">
        <f>Empresas!B115/Empresas!B103-1</f>
        <v>-0.05536942222038144</v>
      </c>
      <c r="C115" s="35">
        <f>Empresas!C115/Empresas!C103-1</f>
        <v>0.014746787382907023</v>
      </c>
      <c r="D115" s="35">
        <f>Empresas!D115/Empresas!D103-1</f>
        <v>-0.06137221740980159</v>
      </c>
      <c r="E115" s="35">
        <f>Empresas!E115/Empresas!E103-1</f>
        <v>0.01766820394007973</v>
      </c>
      <c r="F115" s="36">
        <f>Empresas!F115/Empresas!F103-1</f>
        <v>-0.08141030669329874</v>
      </c>
      <c r="G115" s="34">
        <f>Empresas!G115/Empresas!G103-1</f>
        <v>-0.05701978067851077</v>
      </c>
      <c r="H115" s="35">
        <f>Empresas!H115/Empresas!H103-1</f>
        <v>-0.06406057990724756</v>
      </c>
      <c r="I115" s="35">
        <f>Empresas!I115/Empresas!I103-1</f>
        <v>-0.0342120399905832</v>
      </c>
      <c r="J115" s="36">
        <f>Empresas!J115/Empresas!J103-1</f>
        <v>-0.04246854277044243</v>
      </c>
      <c r="K115" s="34">
        <f>Empresas!K115/Empresas!K103-1</f>
        <v>-0.04442083857209933</v>
      </c>
      <c r="L115" s="35">
        <f>Empresas!L115/Empresas!L103-1</f>
        <v>-0.1635009957412792</v>
      </c>
      <c r="M115" s="36">
        <f>Empresas!M115/Empresas!M103-1</f>
        <v>-0.12660844830543838</v>
      </c>
      <c r="N115" s="36">
        <f>Empresas!N115/Empresas!N103-1</f>
        <v>-0.05023610506253817</v>
      </c>
    </row>
    <row r="116" spans="1:14" ht="15">
      <c r="A116" s="11">
        <v>42461</v>
      </c>
      <c r="B116" s="34">
        <f>Empresas!B116/Empresas!B104-1</f>
        <v>-0.01229347041484885</v>
      </c>
      <c r="C116" s="35">
        <f>Empresas!C116/Empresas!C104-1</f>
        <v>-0.22516835514407418</v>
      </c>
      <c r="D116" s="35">
        <f>Empresas!D116/Empresas!D104-1</f>
        <v>-0.017091123099352123</v>
      </c>
      <c r="E116" s="35">
        <f>Empresas!E116/Empresas!E104-1</f>
        <v>-0.012149074818535555</v>
      </c>
      <c r="F116" s="36">
        <f>Empresas!F116/Empresas!F104-1</f>
        <v>-0.018683004073926535</v>
      </c>
      <c r="G116" s="34">
        <f>Empresas!G116/Empresas!G104-1</f>
        <v>-0.05413674545331737</v>
      </c>
      <c r="H116" s="35">
        <f>Empresas!H116/Empresas!H104-1</f>
        <v>-0.028361906551586435</v>
      </c>
      <c r="I116" s="35">
        <f>Empresas!I116/Empresas!I104-1</f>
        <v>-0.027653886952657025</v>
      </c>
      <c r="J116" s="36">
        <f>Empresas!J116/Empresas!J104-1</f>
        <v>0.04776603772527643</v>
      </c>
      <c r="K116" s="34">
        <f>Empresas!K116/Empresas!K104-1</f>
        <v>-0.026794159913134052</v>
      </c>
      <c r="L116" s="35">
        <f>Empresas!L116/Empresas!L104-1</f>
        <v>-0.09053739135713201</v>
      </c>
      <c r="M116" s="36">
        <f>Empresas!M116/Empresas!M104-1</f>
        <v>-0.051169107622086485</v>
      </c>
      <c r="N116" s="36">
        <f>Empresas!N116/Empresas!N104-1</f>
        <v>-0.029842308746451995</v>
      </c>
    </row>
    <row r="117" spans="1:14" ht="15">
      <c r="A117" s="11">
        <v>42491</v>
      </c>
      <c r="B117" s="34">
        <f>Empresas!B117/Empresas!B105-1</f>
        <v>0.09292764589973235</v>
      </c>
      <c r="C117" s="35">
        <f>Empresas!C117/Empresas!C105-1</f>
        <v>0.07462515297976924</v>
      </c>
      <c r="D117" s="35">
        <f>Empresas!D117/Empresas!D105-1</f>
        <v>0.10011825443007516</v>
      </c>
      <c r="E117" s="35">
        <f>Empresas!E117/Empresas!E105-1</f>
        <v>0.10970450617876004</v>
      </c>
      <c r="F117" s="36">
        <f>Empresas!F117/Empresas!F105-1</f>
        <v>0.14252202607973286</v>
      </c>
      <c r="G117" s="34">
        <f>Empresas!G117/Empresas!G105-1</f>
        <v>0.0683146197442206</v>
      </c>
      <c r="H117" s="35">
        <f>Empresas!H117/Empresas!H105-1</f>
        <v>0.1278319913374224</v>
      </c>
      <c r="I117" s="35">
        <f>Empresas!I117/Empresas!I105-1</f>
        <v>0.12654515047916726</v>
      </c>
      <c r="J117" s="36">
        <f>Empresas!J117/Empresas!J105-1</f>
        <v>0.12399519024700001</v>
      </c>
      <c r="K117" s="34">
        <f>Empresas!K117/Empresas!K105-1</f>
        <v>0.1312164759073946</v>
      </c>
      <c r="L117" s="35">
        <f>Empresas!L117/Empresas!L105-1</f>
        <v>-0.0645342218926388</v>
      </c>
      <c r="M117" s="36">
        <f>Empresas!M117/Empresas!M105-1</f>
        <v>-0.042298738620246024</v>
      </c>
      <c r="N117" s="36">
        <f>Empresas!N117/Empresas!N105-1</f>
        <v>0.1207607459343063</v>
      </c>
    </row>
    <row r="118" spans="1:14" ht="15">
      <c r="A118" s="11">
        <v>42522</v>
      </c>
      <c r="B118" s="34">
        <f>Empresas!B118/Empresas!B106-1</f>
        <v>0.10750807316378785</v>
      </c>
      <c r="C118" s="35">
        <f>Empresas!C118/Empresas!C106-1</f>
        <v>0.059189853562771066</v>
      </c>
      <c r="D118" s="35">
        <f>Empresas!D118/Empresas!D106-1</f>
        <v>0.07929898692122261</v>
      </c>
      <c r="E118" s="35">
        <f>Empresas!E118/Empresas!E106-1</f>
        <v>0.14036172282800496</v>
      </c>
      <c r="F118" s="36">
        <f>Empresas!F118/Empresas!F106-1</f>
        <v>0.11799711435483995</v>
      </c>
      <c r="G118" s="34">
        <f>Empresas!G118/Empresas!G106-1</f>
        <v>0.04964719484925206</v>
      </c>
      <c r="H118" s="35">
        <f>Empresas!H118/Empresas!H106-1</f>
        <v>0.08311553385589132</v>
      </c>
      <c r="I118" s="35">
        <f>Empresas!I118/Empresas!I106-1</f>
        <v>0.1560504690582658</v>
      </c>
      <c r="J118" s="36">
        <f>Empresas!J118/Empresas!J106-1</f>
        <v>0.209000712395496</v>
      </c>
      <c r="K118" s="34">
        <f>Empresas!K118/Empresas!K106-1</f>
        <v>0.12094204088821514</v>
      </c>
      <c r="L118" s="35">
        <f>Empresas!L118/Empresas!L106-1</f>
        <v>-0.0354990237572379</v>
      </c>
      <c r="M118" s="36">
        <f>Empresas!M118/Empresas!M106-1</f>
        <v>-0.03389877745657777</v>
      </c>
      <c r="N118" s="36">
        <f>Empresas!N118/Empresas!N106-1</f>
        <v>0.11249049277347001</v>
      </c>
    </row>
    <row r="119" spans="1:14" ht="15">
      <c r="A119" s="11">
        <v>42552</v>
      </c>
      <c r="B119" s="34">
        <f>Empresas!B119/Empresas!B107-1</f>
        <v>-0.05871053893644829</v>
      </c>
      <c r="C119" s="35">
        <f>Empresas!C119/Empresas!C107-1</f>
        <v>-0.26038695118164656</v>
      </c>
      <c r="D119" s="35">
        <f>Empresas!D119/Empresas!D107-1</f>
        <v>-0.03505365759616619</v>
      </c>
      <c r="E119" s="35">
        <f>Empresas!E119/Empresas!E107-1</f>
        <v>-0.006269465405972174</v>
      </c>
      <c r="F119" s="36">
        <f>Empresas!F119/Empresas!F107-1</f>
        <v>0.007524011278244647</v>
      </c>
      <c r="G119" s="34">
        <f>Empresas!G119/Empresas!G107-1</f>
        <v>-0.05821487150231941</v>
      </c>
      <c r="H119" s="35">
        <f>Empresas!H119/Empresas!H107-1</f>
        <v>-0.025083104945869517</v>
      </c>
      <c r="I119" s="35">
        <f>Empresas!I119/Empresas!I107-1</f>
        <v>-0.019710266394619924</v>
      </c>
      <c r="J119" s="36">
        <f>Empresas!J119/Empresas!J107-1</f>
        <v>0.0021411782024325365</v>
      </c>
      <c r="K119" s="34">
        <f>Empresas!K119/Empresas!K107-1</f>
        <v>-0.024391216275187033</v>
      </c>
      <c r="L119" s="35">
        <f>Empresas!L119/Empresas!L107-1</f>
        <v>-0.05580680291030393</v>
      </c>
      <c r="M119" s="36">
        <f>Empresas!M119/Empresas!M107-1</f>
        <v>-0.04650746047046894</v>
      </c>
      <c r="N119" s="36">
        <f>Empresas!N119/Empresas!N107-1</f>
        <v>-0.025889928695608688</v>
      </c>
    </row>
    <row r="120" spans="1:14" ht="15">
      <c r="A120" s="11">
        <v>42583</v>
      </c>
      <c r="B120" s="34">
        <f>Empresas!B120/Empresas!B108-1</f>
        <v>0.06761999786567241</v>
      </c>
      <c r="C120" s="35">
        <f>Empresas!C120/Empresas!C108-1</f>
        <v>0.05699209600991817</v>
      </c>
      <c r="D120" s="35">
        <f>Empresas!D120/Empresas!D108-1</f>
        <v>0.12705393063350456</v>
      </c>
      <c r="E120" s="35">
        <f>Empresas!E120/Empresas!E108-1</f>
        <v>0.11928356885170976</v>
      </c>
      <c r="F120" s="36">
        <f>Empresas!F120/Empresas!F108-1</f>
        <v>0.11571319137267166</v>
      </c>
      <c r="G120" s="34">
        <f>Empresas!G120/Empresas!G108-1</f>
        <v>0.018568135808716857</v>
      </c>
      <c r="H120" s="35">
        <f>Empresas!H120/Empresas!H108-1</f>
        <v>0.04069035948604216</v>
      </c>
      <c r="I120" s="35">
        <f>Empresas!I120/Empresas!I108-1</f>
        <v>0.20577014190901322</v>
      </c>
      <c r="J120" s="36">
        <f>Empresas!J120/Empresas!J108-1</f>
        <v>0.12755677745737426</v>
      </c>
      <c r="K120" s="34">
        <f>Empresas!K120/Empresas!K108-1</f>
        <v>0.1227547658872179</v>
      </c>
      <c r="L120" s="35">
        <f>Empresas!L120/Empresas!L108-1</f>
        <v>-0.11211851678682827</v>
      </c>
      <c r="M120" s="36">
        <f>Empresas!M120/Empresas!M108-1</f>
        <v>-0.10914808818062627</v>
      </c>
      <c r="N120" s="36">
        <f>Empresas!N120/Empresas!N108-1</f>
        <v>0.1107127367161449</v>
      </c>
    </row>
    <row r="121" spans="1:14" ht="15">
      <c r="A121" s="11">
        <v>42614</v>
      </c>
      <c r="B121" s="34">
        <f>Empresas!B121/Empresas!B109-1</f>
        <v>0.014089421405695024</v>
      </c>
      <c r="C121" s="35">
        <f>Empresas!C121/Empresas!C109-1</f>
        <v>0.012900956158079957</v>
      </c>
      <c r="D121" s="35">
        <f>Empresas!D121/Empresas!D109-1</f>
        <v>-0.007497198769980562</v>
      </c>
      <c r="E121" s="35">
        <f>Empresas!E121/Empresas!E109-1</f>
        <v>0.022867862405444805</v>
      </c>
      <c r="F121" s="36">
        <f>Empresas!F121/Empresas!F109-1</f>
        <v>0.05336761936527923</v>
      </c>
      <c r="G121" s="34">
        <f>Empresas!G121/Empresas!G109-1</f>
        <v>-0.014711523369599577</v>
      </c>
      <c r="H121" s="35">
        <f>Empresas!H121/Empresas!H109-1</f>
        <v>0.022631232220224007</v>
      </c>
      <c r="I121" s="35">
        <f>Empresas!I121/Empresas!I109-1</f>
        <v>0.05318240105750971</v>
      </c>
      <c r="J121" s="36">
        <f>Empresas!J121/Empresas!J109-1</f>
        <v>0.0016519214211496713</v>
      </c>
      <c r="K121" s="34">
        <f>Empresas!K121/Empresas!K109-1</f>
        <v>0.03865555511739682</v>
      </c>
      <c r="L121" s="35">
        <f>Empresas!L121/Empresas!L109-1</f>
        <v>-0.09880625269573462</v>
      </c>
      <c r="M121" s="36">
        <f>Empresas!M121/Empresas!M109-1</f>
        <v>-0.0960411251820058</v>
      </c>
      <c r="N121" s="36">
        <f>Empresas!N121/Empresas!N109-1</f>
        <v>0.03164619049045636</v>
      </c>
    </row>
    <row r="122" spans="1:14" ht="15">
      <c r="A122" s="11">
        <v>42644</v>
      </c>
      <c r="B122" s="34">
        <f>Empresas!B122/Empresas!B110-1</f>
        <v>-0.11306933857104806</v>
      </c>
      <c r="C122" s="35">
        <f>Empresas!C122/Empresas!C110-1</f>
        <v>-0.07693826559533268</v>
      </c>
      <c r="D122" s="35">
        <f>Empresas!D122/Empresas!D110-1</f>
        <v>-0.09383355456351716</v>
      </c>
      <c r="E122" s="35">
        <f>Empresas!E122/Empresas!E110-1</f>
        <v>-0.017758658667671345</v>
      </c>
      <c r="F122" s="36">
        <f>Empresas!F122/Empresas!F110-1</f>
        <v>-0.14431884458661715</v>
      </c>
      <c r="G122" s="34">
        <f>Empresas!G122/Empresas!G110-1</f>
        <v>-0.133686368555486</v>
      </c>
      <c r="H122" s="35">
        <f>Empresas!H122/Empresas!H110-1</f>
        <v>-0.12276612814436572</v>
      </c>
      <c r="I122" s="35">
        <f>Empresas!I122/Empresas!I110-1</f>
        <v>-0.07862033739988183</v>
      </c>
      <c r="J122" s="36">
        <f>Empresas!J122/Empresas!J110-1</f>
        <v>-0.08105185702885209</v>
      </c>
      <c r="K122" s="34">
        <f>Empresas!K122/Empresas!K110-1</f>
        <v>-0.10499491342581546</v>
      </c>
      <c r="L122" s="35">
        <f>Empresas!L122/Empresas!L110-1</f>
        <v>-0.09775326735427481</v>
      </c>
      <c r="M122" s="36">
        <f>Empresas!M122/Empresas!M110-1</f>
        <v>-0.09417726017819084</v>
      </c>
      <c r="N122" s="36">
        <f>Empresas!N122/Empresas!N110-1</f>
        <v>-0.10460704021468858</v>
      </c>
    </row>
    <row r="123" spans="1:14" ht="15">
      <c r="A123" s="11">
        <v>42675</v>
      </c>
      <c r="B123" s="34">
        <f>Empresas!B123/Empresas!B111-1</f>
        <v>-0.08476652229967951</v>
      </c>
      <c r="C123" s="35">
        <f>Empresas!C123/Empresas!C111-1</f>
        <v>-0.055318608866886554</v>
      </c>
      <c r="D123" s="35">
        <f>Empresas!D123/Empresas!D111-1</f>
        <v>-0.15556156362857398</v>
      </c>
      <c r="E123" s="35">
        <f>Empresas!E123/Empresas!E111-1</f>
        <v>-0.132366872527102</v>
      </c>
      <c r="F123" s="36">
        <f>Empresas!F123/Empresas!F111-1</f>
        <v>-0.1009496668180968</v>
      </c>
      <c r="G123" s="34">
        <f>Empresas!G123/Empresas!G111-1</f>
        <v>-0.10500008841763342</v>
      </c>
      <c r="H123" s="35">
        <f>Empresas!H123/Empresas!H111-1</f>
        <v>-0.1057114574110819</v>
      </c>
      <c r="I123" s="35">
        <f>Empresas!I123/Empresas!I111-1</f>
        <v>-0.12509505772526452</v>
      </c>
      <c r="J123" s="36">
        <f>Empresas!J123/Empresas!J111-1</f>
        <v>-0.054906117448979996</v>
      </c>
      <c r="K123" s="34">
        <f>Empresas!K123/Empresas!K111-1</f>
        <v>-0.11393071918105413</v>
      </c>
      <c r="L123" s="35">
        <f>Empresas!L123/Empresas!L111-1</f>
        <v>-0.10629954897897964</v>
      </c>
      <c r="M123" s="36">
        <f>Empresas!M123/Empresas!M111-1</f>
        <v>-0.1049669770289603</v>
      </c>
      <c r="N123" s="36">
        <f>Empresas!N123/Empresas!N111-1</f>
        <v>-0.11354532628245295</v>
      </c>
    </row>
    <row r="124" spans="1:14" ht="15.75" thickBot="1">
      <c r="A124" s="15">
        <v>42705</v>
      </c>
      <c r="B124" s="25">
        <f>Empresas!B124/Empresas!B112-1</f>
        <v>-0.010955250623930213</v>
      </c>
      <c r="C124" s="26">
        <f>Empresas!C124/Empresas!C112-1</f>
        <v>-0.03237360311248849</v>
      </c>
      <c r="D124" s="26">
        <f>Empresas!D124/Empresas!D112-1</f>
        <v>-0.013843748904443065</v>
      </c>
      <c r="E124" s="26">
        <f>Empresas!E124/Empresas!E112-1</f>
        <v>-0.01818539557383647</v>
      </c>
      <c r="F124" s="27">
        <f>Empresas!F124/Empresas!F112-1</f>
        <v>-0.01092851184767607</v>
      </c>
      <c r="G124" s="25">
        <f>Empresas!G124/Empresas!G112-1</f>
        <v>0.04265248215137252</v>
      </c>
      <c r="H124" s="26">
        <f>Empresas!H124/Empresas!H112-1</f>
        <v>-0.04328500528264134</v>
      </c>
      <c r="I124" s="26">
        <f>Empresas!I124/Empresas!I112-1</f>
        <v>-0.0008024345173857084</v>
      </c>
      <c r="J124" s="27">
        <f>Empresas!J124/Empresas!J112-1</f>
        <v>0.10469140254262665</v>
      </c>
      <c r="K124" s="25">
        <f>Empresas!K124/Empresas!K112-1</f>
        <v>-0.008967308484216452</v>
      </c>
      <c r="L124" s="26">
        <f>Empresas!L124/Empresas!L112-1</f>
        <v>-0.09470045689556605</v>
      </c>
      <c r="M124" s="27">
        <f>Empresas!M124/Empresas!M112-1</f>
        <v>-0.10436380978753901</v>
      </c>
      <c r="N124" s="27">
        <f>Empresas!N124/Empresas!N112-1</f>
        <v>-0.014035187284434425</v>
      </c>
    </row>
    <row r="125" spans="1:14" ht="15">
      <c r="A125" s="7">
        <v>42736</v>
      </c>
      <c r="B125" s="28">
        <f>Empresas!B125/Empresas!B113-1</f>
        <v>0.03726621617282144</v>
      </c>
      <c r="C125" s="29">
        <f>Empresas!C125/Empresas!C113-1</f>
        <v>0.0026634295148384446</v>
      </c>
      <c r="D125" s="29">
        <f>Empresas!D125/Empresas!D113-1</f>
        <v>0.03115685526067624</v>
      </c>
      <c r="E125" s="29">
        <f>Empresas!E125/Empresas!E113-1</f>
        <v>0.044242603691083904</v>
      </c>
      <c r="F125" s="30">
        <f>Empresas!F125/Empresas!F113-1</f>
        <v>0.0927675367724774</v>
      </c>
      <c r="G125" s="28">
        <f>Empresas!G125/Empresas!G113-1</f>
        <v>0.020611730970891085</v>
      </c>
      <c r="H125" s="29">
        <f>Empresas!H125/Empresas!H113-1</f>
        <v>0.031110901331947938</v>
      </c>
      <c r="I125" s="29">
        <f>Empresas!I125/Empresas!I113-1</f>
        <v>0.10643533396856508</v>
      </c>
      <c r="J125" s="30">
        <f>Empresas!J125/Empresas!J113-1</f>
        <v>0.07598936726529293</v>
      </c>
      <c r="K125" s="28">
        <f>Empresas!K125/Empresas!K113-1</f>
        <v>0.0712838778463376</v>
      </c>
      <c r="L125" s="29">
        <f>Empresas!L125/Empresas!L113-1</f>
        <v>-0.07880329244961537</v>
      </c>
      <c r="M125" s="30">
        <f>Empresas!M125/Empresas!M113-1</f>
        <v>-0.0850605432495275</v>
      </c>
      <c r="N125" s="30">
        <f>Empresas!N125/Empresas!N113-1</f>
        <v>0.06304163485057712</v>
      </c>
    </row>
    <row r="126" spans="1:14" ht="15">
      <c r="A126" s="11">
        <v>42767</v>
      </c>
      <c r="B126" s="34">
        <f>Empresas!B126/Empresas!B114-1</f>
        <v>-0.06993753242690814</v>
      </c>
      <c r="C126" s="35">
        <f>Empresas!C126/Empresas!C114-1</f>
        <v>-0.07549108675174554</v>
      </c>
      <c r="D126" s="35">
        <f>Empresas!D126/Empresas!D114-1</f>
        <v>-0.08425579123608029</v>
      </c>
      <c r="E126" s="35">
        <f>Empresas!E126/Empresas!E114-1</f>
        <v>-0.043795129480920236</v>
      </c>
      <c r="F126" s="36">
        <f>Empresas!F126/Empresas!F114-1</f>
        <v>-0.03382516549935566</v>
      </c>
      <c r="G126" s="34">
        <f>Empresas!G126/Empresas!G114-1</f>
        <v>-0.06554967993826555</v>
      </c>
      <c r="H126" s="35">
        <f>Empresas!H126/Empresas!H114-1</f>
        <v>-0.0699408575245064</v>
      </c>
      <c r="I126" s="35">
        <f>Empresas!I126/Empresas!I114-1</f>
        <v>-0.023314054595261036</v>
      </c>
      <c r="J126" s="36">
        <f>Empresas!J126/Empresas!J114-1</f>
        <v>-0.056627230652421034</v>
      </c>
      <c r="K126" s="34">
        <f>Empresas!K126/Empresas!K114-1</f>
        <v>-0.04721697986839857</v>
      </c>
      <c r="L126" s="35">
        <f>Empresas!L126/Empresas!L114-1</f>
        <v>-0.09220896710123616</v>
      </c>
      <c r="M126" s="36">
        <f>Empresas!M126/Empresas!M114-1</f>
        <v>-0.08833530953280266</v>
      </c>
      <c r="N126" s="36">
        <f>Empresas!N126/Empresas!N114-1</f>
        <v>-0.049529315368030846</v>
      </c>
    </row>
    <row r="127" spans="1:14" ht="15">
      <c r="A127" s="11">
        <v>42795</v>
      </c>
      <c r="B127" s="34">
        <f>Empresas!B127/Empresas!B115-1</f>
        <v>-0.09341128475508098</v>
      </c>
      <c r="C127" s="35">
        <f>Empresas!C127/Empresas!C115-1</f>
        <v>-0.06991021514788653</v>
      </c>
      <c r="D127" s="35">
        <f>Empresas!D127/Empresas!D115-1</f>
        <v>-0.03232509888229751</v>
      </c>
      <c r="E127" s="35">
        <f>Empresas!E127/Empresas!E115-1</f>
        <v>-0.10064625347360834</v>
      </c>
      <c r="F127" s="36">
        <f>Empresas!F127/Empresas!F115-1</f>
        <v>-0.02101716359375183</v>
      </c>
      <c r="G127" s="34">
        <f>Empresas!G127/Empresas!G115-1</f>
        <v>-0.0811166479090003</v>
      </c>
      <c r="H127" s="35">
        <f>Empresas!H127/Empresas!H115-1</f>
        <v>-0.058143230952612535</v>
      </c>
      <c r="I127" s="35">
        <f>Empresas!I127/Empresas!I115-1</f>
        <v>-0.03497059063839281</v>
      </c>
      <c r="J127" s="36">
        <f>Empresas!J127/Empresas!J115-1</f>
        <v>-0.04007035546582016</v>
      </c>
      <c r="K127" s="34">
        <f>Empresas!K127/Empresas!K115-1</f>
        <v>-0.047868808137222385</v>
      </c>
      <c r="L127" s="35">
        <f>Empresas!L127/Empresas!L115-1</f>
        <v>-0.09883637786416966</v>
      </c>
      <c r="M127" s="36">
        <f>Empresas!M127/Empresas!M115-1</f>
        <v>-0.09244617917455267</v>
      </c>
      <c r="N127" s="36">
        <f>Empresas!N127/Empresas!N115-1</f>
        <v>-0.05015743282056806</v>
      </c>
    </row>
    <row r="128" spans="1:14" ht="15">
      <c r="A128" s="11">
        <v>42826</v>
      </c>
      <c r="B128" s="34">
        <f>Empresas!B128/Empresas!B116-1</f>
        <v>-0.0060608904454838575</v>
      </c>
      <c r="C128" s="35">
        <f>Empresas!C128/Empresas!C116-1</f>
        <v>-0.024400156443065923</v>
      </c>
      <c r="D128" s="35">
        <f>Empresas!D128/Empresas!D116-1</f>
        <v>-0.11792998094064755</v>
      </c>
      <c r="E128" s="35">
        <f>Empresas!E128/Empresas!E116-1</f>
        <v>-0.059163361366576184</v>
      </c>
      <c r="F128" s="36">
        <f>Empresas!F128/Empresas!F116-1</f>
        <v>-0.04724619994650803</v>
      </c>
      <c r="G128" s="34">
        <f>Empresas!G128/Empresas!G116-1</f>
        <v>-0.08166529274463707</v>
      </c>
      <c r="H128" s="35">
        <f>Empresas!H128/Empresas!H116-1</f>
        <v>-0.06318605895019125</v>
      </c>
      <c r="I128" s="35">
        <f>Empresas!I128/Empresas!I116-1</f>
        <v>-0.04220909969520714</v>
      </c>
      <c r="J128" s="36">
        <f>Empresas!J128/Empresas!J116-1</f>
        <v>-0.08543297398596239</v>
      </c>
      <c r="K128" s="34">
        <f>Empresas!K128/Empresas!K116-1</f>
        <v>-0.05381925267391785</v>
      </c>
      <c r="L128" s="35">
        <f>Empresas!L128/Empresas!L116-1</f>
        <v>-0.10501799013763957</v>
      </c>
      <c r="M128" s="36">
        <f>Empresas!M128/Empresas!M116-1</f>
        <v>-0.09355919078386965</v>
      </c>
      <c r="N128" s="36">
        <f>Empresas!N128/Empresas!N116-1</f>
        <v>-0.056322898557899514</v>
      </c>
    </row>
    <row r="129" spans="1:14" ht="15">
      <c r="A129" s="11">
        <v>42856</v>
      </c>
      <c r="B129" s="34">
        <f>Empresas!B129/Empresas!B117-1</f>
        <v>-0.05675778526285202</v>
      </c>
      <c r="C129" s="35">
        <f>Empresas!C129/Empresas!C117-1</f>
        <v>-0.03706380665078857</v>
      </c>
      <c r="D129" s="35">
        <f>Empresas!D129/Empresas!D117-1</f>
        <v>-0.07556527233312982</v>
      </c>
      <c r="E129" s="35">
        <f>Empresas!E129/Empresas!E117-1</f>
        <v>-0.042560930619840676</v>
      </c>
      <c r="F129" s="36">
        <f>Empresas!F129/Empresas!F117-1</f>
        <v>-0.05313465656516647</v>
      </c>
      <c r="G129" s="34">
        <f>Empresas!G129/Empresas!G117-1</f>
        <v>-0.09521163495649343</v>
      </c>
      <c r="H129" s="35">
        <f>Empresas!H129/Empresas!H117-1</f>
        <v>-0.09069596711999406</v>
      </c>
      <c r="I129" s="35">
        <f>Empresas!I129/Empresas!I117-1</f>
        <v>-0.006187859365278436</v>
      </c>
      <c r="J129" s="36">
        <f>Empresas!J129/Empresas!J117-1</f>
        <v>-0.02352082226481189</v>
      </c>
      <c r="K129" s="34">
        <f>Empresas!K129/Empresas!K117-1</f>
        <v>-0.052485002892552535</v>
      </c>
      <c r="L129" s="35">
        <f>Empresas!L129/Empresas!L117-1</f>
        <v>-0.08654605467337306</v>
      </c>
      <c r="M129" s="36">
        <f>Empresas!M129/Empresas!M117-1</f>
        <v>-0.0871256817490339</v>
      </c>
      <c r="N129" s="36">
        <f>Empresas!N129/Empresas!N117-1</f>
        <v>-0.054049164283687556</v>
      </c>
    </row>
    <row r="130" spans="1:14" ht="15">
      <c r="A130" s="11">
        <v>42887</v>
      </c>
      <c r="B130" s="34">
        <f>Empresas!B130/Empresas!B118-1</f>
        <v>-0.1098867396816664</v>
      </c>
      <c r="C130" s="35">
        <f>Empresas!C130/Empresas!C118-1</f>
        <v>-0.0907444608369028</v>
      </c>
      <c r="D130" s="35">
        <f>Empresas!D130/Empresas!D118-1</f>
        <v>-0.09210989754973065</v>
      </c>
      <c r="E130" s="35">
        <f>Empresas!E130/Empresas!E118-1</f>
        <v>-0.12391328937546298</v>
      </c>
      <c r="F130" s="36">
        <f>Empresas!F130/Empresas!F118-1</f>
        <v>-0.10633321850074873</v>
      </c>
      <c r="G130" s="34">
        <f>Empresas!G130/Empresas!G118-1</f>
        <v>-0.11256943670691999</v>
      </c>
      <c r="H130" s="35">
        <f>Empresas!H130/Empresas!H118-1</f>
        <v>-0.09546007799616818</v>
      </c>
      <c r="I130" s="35">
        <f>Empresas!I130/Empresas!I118-1</f>
        <v>-0.11629465766020408</v>
      </c>
      <c r="J130" s="36">
        <f>Empresas!J130/Empresas!J118-1</f>
        <v>-0.16461552866579432</v>
      </c>
      <c r="K130" s="34">
        <f>Empresas!K130/Empresas!K118-1</f>
        <v>-0.10715841894233769</v>
      </c>
      <c r="L130" s="35">
        <f>Empresas!L130/Empresas!L118-1</f>
        <v>-0.11734442174080084</v>
      </c>
      <c r="M130" s="36">
        <f>Empresas!M130/Empresas!M118-1</f>
        <v>-0.09795032556410876</v>
      </c>
      <c r="N130" s="36">
        <f>Empresas!N130/Empresas!N118-1</f>
        <v>-0.10746188760617303</v>
      </c>
    </row>
    <row r="131" spans="1:14" ht="15">
      <c r="A131" s="11">
        <v>42917</v>
      </c>
      <c r="B131" s="34">
        <f>Empresas!B131/Empresas!B119-1</f>
        <v>-0.032480460059872485</v>
      </c>
      <c r="C131" s="35">
        <f>Empresas!C131/Empresas!C119-1</f>
        <v>-0.008912625072413638</v>
      </c>
      <c r="D131" s="35">
        <f>Empresas!D131/Empresas!D119-1</f>
        <v>0.004604274806516928</v>
      </c>
      <c r="E131" s="35">
        <f>Empresas!E131/Empresas!E119-1</f>
        <v>0.006842322777084409</v>
      </c>
      <c r="F131" s="36">
        <f>Empresas!F131/Empresas!F119-1</f>
        <v>0.027909849099479578</v>
      </c>
      <c r="G131" s="34">
        <f>Empresas!G131/Empresas!G119-1</f>
        <v>-0.04275966893059224</v>
      </c>
      <c r="H131" s="35">
        <f>Empresas!H131/Empresas!H119-1</f>
        <v>-0.01253262165152147</v>
      </c>
      <c r="I131" s="35">
        <f>Empresas!I131/Empresas!I119-1</f>
        <v>0.05169739938470186</v>
      </c>
      <c r="J131" s="36">
        <f>Empresas!J131/Empresas!J119-1</f>
        <v>-0.008438625187292437</v>
      </c>
      <c r="K131" s="34">
        <f>Empresas!K131/Empresas!K119-1</f>
        <v>0.018043643948541188</v>
      </c>
      <c r="L131" s="35">
        <f>Empresas!L131/Empresas!L119-1</f>
        <v>-0.09468588854173854</v>
      </c>
      <c r="M131" s="36">
        <f>Empresas!M131/Empresas!M119-1</f>
        <v>-0.08690889975615024</v>
      </c>
      <c r="N131" s="36">
        <f>Empresas!N131/Empresas!N119-1</f>
        <v>0.012580228298688878</v>
      </c>
    </row>
    <row r="132" spans="1:14" ht="15">
      <c r="A132" s="11">
        <v>42948</v>
      </c>
      <c r="B132" s="34">
        <f>Empresas!B132/Empresas!B120-1</f>
        <v>-0.06878064888008084</v>
      </c>
      <c r="C132" s="35">
        <f>Empresas!C132/Empresas!C120-1</f>
        <v>-0.043022543934395086</v>
      </c>
      <c r="D132" s="35">
        <f>Empresas!D132/Empresas!D120-1</f>
        <v>-0.07228895868303631</v>
      </c>
      <c r="E132" s="35">
        <f>Empresas!E132/Empresas!E120-1</f>
        <v>-0.04879375219030124</v>
      </c>
      <c r="F132" s="36">
        <f>Empresas!F132/Empresas!F120-1</f>
        <v>-0.03359737848065869</v>
      </c>
      <c r="G132" s="34">
        <f>Empresas!G132/Empresas!G120-1</f>
        <v>-0.04197230618472325</v>
      </c>
      <c r="H132" s="35">
        <f>Empresas!H132/Empresas!H120-1</f>
        <v>-0.008685386563330844</v>
      </c>
      <c r="I132" s="35">
        <f>Empresas!I132/Empresas!I120-1</f>
        <v>-0.0828967233279746</v>
      </c>
      <c r="J132" s="36">
        <f>Empresas!J132/Empresas!J120-1</f>
        <v>-0.016768295039565673</v>
      </c>
      <c r="K132" s="34">
        <f>Empresas!K132/Empresas!K120-1</f>
        <v>-0.04753898004113666</v>
      </c>
      <c r="L132" s="35">
        <f>Empresas!L132/Empresas!L120-1</f>
        <v>-0.032131593436658945</v>
      </c>
      <c r="M132" s="36">
        <f>Empresas!M132/Empresas!M120-1</f>
        <v>-0.017606380740716854</v>
      </c>
      <c r="N132" s="36">
        <f>Empresas!N132/Empresas!N120-1</f>
        <v>-0.04679055062875903</v>
      </c>
    </row>
    <row r="133" spans="1:14" ht="15">
      <c r="A133" s="11">
        <v>42979</v>
      </c>
      <c r="B133" s="34">
        <f>Empresas!B133/Empresas!B121-1</f>
        <v>-0.03237514097055649</v>
      </c>
      <c r="C133" s="35">
        <f>Empresas!C133/Empresas!C121-1</f>
        <v>0.010206949468957172</v>
      </c>
      <c r="D133" s="35">
        <f>Empresas!D133/Empresas!D121-1</f>
        <v>-0.024016728192208014</v>
      </c>
      <c r="E133" s="35">
        <f>Empresas!E133/Empresas!E121-1</f>
        <v>-0.008010108847661401</v>
      </c>
      <c r="F133" s="36">
        <f>Empresas!F133/Empresas!F121-1</f>
        <v>-0.074984671909326</v>
      </c>
      <c r="G133" s="34">
        <f>Empresas!G133/Empresas!G121-1</f>
        <v>-0.0457996112798823</v>
      </c>
      <c r="H133" s="35">
        <f>Empresas!H133/Empresas!H121-1</f>
        <v>-0.05050726422689389</v>
      </c>
      <c r="I133" s="35">
        <f>Empresas!I133/Empresas!I121-1</f>
        <v>-0.04244135079700917</v>
      </c>
      <c r="J133" s="36">
        <f>Empresas!J133/Empresas!J121-1</f>
        <v>0.030600675209337513</v>
      </c>
      <c r="K133" s="34">
        <f>Empresas!K133/Empresas!K121-1</f>
        <v>-0.0439694369530641</v>
      </c>
      <c r="L133" s="35">
        <f>Empresas!L133/Empresas!L121-1</f>
        <v>-0.0817080880525275</v>
      </c>
      <c r="M133" s="36">
        <f>Empresas!M133/Empresas!M121-1</f>
        <v>-0.0535777675659318</v>
      </c>
      <c r="N133" s="36">
        <f>Empresas!N133/Empresas!N121-1</f>
        <v>-0.0454137749646214</v>
      </c>
    </row>
    <row r="134" spans="1:14" ht="15">
      <c r="A134" s="11">
        <v>43009</v>
      </c>
      <c r="B134" s="34">
        <f>Empresas!B134/Empresas!B122-1</f>
        <v>0.06903623854524632</v>
      </c>
      <c r="C134" s="35">
        <f>Empresas!C134/Empresas!C122-1</f>
        <v>0.026467845654600808</v>
      </c>
      <c r="D134" s="35">
        <f>Empresas!D134/Empresas!D122-1</f>
        <v>0.12404511399849727</v>
      </c>
      <c r="E134" s="35">
        <f>Empresas!E134/Empresas!E122-1</f>
        <v>0.0048531068337578365</v>
      </c>
      <c r="F134" s="36">
        <f>Empresas!F134/Empresas!F122-1</f>
        <v>0.13873206439397312</v>
      </c>
      <c r="G134" s="34">
        <f>Empresas!G134/Empresas!G122-1</f>
        <v>0.19530211137142595</v>
      </c>
      <c r="H134" s="35">
        <f>Empresas!H134/Empresas!H122-1</f>
        <v>0.17498499094792197</v>
      </c>
      <c r="I134" s="35">
        <f>Empresas!I134/Empresas!I122-1</f>
        <v>-0.014115310294235961</v>
      </c>
      <c r="J134" s="36">
        <f>Empresas!J134/Empresas!J122-1</f>
        <v>0.19752103057733272</v>
      </c>
      <c r="K134" s="34">
        <f>Empresas!K134/Empresas!K122-1</f>
        <v>0.0995181797028255</v>
      </c>
      <c r="L134" s="35">
        <f>Empresas!L134/Empresas!L122-1</f>
        <v>0.0045510851291112875</v>
      </c>
      <c r="M134" s="36">
        <f>Empresas!M134/Empresas!M122-1</f>
        <v>-0.014468087806906338</v>
      </c>
      <c r="N134" s="36">
        <f>Empresas!N134/Empresas!N122-1</f>
        <v>0.09465600600761759</v>
      </c>
    </row>
    <row r="135" spans="1:14" ht="15">
      <c r="A135" s="11">
        <v>43040</v>
      </c>
      <c r="B135" s="34">
        <f>Empresas!B135/Empresas!B123-1</f>
        <v>0.07499125989971711</v>
      </c>
      <c r="C135" s="35">
        <f>Empresas!C135/Empresas!C123-1</f>
        <v>-0.027237540698742402</v>
      </c>
      <c r="D135" s="35">
        <f>Empresas!D135/Empresas!D123-1</f>
        <v>0.052196442075804095</v>
      </c>
      <c r="E135" s="35">
        <f>Empresas!E135/Empresas!E123-1</f>
        <v>0.10982622272514386</v>
      </c>
      <c r="F135" s="36">
        <f>Empresas!F135/Empresas!F123-1</f>
        <v>0.11845837459519282</v>
      </c>
      <c r="G135" s="34">
        <f>Empresas!G135/Empresas!G123-1</f>
        <v>0.043221276327824354</v>
      </c>
      <c r="H135" s="35">
        <f>Empresas!H135/Empresas!H123-1</f>
        <v>0.05855633247362779</v>
      </c>
      <c r="I135" s="35">
        <f>Empresas!I135/Empresas!I123-1</f>
        <v>0.1436182935234025</v>
      </c>
      <c r="J135" s="36">
        <f>Empresas!J135/Empresas!J123-1</f>
        <v>0.08288137258208539</v>
      </c>
      <c r="K135" s="34">
        <f>Empresas!K135/Empresas!K123-1</f>
        <v>0.10170957399203018</v>
      </c>
      <c r="L135" s="35">
        <f>Empresas!L135/Empresas!L123-1</f>
        <v>-0.05210398005099992</v>
      </c>
      <c r="M135" s="36">
        <f>Empresas!M135/Empresas!M123-1</f>
        <v>-0.02971158096485238</v>
      </c>
      <c r="N135" s="36">
        <f>Empresas!N135/Empresas!N123-1</f>
        <v>0.09435097966057526</v>
      </c>
    </row>
    <row r="136" spans="1:14" ht="15.75" thickBot="1">
      <c r="A136" s="15">
        <v>43070</v>
      </c>
      <c r="B136" s="25">
        <f>Empresas!B136/Empresas!B124-1</f>
        <v>0.12372235697922562</v>
      </c>
      <c r="C136" s="26">
        <f>Empresas!C136/Empresas!C124-1</f>
        <v>0.08506029299339968</v>
      </c>
      <c r="D136" s="26">
        <f>Empresas!D136/Empresas!D124-1</f>
        <v>0.2618079527305366</v>
      </c>
      <c r="E136" s="26">
        <f>Empresas!E136/Empresas!E124-1</f>
        <v>0.277090368545299</v>
      </c>
      <c r="F136" s="27">
        <f>Empresas!F136/Empresas!F124-1</f>
        <v>0.1724806809678776</v>
      </c>
      <c r="G136" s="25">
        <f>Empresas!G136/Empresas!G124-1</f>
        <v>0.07985343510273157</v>
      </c>
      <c r="H136" s="26">
        <f>Empresas!H136/Empresas!H124-1</f>
        <v>0.1626160150681364</v>
      </c>
      <c r="I136" s="26">
        <f>Empresas!I136/Empresas!I124-1</f>
        <v>0.2728782418584128</v>
      </c>
      <c r="J136" s="27">
        <f>Empresas!J136/Empresas!J124-1</f>
        <v>0.0036069288753302065</v>
      </c>
      <c r="K136" s="25">
        <f>Empresas!K136/Empresas!K124-1</f>
        <v>0.21332129400172906</v>
      </c>
      <c r="L136" s="26">
        <f>Empresas!L136/Empresas!L124-1</f>
        <v>-0.03978453874277588</v>
      </c>
      <c r="M136" s="27">
        <f>Empresas!M136/Empresas!M124-1</f>
        <v>-0.010717727707015179</v>
      </c>
      <c r="N136" s="27">
        <f>Empresas!N136/Empresas!N124-1</f>
        <v>0.2002204228671498</v>
      </c>
    </row>
    <row r="137" spans="1:14" ht="15">
      <c r="A137" s="7">
        <v>43101</v>
      </c>
      <c r="B137" s="28">
        <f>Empresas!B137/Empresas!B125-1</f>
        <v>0.10512101236801241</v>
      </c>
      <c r="C137" s="29">
        <f>Empresas!C137/Empresas!C125-1</f>
        <v>0.09987644876467239</v>
      </c>
      <c r="D137" s="29">
        <f>Empresas!D137/Empresas!D125-1</f>
        <v>0.21328075078681596</v>
      </c>
      <c r="E137" s="29">
        <f>Empresas!E137/Empresas!E125-1</f>
        <v>0.2052593359976873</v>
      </c>
      <c r="F137" s="30">
        <f>Empresas!F137/Empresas!F125-1</f>
        <v>0.056451620835286986</v>
      </c>
      <c r="G137" s="28">
        <f>Empresas!G137/Empresas!G125-1</f>
        <v>0.11831941599475204</v>
      </c>
      <c r="H137" s="29">
        <f>Empresas!H137/Empresas!H125-1</f>
        <v>0.10379257567317013</v>
      </c>
      <c r="I137" s="29">
        <f>Empresas!I137/Empresas!I125-1</f>
        <v>0.13227144582146755</v>
      </c>
      <c r="J137" s="30">
        <f>Empresas!J137/Empresas!J125-1</f>
        <v>0.10371396576004255</v>
      </c>
      <c r="K137" s="28">
        <f>Empresas!K137/Empresas!K125-1</f>
        <v>0.14195436924920113</v>
      </c>
      <c r="L137" s="29">
        <f>Empresas!L137/Empresas!L125-1</f>
        <v>-0.4067141389312352</v>
      </c>
      <c r="M137" s="30">
        <f>Empresas!M137/Empresas!M125-1</f>
        <v>-0.19694350319221332</v>
      </c>
      <c r="N137" s="30">
        <f>Empresas!N137/Empresas!N125-1</f>
        <v>0.11802979356016885</v>
      </c>
    </row>
    <row r="138" spans="1:14" ht="15">
      <c r="A138" s="11">
        <v>43132</v>
      </c>
      <c r="B138" s="34">
        <f>Empresas!B138/Empresas!B126-1</f>
        <v>0.03776534364285511</v>
      </c>
      <c r="C138" s="35">
        <f>Empresas!C138/Empresas!C126-1</f>
        <v>-0.016287819630180445</v>
      </c>
      <c r="D138" s="35">
        <f>Empresas!D138/Empresas!D126-1</f>
        <v>-0.005200737518132881</v>
      </c>
      <c r="E138" s="35">
        <f>Empresas!E138/Empresas!E126-1</f>
        <v>0.02839101526644061</v>
      </c>
      <c r="F138" s="36">
        <f>Empresas!F138/Empresas!F126-1</f>
        <v>0.006166968193390909</v>
      </c>
      <c r="G138" s="34">
        <f>Empresas!G138/Empresas!G126-1</f>
        <v>-0.04192247745798716</v>
      </c>
      <c r="H138" s="35">
        <f>Empresas!H138/Empresas!H126-1</f>
        <v>-0.0018665714942832645</v>
      </c>
      <c r="I138" s="35">
        <f>Empresas!I138/Empresas!I126-1</f>
        <v>0.03380913431235344</v>
      </c>
      <c r="J138" s="36">
        <f>Empresas!J138/Empresas!J126-1</f>
        <v>0.08519884664762611</v>
      </c>
      <c r="K138" s="34">
        <f>Empresas!K138/Empresas!K126-1</f>
        <v>0.030216386865889344</v>
      </c>
      <c r="L138" s="35">
        <f>Empresas!L138/Empresas!L126-1</f>
        <v>-0.39820322733282887</v>
      </c>
      <c r="M138" s="36">
        <f>Empresas!M138/Empresas!M126-1</f>
        <v>-0.20414132073122893</v>
      </c>
      <c r="N138" s="36">
        <f>Empresas!N138/Empresas!N126-1</f>
        <v>0.01071102035074678</v>
      </c>
    </row>
    <row r="139" spans="1:14" ht="15">
      <c r="A139" s="11">
        <v>43160</v>
      </c>
      <c r="B139" s="34">
        <f>Empresas!B139/Empresas!B127-1</f>
        <v>0.08829877354926552</v>
      </c>
      <c r="C139" s="35">
        <f>Empresas!C139/Empresas!C127-1</f>
        <v>-0.061497621468914465</v>
      </c>
      <c r="D139" s="35">
        <f>Empresas!D139/Empresas!D127-1</f>
        <v>-0.060176075152652664</v>
      </c>
      <c r="E139" s="35">
        <f>Empresas!E139/Empresas!E127-1</f>
        <v>0.20864692842021726</v>
      </c>
      <c r="F139" s="36">
        <f>Empresas!F139/Empresas!F127-1</f>
        <v>0.0032516672867799468</v>
      </c>
      <c r="G139" s="34">
        <f>Empresas!G139/Empresas!G127-1</f>
        <v>0.018710313465175377</v>
      </c>
      <c r="H139" s="35">
        <f>Empresas!H139/Empresas!H127-1</f>
        <v>-0.004869861785486429</v>
      </c>
      <c r="I139" s="35">
        <f>Empresas!I139/Empresas!I127-1</f>
        <v>0.08525706311531134</v>
      </c>
      <c r="J139" s="36">
        <f>Empresas!J139/Empresas!J127-1</f>
        <v>0.25296303716251156</v>
      </c>
      <c r="K139" s="34">
        <f>Empresas!K139/Empresas!K127-1</f>
        <v>0.05804435977869904</v>
      </c>
      <c r="L139" s="35">
        <f>Empresas!L139/Empresas!L127-1</f>
        <v>-0.37029406100185935</v>
      </c>
      <c r="M139" s="36">
        <f>Empresas!M139/Empresas!M127-1</f>
        <v>-0.18839736833671483</v>
      </c>
      <c r="N139" s="36">
        <f>Empresas!N139/Empresas!N127-1</f>
        <v>0.04085912064540298</v>
      </c>
    </row>
    <row r="140" spans="1:14" ht="15">
      <c r="A140" s="11">
        <v>43191</v>
      </c>
      <c r="B140" s="34">
        <f>Empresas!B140/Empresas!B128-1</f>
        <v>-0.016429150333171383</v>
      </c>
      <c r="C140" s="35">
        <f>Empresas!C140/Empresas!C128-1</f>
        <v>-0.018126108407021002</v>
      </c>
      <c r="D140" s="35">
        <f>Empresas!D140/Empresas!D128-1</f>
        <v>0.07737336733595512</v>
      </c>
      <c r="E140" s="35">
        <f>Empresas!E140/Empresas!E128-1</f>
        <v>0.08358184147286174</v>
      </c>
      <c r="F140" s="36">
        <f>Empresas!F140/Empresas!F128-1</f>
        <v>0.06046015148669137</v>
      </c>
      <c r="G140" s="34">
        <f>Empresas!G140/Empresas!G128-1</f>
        <v>0.1105956850319374</v>
      </c>
      <c r="H140" s="35">
        <f>Empresas!H140/Empresas!H128-1</f>
        <v>0.031653933263835254</v>
      </c>
      <c r="I140" s="35">
        <f>Empresas!I140/Empresas!I128-1</f>
        <v>0.06842637886660907</v>
      </c>
      <c r="J140" s="36">
        <f>Empresas!J140/Empresas!J128-1</f>
        <v>0.08542436411600685</v>
      </c>
      <c r="K140" s="34">
        <f>Empresas!K140/Empresas!K128-1</f>
        <v>0.0753491702273108</v>
      </c>
      <c r="L140" s="35">
        <f>Empresas!L140/Empresas!L128-1</f>
        <v>-0.34471151644491016</v>
      </c>
      <c r="M140" s="36">
        <f>Empresas!M140/Empresas!M128-1</f>
        <v>-0.18998292705986952</v>
      </c>
      <c r="N140" s="36">
        <f>Empresas!N140/Empresas!N128-1</f>
        <v>0.056408398506814894</v>
      </c>
    </row>
    <row r="141" spans="1:14" ht="15">
      <c r="A141" s="11">
        <v>43221</v>
      </c>
      <c r="B141" s="34">
        <f>Empresas!B141/Empresas!B129-1</f>
        <v>-0.03803099281642086</v>
      </c>
      <c r="C141" s="35">
        <f>Empresas!C141/Empresas!C129-1</f>
        <v>-0.09058615524032476</v>
      </c>
      <c r="D141" s="35">
        <f>Empresas!D141/Empresas!D129-1</f>
        <v>-0.07052065527200901</v>
      </c>
      <c r="E141" s="35">
        <f>Empresas!E141/Empresas!E129-1</f>
        <v>-0.05835042169135729</v>
      </c>
      <c r="F141" s="36">
        <f>Empresas!F141/Empresas!F129-1</f>
        <v>-0.09616545167416024</v>
      </c>
      <c r="G141" s="34">
        <f>Empresas!G141/Empresas!G129-1</f>
        <v>-0.0858421069279689</v>
      </c>
      <c r="H141" s="35">
        <f>Empresas!H141/Empresas!H129-1</f>
        <v>-0.08026989760328285</v>
      </c>
      <c r="I141" s="35">
        <f>Empresas!I141/Empresas!I129-1</f>
        <v>-0.07722485303699811</v>
      </c>
      <c r="J141" s="36">
        <f>Empresas!J141/Empresas!J129-1</f>
        <v>-0.040405683338192944</v>
      </c>
      <c r="K141" s="34">
        <f>Empresas!K141/Empresas!K129-1</f>
        <v>-0.06677501066029534</v>
      </c>
      <c r="L141" s="35">
        <f>Empresas!L141/Empresas!L129-1</f>
        <v>-0.3751832321001599</v>
      </c>
      <c r="M141" s="36">
        <f>Empresas!M141/Empresas!M129-1</f>
        <v>-0.20053466494035332</v>
      </c>
      <c r="N141" s="36">
        <f>Empresas!N141/Empresas!N129-1</f>
        <v>-0.07891131461211387</v>
      </c>
    </row>
    <row r="142" spans="1:14" ht="15">
      <c r="A142" s="11">
        <v>43252</v>
      </c>
      <c r="B142" s="34">
        <f>Empresas!B142/Empresas!B130-1</f>
        <v>0.009154864236465166</v>
      </c>
      <c r="C142" s="35">
        <f>Empresas!C142/Empresas!C130-1</f>
        <v>-0.0485924600764166</v>
      </c>
      <c r="D142" s="35">
        <f>Empresas!D142/Empresas!D130-1</f>
        <v>-0.038739976690365774</v>
      </c>
      <c r="E142" s="35">
        <f>Empresas!E142/Empresas!E130-1</f>
        <v>-0.015403641163273085</v>
      </c>
      <c r="F142" s="36">
        <f>Empresas!F142/Empresas!F130-1</f>
        <v>-0.03356188976717611</v>
      </c>
      <c r="G142" s="34">
        <f>Empresas!G142/Empresas!G130-1</f>
        <v>-0.03915635252807159</v>
      </c>
      <c r="H142" s="35">
        <f>Empresas!H142/Empresas!H130-1</f>
        <v>-0.044089224346655964</v>
      </c>
      <c r="I142" s="35">
        <f>Empresas!I142/Empresas!I130-1</f>
        <v>-0.009557257617248571</v>
      </c>
      <c r="J142" s="36">
        <f>Empresas!J142/Empresas!J130-1</f>
        <v>0.02221905479120867</v>
      </c>
      <c r="K142" s="34">
        <f>Empresas!K142/Empresas!K130-1</f>
        <v>-0.01070660122851852</v>
      </c>
      <c r="L142" s="35">
        <f>Empresas!L142/Empresas!L130-1</f>
        <v>-0.41286381102389547</v>
      </c>
      <c r="M142" s="36">
        <f>Empresas!M142/Empresas!M130-1</f>
        <v>-0.19418287354033759</v>
      </c>
      <c r="N142" s="36">
        <f>Empresas!N142/Empresas!N130-1</f>
        <v>-0.02746433169667095</v>
      </c>
    </row>
    <row r="143" spans="1:14" ht="15">
      <c r="A143" s="11">
        <v>43282</v>
      </c>
      <c r="B143" s="34">
        <f>Empresas!B143/Empresas!B131-1</f>
        <v>0.014488865636099968</v>
      </c>
      <c r="C143" s="35">
        <f>Empresas!C143/Empresas!C131-1</f>
        <v>-0.04294123809547945</v>
      </c>
      <c r="D143" s="35">
        <f>Empresas!D143/Empresas!D131-1</f>
        <v>-0.04989038992568351</v>
      </c>
      <c r="E143" s="35">
        <f>Empresas!E143/Empresas!E131-1</f>
        <v>-0.018830684437495138</v>
      </c>
      <c r="F143" s="36">
        <f>Empresas!F143/Empresas!F131-1</f>
        <v>-0.07717258830989349</v>
      </c>
      <c r="G143" s="34">
        <f>Empresas!G143/Empresas!G131-1</f>
        <v>-0.031752340376331345</v>
      </c>
      <c r="H143" s="35">
        <f>Empresas!H143/Empresas!H131-1</f>
        <v>-0.04515337209318937</v>
      </c>
      <c r="I143" s="35">
        <f>Empresas!I143/Empresas!I131-1</f>
        <v>-0.06315313122247712</v>
      </c>
      <c r="J143" s="36">
        <f>Empresas!J143/Empresas!J131-1</f>
        <v>0.014788181549800994</v>
      </c>
      <c r="K143" s="34">
        <f>Empresas!K143/Empresas!K131-1</f>
        <v>-0.03597716935724826</v>
      </c>
      <c r="L143" s="35">
        <f>Empresas!L143/Empresas!L131-1</f>
        <v>-0.4275160730551032</v>
      </c>
      <c r="M143" s="36">
        <f>Empresas!M143/Empresas!M131-1</f>
        <v>-0.20134054983017902</v>
      </c>
      <c r="N143" s="36">
        <f>Empresas!N143/Empresas!N131-1</f>
        <v>-0.05126177382532571</v>
      </c>
    </row>
    <row r="144" spans="1:14" ht="15">
      <c r="A144" s="11">
        <v>43313</v>
      </c>
      <c r="B144" s="34">
        <f>Empresas!B144/Empresas!B132-1</f>
        <v>-0.008051848567171449</v>
      </c>
      <c r="C144" s="35">
        <f>Empresas!C144/Empresas!C132-1</f>
        <v>-0.05467096567668672</v>
      </c>
      <c r="D144" s="35">
        <f>Empresas!D144/Empresas!D132-1</f>
        <v>-0.05162002957596723</v>
      </c>
      <c r="E144" s="35">
        <f>Empresas!E144/Empresas!E132-1</f>
        <v>-0.03767410505901225</v>
      </c>
      <c r="F144" s="36">
        <f>Empresas!F144/Empresas!F132-1</f>
        <v>-0.04199598730229259</v>
      </c>
      <c r="G144" s="34">
        <f>Empresas!G144/Empresas!G132-1</f>
        <v>-0.021866936110283786</v>
      </c>
      <c r="H144" s="35">
        <f>Empresas!H144/Empresas!H132-1</f>
        <v>-0.04845240856231681</v>
      </c>
      <c r="I144" s="35">
        <f>Empresas!I144/Empresas!I132-1</f>
        <v>-0.03807606844396494</v>
      </c>
      <c r="J144" s="36">
        <f>Empresas!J144/Empresas!J132-1</f>
        <v>0.014722461045123092</v>
      </c>
      <c r="K144" s="34">
        <f>Empresas!K144/Empresas!K132-1</f>
        <v>-0.025614046825644388</v>
      </c>
      <c r="L144" s="35">
        <f>Empresas!L144/Empresas!L132-1</f>
        <v>-0.4207566477123279</v>
      </c>
      <c r="M144" s="36">
        <f>Empresas!M144/Empresas!M132-1</f>
        <v>-0.19394382943842248</v>
      </c>
      <c r="N144" s="36">
        <f>Empresas!N144/Empresas!N132-1</f>
        <v>-0.04030507034101194</v>
      </c>
    </row>
    <row r="145" spans="1:14" ht="15">
      <c r="A145" s="11">
        <v>43344</v>
      </c>
      <c r="B145" s="34">
        <f>Empresas!B145/Empresas!B133-1</f>
        <v>-0.030084217447103878</v>
      </c>
      <c r="C145" s="35">
        <f>Empresas!C145/Empresas!C133-1</f>
        <v>-0.14996068343071878</v>
      </c>
      <c r="D145" s="35">
        <f>Empresas!D145/Empresas!D133-1</f>
        <v>-0.11567586638307081</v>
      </c>
      <c r="E145" s="35">
        <f>Empresas!E145/Empresas!E133-1</f>
        <v>-0.08620562402015874</v>
      </c>
      <c r="F145" s="36">
        <f>Empresas!F145/Empresas!F133-1</f>
        <v>-0.08403936111336652</v>
      </c>
      <c r="G145" s="34">
        <f>Empresas!G145/Empresas!G133-1</f>
        <v>-0.09824477735701398</v>
      </c>
      <c r="H145" s="35">
        <f>Empresas!H145/Empresas!H133-1</f>
        <v>-0.10057665479488909</v>
      </c>
      <c r="I145" s="35">
        <f>Empresas!I145/Empresas!I133-1</f>
        <v>-0.07532579658137861</v>
      </c>
      <c r="J145" s="36">
        <f>Empresas!J145/Empresas!J133-1</f>
        <v>-0.03932700978357462</v>
      </c>
      <c r="K145" s="34">
        <f>Empresas!K145/Empresas!K133-1</f>
        <v>-0.08013504089640977</v>
      </c>
      <c r="L145" s="35">
        <f>Empresas!L145/Empresas!L133-1</f>
        <v>-0.3215658402313396</v>
      </c>
      <c r="M145" s="36">
        <f>Empresas!M145/Empresas!M133-1</f>
        <v>-0.055374136612670544</v>
      </c>
      <c r="N145" s="36">
        <f>Empresas!N145/Empresas!N133-1</f>
        <v>-0.08829722102454884</v>
      </c>
    </row>
    <row r="146" spans="1:14" ht="15">
      <c r="A146" s="11">
        <v>43374</v>
      </c>
      <c r="B146" s="34">
        <f>Empresas!B146/Empresas!B134-1</f>
        <v>0.03259442227523235</v>
      </c>
      <c r="C146" s="35">
        <f>Empresas!C146/Empresas!C134-1</f>
        <v>0.0036571542632377607</v>
      </c>
      <c r="D146" s="35">
        <f>Empresas!D146/Empresas!D134-1</f>
        <v>-0.04951450858415807</v>
      </c>
      <c r="E146" s="35">
        <f>Empresas!E146/Empresas!E134-1</f>
        <v>0.028076865618793523</v>
      </c>
      <c r="F146" s="36">
        <f>Empresas!F146/Empresas!F134-1</f>
        <v>-0.0487721320782335</v>
      </c>
      <c r="G146" s="34">
        <f>Empresas!G146/Empresas!G134-1</f>
        <v>-0.15636871077239223</v>
      </c>
      <c r="H146" s="35">
        <f>Empresas!H146/Empresas!H134-1</f>
        <v>-0.12574846865480882</v>
      </c>
      <c r="I146" s="35">
        <f>Empresas!I146/Empresas!I134-1</f>
        <v>0.13880674756577172</v>
      </c>
      <c r="J146" s="36">
        <f>Empresas!J146/Empresas!J134-1</f>
        <v>-0.04078130721154116</v>
      </c>
      <c r="K146" s="34">
        <f>Empresas!K146/Empresas!K134-1</f>
        <v>-0.011643139995159535</v>
      </c>
      <c r="L146" s="35">
        <f>Empresas!L146/Empresas!L134-1</f>
        <v>-0.33489926792024705</v>
      </c>
      <c r="M146" s="36">
        <f>Empresas!M146/Empresas!M134-1</f>
        <v>-0.045651060401478816</v>
      </c>
      <c r="N146" s="36">
        <f>Empresas!N146/Empresas!N134-1</f>
        <v>-0.023693745206628147</v>
      </c>
    </row>
    <row r="147" spans="1:14" ht="15">
      <c r="A147" s="11">
        <v>43405</v>
      </c>
      <c r="B147" s="34">
        <f>Empresas!B147/Empresas!B135-1</f>
        <v>-0.04490408305152371</v>
      </c>
      <c r="C147" s="35">
        <f>Empresas!C147/Empresas!C135-1</f>
        <v>-0.022887183884571338</v>
      </c>
      <c r="D147" s="35">
        <f>Empresas!D147/Empresas!D135-1</f>
        <v>-0.08136928856313674</v>
      </c>
      <c r="E147" s="35">
        <f>Empresas!E147/Empresas!E135-1</f>
        <v>-0.07981140898260985</v>
      </c>
      <c r="F147" s="36">
        <f>Empresas!F147/Empresas!F135-1</f>
        <v>-0.10560819866613369</v>
      </c>
      <c r="G147" s="34">
        <f>Empresas!G147/Empresas!G135-1</f>
        <v>-0.06399317673586824</v>
      </c>
      <c r="H147" s="35">
        <f>Empresas!H147/Empresas!H135-1</f>
        <v>-0.09023518788923257</v>
      </c>
      <c r="I147" s="35">
        <f>Empresas!I147/Empresas!I135-1</f>
        <v>-0.09105065673421919</v>
      </c>
      <c r="J147" s="36">
        <f>Empresas!J147/Empresas!J135-1</f>
        <v>-0.020143527390011795</v>
      </c>
      <c r="K147" s="34">
        <f>Empresas!K147/Empresas!K135-1</f>
        <v>-0.08091311395351164</v>
      </c>
      <c r="L147" s="35">
        <f>Empresas!L147/Empresas!L135-1</f>
        <v>-0.2806573813524016</v>
      </c>
      <c r="M147" s="36">
        <f>Empresas!M147/Empresas!M135-1</f>
        <v>-0.009807746950126872</v>
      </c>
      <c r="N147" s="36">
        <f>Empresas!N147/Empresas!N135-1</f>
        <v>-0.08715455033042707</v>
      </c>
    </row>
    <row r="148" spans="1:14" ht="15.75" thickBot="1">
      <c r="A148" s="15">
        <v>43435</v>
      </c>
      <c r="B148" s="25">
        <f>Empresas!B148/Empresas!B136-1</f>
        <v>-0.07907475530949903</v>
      </c>
      <c r="C148" s="26">
        <f>Empresas!C148/Empresas!C136-1</f>
        <v>-0.11883920866822661</v>
      </c>
      <c r="D148" s="26">
        <f>Empresas!D148/Empresas!D136-1</f>
        <v>-0.24646812086981607</v>
      </c>
      <c r="E148" s="26">
        <f>Empresas!E148/Empresas!E136-1</f>
        <v>-0.23265687013483682</v>
      </c>
      <c r="F148" s="27">
        <f>Empresas!F148/Empresas!F136-1</f>
        <v>-0.1881715075200474</v>
      </c>
      <c r="G148" s="25">
        <f>Empresas!G148/Empresas!G136-1</f>
        <v>-0.1903191330639109</v>
      </c>
      <c r="H148" s="26">
        <f>Empresas!H148/Empresas!H136-1</f>
        <v>-0.18636269981449438</v>
      </c>
      <c r="I148" s="26">
        <f>Empresas!I148/Empresas!I136-1</f>
        <v>-0.2085233224514842</v>
      </c>
      <c r="J148" s="27">
        <f>Empresas!J148/Empresas!J136-1</f>
        <v>-0.07740697010169473</v>
      </c>
      <c r="K148" s="25">
        <f>Empresas!K148/Empresas!K136-1</f>
        <v>-0.19557671780880492</v>
      </c>
      <c r="L148" s="26">
        <f>Empresas!L148/Empresas!L136-1</f>
        <v>-0.24640514991007134</v>
      </c>
      <c r="M148" s="27">
        <f>Empresas!M148/Empresas!M136-1</f>
        <v>-0.0216004380602296</v>
      </c>
      <c r="N148" s="27">
        <f>Empresas!N148/Empresas!N136-1</f>
        <v>-0.1957977098417093</v>
      </c>
    </row>
    <row r="149" spans="1:14" ht="15">
      <c r="A149" s="7">
        <v>43466</v>
      </c>
      <c r="B149" s="28">
        <f>Empresas!B149/Empresas!B137-1</f>
        <v>0.0318482886786664</v>
      </c>
      <c r="C149" s="29">
        <f>Empresas!C149/Empresas!C137-1</f>
        <v>-0.04561532459033668</v>
      </c>
      <c r="D149" s="29">
        <f>Empresas!D149/Empresas!D137-1</f>
        <v>-0.1228677032497727</v>
      </c>
      <c r="E149" s="29">
        <f>Empresas!E149/Empresas!E137-1</f>
        <v>-0.1274101363290009</v>
      </c>
      <c r="F149" s="30">
        <f>Empresas!F149/Empresas!F137-1</f>
        <v>-0.04480831556335496</v>
      </c>
      <c r="G149" s="28">
        <f>Empresas!G149/Empresas!G137-1</f>
        <v>-0.09660279722320675</v>
      </c>
      <c r="H149" s="29">
        <f>Empresas!H149/Empresas!H137-1</f>
        <v>-0.0871621885739331</v>
      </c>
      <c r="I149" s="29">
        <f>Empresas!I149/Empresas!I137-1</f>
        <v>-0.050452636011622976</v>
      </c>
      <c r="J149" s="30">
        <f>Empresas!J149/Empresas!J137-1</f>
        <v>0.03146864436574992</v>
      </c>
      <c r="K149" s="28">
        <f>Empresas!K149/Empresas!K137-1</f>
        <v>-0.07685053434162892</v>
      </c>
      <c r="L149" s="29">
        <f>Empresas!L149/Empresas!L137-1</f>
        <v>0.18228145943040253</v>
      </c>
      <c r="M149" s="30">
        <f>Empresas!M149/Empresas!M137-1</f>
        <v>0.1836676095051577</v>
      </c>
      <c r="N149" s="30">
        <f>Empresas!N149/Empresas!N137-1</f>
        <v>-0.06991021061969371</v>
      </c>
    </row>
    <row r="150" spans="1:14" ht="15">
      <c r="A150" s="11">
        <v>43497</v>
      </c>
      <c r="B150" s="34">
        <f>Empresas!B150/Empresas!B138-1</f>
        <v>0.17156792378534536</v>
      </c>
      <c r="C150" s="35">
        <f>Empresas!C150/Empresas!C138-1</f>
        <v>0.11860532626923814</v>
      </c>
      <c r="D150" s="35">
        <f>Empresas!D150/Empresas!D138-1</f>
        <v>0.13475796898529935</v>
      </c>
      <c r="E150" s="35">
        <f>Empresas!E150/Empresas!E138-1</f>
        <v>0.10380327298433212</v>
      </c>
      <c r="F150" s="36">
        <f>Empresas!F150/Empresas!F138-1</f>
        <v>0.14234706799743924</v>
      </c>
      <c r="G150" s="34">
        <f>Empresas!G150/Empresas!G138-1</f>
        <v>0.1340332716823367</v>
      </c>
      <c r="H150" s="35">
        <f>Empresas!H150/Empresas!H138-1</f>
        <v>0.08797849292101434</v>
      </c>
      <c r="I150" s="35">
        <f>Empresas!I150/Empresas!I138-1</f>
        <v>0.18186090730249638</v>
      </c>
      <c r="J150" s="36">
        <f>Empresas!J150/Empresas!J138-1</f>
        <v>0.0924813701222682</v>
      </c>
      <c r="K150" s="34">
        <f>Empresas!K150/Empresas!K138-1</f>
        <v>0.1321968089474177</v>
      </c>
      <c r="L150" s="35">
        <f>Empresas!L150/Empresas!L138-1</f>
        <v>0.19614195662915845</v>
      </c>
      <c r="M150" s="36">
        <f>Empresas!M150/Empresas!M138-1</f>
        <v>0.21717699000316126</v>
      </c>
      <c r="N150" s="36">
        <f>Empresas!N150/Empresas!N138-1</f>
        <v>0.13438201360728042</v>
      </c>
    </row>
    <row r="151" spans="1:14" ht="15">
      <c r="A151" s="11">
        <v>43525</v>
      </c>
      <c r="B151" s="34">
        <f>Empresas!B151/Empresas!B139-1</f>
        <v>-0.13239860303712025</v>
      </c>
      <c r="C151" s="35">
        <f>Empresas!C151/Empresas!C139-1</f>
        <v>-0.028910516379463513</v>
      </c>
      <c r="D151" s="35">
        <f>Empresas!D151/Empresas!D139-1</f>
        <v>-0.0036411636094307864</v>
      </c>
      <c r="E151" s="35">
        <f>Empresas!E151/Empresas!E139-1</f>
        <v>-0.176543084080639</v>
      </c>
      <c r="F151" s="36">
        <f>Empresas!F151/Empresas!F139-1</f>
        <v>-0.04007509906686235</v>
      </c>
      <c r="G151" s="34">
        <f>Empresas!G151/Empresas!G139-1</f>
        <v>-0.08396006141173662</v>
      </c>
      <c r="H151" s="35">
        <f>Empresas!H151/Empresas!H139-1</f>
        <v>-0.0597040566628132</v>
      </c>
      <c r="I151" s="35">
        <f>Empresas!I151/Empresas!I139-1</f>
        <v>-0.08663635868504416</v>
      </c>
      <c r="J151" s="36">
        <f>Empresas!J151/Empresas!J139-1</f>
        <v>-0.1903141604088735</v>
      </c>
      <c r="K151" s="34">
        <f>Empresas!K151/Empresas!K139-1</f>
        <v>-0.08475670005211977</v>
      </c>
      <c r="L151" s="35">
        <f>Empresas!L151/Empresas!L139-1</f>
        <v>0.20135746134554422</v>
      </c>
      <c r="M151" s="36">
        <f>Empresas!M151/Empresas!M139-1</f>
        <v>0.22640046547409698</v>
      </c>
      <c r="N151" s="36">
        <f>Empresas!N151/Empresas!N139-1</f>
        <v>-0.07660107454676146</v>
      </c>
    </row>
    <row r="152" spans="1:14" ht="15">
      <c r="A152" s="11">
        <v>43556</v>
      </c>
      <c r="B152" s="34">
        <f>Empresas!B152/Empresas!B140-1</f>
        <v>0.14958353581918638</v>
      </c>
      <c r="C152" s="35">
        <f>Empresas!C152/Empresas!C140-1</f>
        <v>0.11516334293621444</v>
      </c>
      <c r="D152" s="35">
        <f>Empresas!D152/Empresas!D140-1</f>
        <v>0.11725010874589215</v>
      </c>
      <c r="E152" s="35">
        <f>Empresas!E152/Empresas!E140-1</f>
        <v>0.0692124913113974</v>
      </c>
      <c r="F152" s="36">
        <f>Empresas!F152/Empresas!F140-1</f>
        <v>0.10949779018575301</v>
      </c>
      <c r="G152" s="34">
        <f>Empresas!G152/Empresas!G140-1</f>
        <v>-0.007616616868256321</v>
      </c>
      <c r="H152" s="35">
        <f>Empresas!H152/Empresas!H140-1</f>
        <v>0.06937103173812886</v>
      </c>
      <c r="I152" s="35">
        <f>Empresas!I152/Empresas!I140-1</f>
        <v>0.16756189843959968</v>
      </c>
      <c r="J152" s="36">
        <f>Empresas!J152/Empresas!J140-1</f>
        <v>0.14824254282757354</v>
      </c>
      <c r="K152" s="34">
        <f>Empresas!K152/Empresas!K140-1</f>
        <v>0.10426276453115002</v>
      </c>
      <c r="L152" s="35">
        <f>Empresas!L152/Empresas!L140-1</f>
        <v>0.13053712988959099</v>
      </c>
      <c r="M152" s="36">
        <f>Empresas!M152/Empresas!M140-1</f>
        <v>0.23553338269635682</v>
      </c>
      <c r="N152" s="36">
        <f>Empresas!N152/Empresas!N140-1</f>
        <v>0.10586058439665869</v>
      </c>
    </row>
    <row r="153" spans="1:14" ht="15">
      <c r="A153" s="11">
        <v>43586</v>
      </c>
      <c r="B153" s="34">
        <f>Empresas!B153/Empresas!B141-1</f>
        <v>0.1826414810832091</v>
      </c>
      <c r="C153" s="35">
        <f>Empresas!C153/Empresas!C141-1</f>
        <v>0.18304906806572507</v>
      </c>
      <c r="D153" s="35">
        <f>Empresas!D153/Empresas!D141-1</f>
        <v>0.19793888232904688</v>
      </c>
      <c r="E153" s="35">
        <f>Empresas!E153/Empresas!E141-1</f>
        <v>0.15838295225954724</v>
      </c>
      <c r="F153" s="36">
        <f>Empresas!F153/Empresas!F141-1</f>
        <v>0.20775367333537864</v>
      </c>
      <c r="G153" s="34">
        <f>Empresas!G153/Empresas!G141-1</f>
        <v>0.14818594273947738</v>
      </c>
      <c r="H153" s="35">
        <f>Empresas!H153/Empresas!H141-1</f>
        <v>0.1331343940991343</v>
      </c>
      <c r="I153" s="35">
        <f>Empresas!I153/Empresas!I141-1</f>
        <v>0.2575782494157528</v>
      </c>
      <c r="J153" s="36">
        <f>Empresas!J153/Empresas!J141-1</f>
        <v>0.22979221265050565</v>
      </c>
      <c r="K153" s="34">
        <f>Empresas!K153/Empresas!K141-1</f>
        <v>0.19226449471661966</v>
      </c>
      <c r="L153" s="35">
        <f>Empresas!L153/Empresas!L141-1</f>
        <v>0.16954858103513426</v>
      </c>
      <c r="M153" s="36">
        <f>Empresas!M153/Empresas!M141-1</f>
        <v>0.24920001793687807</v>
      </c>
      <c r="N153" s="36">
        <f>Empresas!N153/Empresas!N141-1</f>
        <v>0.19213782406966895</v>
      </c>
    </row>
    <row r="154" spans="1:14" ht="15">
      <c r="A154" s="11">
        <v>43617</v>
      </c>
      <c r="B154" s="34">
        <f>Empresas!B154/Empresas!B142-1</f>
        <v>0.02756565032686753</v>
      </c>
      <c r="C154" s="35">
        <f>Empresas!C154/Empresas!C142-1</f>
        <v>0.05022145344681106</v>
      </c>
      <c r="D154" s="35">
        <f>Empresas!D154/Empresas!D142-1</f>
        <v>0.04475028778740908</v>
      </c>
      <c r="E154" s="35">
        <f>Empresas!E154/Empresas!E142-1</f>
        <v>0.030303190725062823</v>
      </c>
      <c r="F154" s="36">
        <f>Empresas!F154/Empresas!F142-1</f>
        <v>0.0638205404963601</v>
      </c>
      <c r="G154" s="34">
        <f>Empresas!G154/Empresas!G142-1</f>
        <v>0.026555242331931517</v>
      </c>
      <c r="H154" s="35">
        <f>Empresas!H154/Empresas!H142-1</f>
        <v>0.011231031334937525</v>
      </c>
      <c r="I154" s="35">
        <f>Empresas!I154/Empresas!I142-1</f>
        <v>0.09229706031019358</v>
      </c>
      <c r="J154" s="36">
        <f>Empresas!J154/Empresas!J142-1</f>
        <v>0.043795714368409344</v>
      </c>
      <c r="K154" s="34">
        <f>Empresas!K154/Empresas!K142-1</f>
        <v>0.04069495383255939</v>
      </c>
      <c r="L154" s="35">
        <f>Empresas!L154/Empresas!L142-1</f>
        <v>0.3536677543894211</v>
      </c>
      <c r="M154" s="36">
        <f>Empresas!M154/Empresas!M142-1</f>
        <v>0.28776788565800393</v>
      </c>
      <c r="N154" s="36">
        <f>Empresas!N154/Empresas!N142-1</f>
        <v>0.04964727582043227</v>
      </c>
    </row>
    <row r="155" spans="1:14" ht="15">
      <c r="A155" s="11">
        <v>43647</v>
      </c>
      <c r="B155" s="34">
        <f>Empresas!B155/Empresas!B143-1</f>
        <v>0.11691098952784196</v>
      </c>
      <c r="C155" s="35">
        <f>Empresas!C155/Empresas!C143-1</f>
        <v>0.11524049205993858</v>
      </c>
      <c r="D155" s="35">
        <f>Empresas!D155/Empresas!D143-1</f>
        <v>0.1391106126288404</v>
      </c>
      <c r="E155" s="35">
        <f>Empresas!E155/Empresas!E143-1</f>
        <v>0.12167580697515312</v>
      </c>
      <c r="F155" s="36">
        <f>Empresas!F155/Empresas!F143-1</f>
        <v>0.13242181616143878</v>
      </c>
      <c r="G155" s="34">
        <f>Empresas!G155/Empresas!G143-1</f>
        <v>0.08635501738224827</v>
      </c>
      <c r="H155" s="35">
        <f>Empresas!H155/Empresas!H143-1</f>
        <v>0.07990709350991265</v>
      </c>
      <c r="I155" s="35">
        <f>Empresas!I155/Empresas!I143-1</f>
        <v>0.18697779957556504</v>
      </c>
      <c r="J155" s="36">
        <f>Empresas!J155/Empresas!J143-1</f>
        <v>0.09604023953815988</v>
      </c>
      <c r="K155" s="34">
        <f>Empresas!K155/Empresas!K143-1</f>
        <v>0.12340693688085991</v>
      </c>
      <c r="L155" s="35">
        <f>Empresas!L155/Empresas!L143-1</f>
        <v>0.32341685658458297</v>
      </c>
      <c r="M155" s="36">
        <f>Empresas!M155/Empresas!M143-1</f>
        <v>0.2912606942146685</v>
      </c>
      <c r="N155" s="36">
        <f>Empresas!N155/Empresas!N143-1</f>
        <v>0.12889282478710773</v>
      </c>
    </row>
    <row r="156" spans="1:14" ht="15">
      <c r="A156" s="11">
        <v>43678</v>
      </c>
      <c r="B156" s="34">
        <f>Empresas!B156/Empresas!B144-1</f>
        <v>0.055204167824886685</v>
      </c>
      <c r="C156" s="35">
        <f>Empresas!C156/Empresas!C144-1</f>
        <v>0.04272102308569514</v>
      </c>
      <c r="D156" s="35">
        <f>Empresas!D156/Empresas!D144-1</f>
        <v>0.08899048359826733</v>
      </c>
      <c r="E156" s="35">
        <f>Empresas!E156/Empresas!E144-1</f>
        <v>0.050403510448224775</v>
      </c>
      <c r="F156" s="36">
        <f>Empresas!F156/Empresas!F144-1</f>
        <v>0.06789312031476169</v>
      </c>
      <c r="G156" s="34">
        <f>Empresas!G156/Empresas!G144-1</f>
        <v>0.011938702531833156</v>
      </c>
      <c r="H156" s="35">
        <f>Empresas!H156/Empresas!H144-1</f>
        <v>0.029138866695868737</v>
      </c>
      <c r="I156" s="35">
        <f>Empresas!I156/Empresas!I144-1</f>
        <v>0.11093000787282103</v>
      </c>
      <c r="J156" s="36">
        <f>Empresas!J156/Empresas!J144-1</f>
        <v>0.08101083062413617</v>
      </c>
      <c r="K156" s="34">
        <f>Empresas!K156/Empresas!K144-1</f>
        <v>0.05807862227359384</v>
      </c>
      <c r="L156" s="35">
        <f>Empresas!L156/Empresas!L144-1</f>
        <v>0.32283850145728743</v>
      </c>
      <c r="M156" s="36">
        <f>Empresas!M156/Empresas!M144-1</f>
        <v>0.30043024411980124</v>
      </c>
      <c r="N156" s="36">
        <f>Empresas!N156/Empresas!N144-1</f>
        <v>0.06512553971468682</v>
      </c>
    </row>
    <row r="157" spans="1:14" ht="15">
      <c r="A157" s="11">
        <v>43709</v>
      </c>
      <c r="B157" s="34">
        <f>Empresas!B157/Empresas!B145-1</f>
        <v>0.12942958503196644</v>
      </c>
      <c r="C157" s="35">
        <f>Empresas!C157/Empresas!C145-1</f>
        <v>0.1933409146935119</v>
      </c>
      <c r="D157" s="35">
        <f>Empresas!D157/Empresas!D145-1</f>
        <v>0.205329135162041</v>
      </c>
      <c r="E157" s="35">
        <f>Empresas!E157/Empresas!E145-1</f>
        <v>0.1593577997270168</v>
      </c>
      <c r="F157" s="36">
        <f>Empresas!F157/Empresas!F145-1</f>
        <v>0.2427909145210314</v>
      </c>
      <c r="G157" s="34">
        <f>Empresas!G157/Empresas!G145-1</f>
        <v>0.1487234715885919</v>
      </c>
      <c r="H157" s="35">
        <f>Empresas!H157/Empresas!H145-1</f>
        <v>0.1539753913727384</v>
      </c>
      <c r="I157" s="35">
        <f>Empresas!I157/Empresas!I145-1</f>
        <v>0.2705198247870073</v>
      </c>
      <c r="J157" s="36">
        <f>Empresas!J157/Empresas!J145-1</f>
        <v>0.1837467308017533</v>
      </c>
      <c r="K157" s="34">
        <f>Empresas!K157/Empresas!K145-1</f>
        <v>0.20732174242391577</v>
      </c>
      <c r="L157" s="35">
        <f>Empresas!L157/Empresas!L145-1</f>
        <v>0.18763046274157968</v>
      </c>
      <c r="M157" s="36">
        <f>Empresas!M157/Empresas!M145-1</f>
        <v>0.14248806433046313</v>
      </c>
      <c r="N157" s="36">
        <f>Empresas!N157/Empresas!N145-1</f>
        <v>0.20623515368181766</v>
      </c>
    </row>
    <row r="158" spans="1:14" ht="15">
      <c r="A158" s="11">
        <v>43739</v>
      </c>
      <c r="B158" s="34">
        <f>Empresas!B158/Empresas!B146-1</f>
        <v>0.12883148593886484</v>
      </c>
      <c r="C158" s="35">
        <f>Empresas!C158/Empresas!C146-1</f>
        <v>0.1488874770314279</v>
      </c>
      <c r="D158" s="35">
        <f>Empresas!D158/Empresas!D146-1</f>
        <v>0.15321474796047418</v>
      </c>
      <c r="E158" s="35">
        <f>Empresas!E158/Empresas!E146-1</f>
        <v>0.09742646349029793</v>
      </c>
      <c r="F158" s="36">
        <f>Empresas!F158/Empresas!F146-1</f>
        <v>0.22005971471304542</v>
      </c>
      <c r="G158" s="34">
        <f>Empresas!G158/Empresas!G146-1</f>
        <v>0.11891230553472787</v>
      </c>
      <c r="H158" s="35">
        <f>Empresas!H158/Empresas!H146-1</f>
        <v>0.11696135141429287</v>
      </c>
      <c r="I158" s="35">
        <f>Empresas!I158/Empresas!I146-1</f>
        <v>0.23421702331815042</v>
      </c>
      <c r="J158" s="36">
        <f>Empresas!J158/Empresas!J146-1</f>
        <v>0.1497906054489495</v>
      </c>
      <c r="K158" s="34">
        <f>Empresas!K158/Empresas!K146-1</f>
        <v>0.17143879437316922</v>
      </c>
      <c r="L158" s="35">
        <f>Empresas!L158/Empresas!L146-1</f>
        <v>0.19602761582857475</v>
      </c>
      <c r="M158" s="36">
        <f>Empresas!M158/Empresas!M146-1</f>
        <v>0.108052073212066</v>
      </c>
      <c r="N158" s="36">
        <f>Empresas!N158/Empresas!N146-1</f>
        <v>0.17151017973866045</v>
      </c>
    </row>
    <row r="159" spans="1:14" ht="15">
      <c r="A159" s="11">
        <v>43770</v>
      </c>
      <c r="B159" s="34">
        <f>Empresas!B159/Empresas!B147-1</f>
        <v>0.0715668705365109</v>
      </c>
      <c r="C159" s="35">
        <f>Empresas!C159/Empresas!C147-1</f>
        <v>0.08526435051907666</v>
      </c>
      <c r="D159" s="35">
        <f>Empresas!D159/Empresas!D147-1</f>
        <v>0.0699191167646891</v>
      </c>
      <c r="E159" s="35">
        <f>Empresas!E159/Empresas!E147-1</f>
        <v>0.09099830643852336</v>
      </c>
      <c r="F159" s="36">
        <f>Empresas!F159/Empresas!F147-1</f>
        <v>0.10235798502051563</v>
      </c>
      <c r="G159" s="34">
        <f>Empresas!G159/Empresas!G147-1</f>
        <v>0.04350813190918745</v>
      </c>
      <c r="H159" s="35">
        <f>Empresas!H159/Empresas!H147-1</f>
        <v>0.05009236982136511</v>
      </c>
      <c r="I159" s="35">
        <f>Empresas!I159/Empresas!I147-1</f>
        <v>0.14099660777218936</v>
      </c>
      <c r="J159" s="36">
        <f>Empresas!J159/Empresas!J147-1</f>
        <v>0.08500350420589942</v>
      </c>
      <c r="K159" s="34">
        <f>Empresas!K159/Empresas!K147-1</f>
        <v>0.0902836845434607</v>
      </c>
      <c r="L159" s="35">
        <f>Empresas!L159/Empresas!L147-1</f>
        <v>0.12216067692379085</v>
      </c>
      <c r="M159" s="36">
        <f>Empresas!M159/Empresas!M147-1</f>
        <v>0.08552627114927258</v>
      </c>
      <c r="N159" s="36">
        <f>Empresas!N159/Empresas!N147-1</f>
        <v>0.0911009742553921</v>
      </c>
    </row>
    <row r="160" spans="1:14" ht="15.75" thickBot="1">
      <c r="A160" s="15">
        <v>43800</v>
      </c>
      <c r="B160" s="25">
        <f>Empresas!B160/Empresas!B148-1</f>
        <v>0.09340338042385432</v>
      </c>
      <c r="C160" s="26">
        <f>Empresas!C160/Empresas!C148-1</f>
        <v>0.538233915356398</v>
      </c>
      <c r="D160" s="26">
        <f>Empresas!D160/Empresas!D148-1</f>
        <v>0.19865457507355866</v>
      </c>
      <c r="E160" s="26">
        <f>Empresas!E160/Empresas!E148-1</f>
        <v>0.2642842248164585</v>
      </c>
      <c r="F160" s="27">
        <f>Empresas!F160/Empresas!F148-1</f>
        <v>0.20997987349436809</v>
      </c>
      <c r="G160" s="25">
        <f>Empresas!G160/Empresas!G148-1</f>
        <v>0.1885907709415806</v>
      </c>
      <c r="H160" s="26">
        <f>Empresas!H160/Empresas!H148-1</f>
        <v>0.15877066946888152</v>
      </c>
      <c r="I160" s="26">
        <f>Empresas!I160/Empresas!I148-1</f>
        <v>0.29662967608185475</v>
      </c>
      <c r="J160" s="27">
        <f>Empresas!J160/Empresas!J148-1</f>
        <v>0.12614150594170748</v>
      </c>
      <c r="K160" s="25">
        <f>Empresas!K160/Empresas!K148-1</f>
        <v>0.2325367603491535</v>
      </c>
      <c r="L160" s="26">
        <f>Empresas!L160/Empresas!L148-1</f>
        <v>0.051400170935066436</v>
      </c>
      <c r="M160" s="27">
        <f>Empresas!M160/Empresas!M148-1</f>
        <v>0.05901372498585378</v>
      </c>
      <c r="N160" s="27">
        <f>Empresas!N160/Empresas!N148-1</f>
        <v>0.22494288899930082</v>
      </c>
    </row>
    <row r="161" spans="1:14" ht="15">
      <c r="A161" s="7">
        <v>43831</v>
      </c>
      <c r="B161" s="28">
        <f>Empresas!B161/Empresas!B149-1</f>
        <v>0.006344236859564534</v>
      </c>
      <c r="C161" s="29">
        <f>Empresas!C161/Empresas!C149-1</f>
        <v>0.035991588411180775</v>
      </c>
      <c r="D161" s="29">
        <f>Empresas!D161/Empresas!D149-1</f>
        <v>0.04430835960453661</v>
      </c>
      <c r="E161" s="29">
        <f>Empresas!E161/Empresas!E149-1</f>
        <v>0.07505779259501733</v>
      </c>
      <c r="F161" s="30">
        <f>Empresas!F161/Empresas!F149-1</f>
        <v>0.052835900136237735</v>
      </c>
      <c r="G161" s="28">
        <f>Empresas!G161/Empresas!G149-1</f>
        <v>0.016659968356346866</v>
      </c>
      <c r="H161" s="29">
        <f>Empresas!H161/Empresas!H149-1</f>
        <v>0.016155212180006817</v>
      </c>
      <c r="I161" s="29">
        <f>Empresas!I161/Empresas!I149-1</f>
        <v>0.09058032499405155</v>
      </c>
      <c r="J161" s="30">
        <f>Empresas!J161/Empresas!J149-1</f>
        <v>0.026953467095886197</v>
      </c>
      <c r="K161" s="28">
        <f>Empresas!K161/Empresas!K149-1</f>
        <v>0.05053814308359894</v>
      </c>
      <c r="L161" s="29">
        <f>Empresas!L161/Empresas!L149-1</f>
        <v>0.06105585093296595</v>
      </c>
      <c r="M161" s="30">
        <f>Empresas!M161/Empresas!M149-1</f>
        <v>0.05772821622231761</v>
      </c>
      <c r="N161" s="30">
        <f>Empresas!N161/Empresas!N149-1</f>
        <v>0.050867741320170135</v>
      </c>
    </row>
    <row r="162" spans="1:14" ht="15">
      <c r="A162" s="11">
        <v>43862</v>
      </c>
      <c r="B162" s="34">
        <f>Empresas!B162/Empresas!B150-1</f>
        <v>-0.053087419990948015</v>
      </c>
      <c r="C162" s="35">
        <f>Empresas!C162/Empresas!C150-1</f>
        <v>-0.029111054890655463</v>
      </c>
      <c r="D162" s="35">
        <f>Empresas!D162/Empresas!D150-1</f>
        <v>-0.08796701173177335</v>
      </c>
      <c r="E162" s="35">
        <f>Empresas!E162/Empresas!E150-1</f>
        <v>-0.06167274479205864</v>
      </c>
      <c r="F162" s="36">
        <f>Empresas!F162/Empresas!F150-1</f>
        <v>-0.09523672700103691</v>
      </c>
      <c r="G162" s="34">
        <f>Empresas!G162/Empresas!G150-1</f>
        <v>-0.08790740103295502</v>
      </c>
      <c r="H162" s="35">
        <f>Empresas!H162/Empresas!H150-1</f>
        <v>-0.09858304658863459</v>
      </c>
      <c r="I162" s="35">
        <f>Empresas!I162/Empresas!I150-1</f>
        <v>-0.06267189242976623</v>
      </c>
      <c r="J162" s="36">
        <f>Empresas!J162/Empresas!J150-1</f>
        <v>-0.034368990220709605</v>
      </c>
      <c r="K162" s="34">
        <f>Empresas!K162/Empresas!K150-1</f>
        <v>-0.08412840848011116</v>
      </c>
      <c r="L162" s="35">
        <f>Empresas!L162/Empresas!L150-1</f>
        <v>0.03548244557567681</v>
      </c>
      <c r="M162" s="36">
        <f>Empresas!M162/Empresas!M150-1</f>
        <v>0.05153144872913851</v>
      </c>
      <c r="N162" s="36">
        <f>Empresas!N162/Empresas!N150-1</f>
        <v>-0.07998858296731837</v>
      </c>
    </row>
    <row r="163" spans="1:14" ht="15">
      <c r="A163" s="11">
        <v>43891</v>
      </c>
      <c r="B163" s="34">
        <f>Empresas!B163/Empresas!B151-1</f>
        <v>0.024822826817008092</v>
      </c>
      <c r="C163" s="35">
        <f>Empresas!C163/Empresas!C151-1</f>
        <v>0.04935245589893533</v>
      </c>
      <c r="D163" s="35">
        <f>Empresas!D163/Empresas!D151-1</f>
        <v>-0.0031954528254636294</v>
      </c>
      <c r="E163" s="35">
        <f>Empresas!E163/Empresas!E151-1</f>
        <v>-0.04249378415771354</v>
      </c>
      <c r="F163" s="36">
        <f>Empresas!F163/Empresas!F151-1</f>
        <v>0.04638942517404243</v>
      </c>
      <c r="G163" s="34">
        <f>Empresas!G163/Empresas!G151-1</f>
        <v>-0.010871997959416624</v>
      </c>
      <c r="H163" s="35">
        <f>Empresas!H163/Empresas!H151-1</f>
        <v>-0.047444085556808235</v>
      </c>
      <c r="I163" s="35">
        <f>Empresas!I163/Empresas!I151-1</f>
        <v>0.083001145523389</v>
      </c>
      <c r="J163" s="36">
        <f>Empresas!J163/Empresas!J151-1</f>
        <v>0.06646812848440264</v>
      </c>
      <c r="K163" s="34">
        <f>Empresas!K163/Empresas!K151-1</f>
        <v>0.017480851896310323</v>
      </c>
      <c r="L163" s="35">
        <f>Empresas!L163/Empresas!L151-1</f>
        <v>0.003074472778013204</v>
      </c>
      <c r="M163" s="36">
        <f>Empresas!M163/Empresas!M151-1</f>
        <v>0.04822716607844768</v>
      </c>
      <c r="N163" s="36">
        <f>Empresas!N163/Empresas!N151-1</f>
        <v>0.01735071240765107</v>
      </c>
    </row>
    <row r="164" spans="1:14" ht="15">
      <c r="A164" s="11">
        <v>43922</v>
      </c>
      <c r="B164" s="34">
        <f>Empresas!B164/Empresas!B152-1</f>
        <v>-0.19177286534795568</v>
      </c>
      <c r="C164" s="35">
        <f>Empresas!C164/Empresas!C152-1</f>
        <v>-0.17065287449083688</v>
      </c>
      <c r="D164" s="35">
        <f>Empresas!D164/Empresas!D152-1</f>
        <v>-0.28126360834945874</v>
      </c>
      <c r="E164" s="35">
        <f>Empresas!E164/Empresas!E152-1</f>
        <v>-0.17687931580746674</v>
      </c>
      <c r="F164" s="36">
        <f>Empresas!F164/Empresas!F152-1</f>
        <v>-0.25578530347720596</v>
      </c>
      <c r="G164" s="34">
        <f>Empresas!G164/Empresas!G152-1</f>
        <v>-0.21990845504019652</v>
      </c>
      <c r="H164" s="35">
        <f>Empresas!H164/Empresas!H152-1</f>
        <v>-0.2460753343122325</v>
      </c>
      <c r="I164" s="35">
        <f>Empresas!I164/Empresas!I152-1</f>
        <v>-0.22674187288224235</v>
      </c>
      <c r="J164" s="36">
        <f>Empresas!J164/Empresas!J152-1</f>
        <v>-0.15638566430438217</v>
      </c>
      <c r="K164" s="34">
        <f>Empresas!K164/Empresas!K152-1</f>
        <v>-0.2413119225090129</v>
      </c>
      <c r="L164" s="35">
        <f>Empresas!L164/Empresas!L152-1</f>
        <v>-0.010783051460644066</v>
      </c>
      <c r="M164" s="36">
        <f>Empresas!M164/Empresas!M152-1</f>
        <v>0.039956968482746325</v>
      </c>
      <c r="N164" s="36">
        <f>Empresas!N164/Empresas!N152-1</f>
        <v>-0.23330094327065876</v>
      </c>
    </row>
    <row r="165" spans="1:14" ht="15">
      <c r="A165" s="11">
        <v>43952</v>
      </c>
      <c r="B165" s="34">
        <f>Empresas!B165/Empresas!B153-1</f>
        <v>-0.06620602584460866</v>
      </c>
      <c r="C165" s="35">
        <f>Empresas!C165/Empresas!C153-1</f>
        <v>-0.17499318917944295</v>
      </c>
      <c r="D165" s="35">
        <f>Empresas!D165/Empresas!D153-1</f>
        <v>-0.23053860742722743</v>
      </c>
      <c r="E165" s="35">
        <f>Empresas!E165/Empresas!E153-1</f>
        <v>-0.11061620862037469</v>
      </c>
      <c r="F165" s="36">
        <f>Empresas!F165/Empresas!F153-1</f>
        <v>-0.22194456379675276</v>
      </c>
      <c r="G165" s="34">
        <f>Empresas!G165/Empresas!G153-1</f>
        <v>-0.1816207165119078</v>
      </c>
      <c r="H165" s="35">
        <f>Empresas!H165/Empresas!H153-1</f>
        <v>-0.166405785253393</v>
      </c>
      <c r="I165" s="35">
        <f>Empresas!I165/Empresas!I153-1</f>
        <v>-0.1996896960084643</v>
      </c>
      <c r="J165" s="36">
        <f>Empresas!J165/Empresas!J153-1</f>
        <v>-0.17365689589097943</v>
      </c>
      <c r="K165" s="34">
        <f>Empresas!K165/Empresas!K153-1</f>
        <v>-0.19009432825822592</v>
      </c>
      <c r="L165" s="35">
        <f>Empresas!L165/Empresas!L153-1</f>
        <v>-0.003531745006172593</v>
      </c>
      <c r="M165" s="36">
        <f>Empresas!M165/Empresas!M153-1</f>
        <v>0.0504570373403459</v>
      </c>
      <c r="N165" s="36">
        <f>Empresas!N165/Empresas!N153-1</f>
        <v>-0.18379829592886188</v>
      </c>
    </row>
    <row r="166" spans="1:14" ht="15">
      <c r="A166" s="11">
        <v>43983</v>
      </c>
      <c r="B166" s="34">
        <f>Empresas!B166/Empresas!B154-1</f>
        <v>0.04382062573394463</v>
      </c>
      <c r="C166" s="35">
        <f>Empresas!C166/Empresas!C154-1</f>
        <v>0.14619431994439402</v>
      </c>
      <c r="D166" s="35">
        <f>Empresas!D166/Empresas!D154-1</f>
        <v>0.08588375953631955</v>
      </c>
      <c r="E166" s="35">
        <f>Empresas!E166/Empresas!E154-1</f>
        <v>0.06117131108173712</v>
      </c>
      <c r="F166" s="36">
        <f>Empresas!F166/Empresas!F154-1</f>
        <v>0.032270451895571206</v>
      </c>
      <c r="G166" s="34">
        <f>Empresas!G166/Empresas!G154-1</f>
        <v>0.008318316468385323</v>
      </c>
      <c r="H166" s="35">
        <f>Empresas!H166/Empresas!H154-1</f>
        <v>0.027923848557680264</v>
      </c>
      <c r="I166" s="35">
        <f>Empresas!I166/Empresas!I154-1</f>
        <v>0.08496924048177923</v>
      </c>
      <c r="J166" s="36">
        <f>Empresas!J166/Empresas!J154-1</f>
        <v>0.07427753110950208</v>
      </c>
      <c r="K166" s="34">
        <f>Empresas!K166/Empresas!K154-1</f>
        <v>0.05893640404039391</v>
      </c>
      <c r="L166" s="35">
        <f>Empresas!L166/Empresas!L154-1</f>
        <v>-0.10380539258586219</v>
      </c>
      <c r="M166" s="36">
        <f>Empresas!M166/Empresas!M154-1</f>
        <v>-0.029872019969448216</v>
      </c>
      <c r="N166" s="36">
        <f>Empresas!N166/Empresas!N154-1</f>
        <v>0.05336095705699506</v>
      </c>
    </row>
    <row r="167" spans="1:14" ht="15">
      <c r="A167" s="11">
        <v>44013</v>
      </c>
      <c r="B167" s="34">
        <f>Empresas!B167/Empresas!B155-1</f>
        <v>-0.0021446347330841276</v>
      </c>
      <c r="C167" s="35">
        <f>Empresas!C167/Empresas!C155-1</f>
        <v>0.12585757197300507</v>
      </c>
      <c r="D167" s="35">
        <f>Empresas!D167/Empresas!D155-1</f>
        <v>0.027199413388853788</v>
      </c>
      <c r="E167" s="35">
        <f>Empresas!E167/Empresas!E155-1</f>
        <v>-0.03122471275235439</v>
      </c>
      <c r="F167" s="36">
        <f>Empresas!F167/Empresas!F155-1</f>
        <v>-0.008415145681655134</v>
      </c>
      <c r="G167" s="34">
        <f>Empresas!G167/Empresas!G155-1</f>
        <v>-0.029070802065305434</v>
      </c>
      <c r="H167" s="35">
        <f>Empresas!H167/Empresas!H155-1</f>
        <v>-0.019220843408576882</v>
      </c>
      <c r="I167" s="35">
        <f>Empresas!I167/Empresas!I155-1</f>
        <v>0.020714854354002554</v>
      </c>
      <c r="J167" s="36">
        <f>Empresas!J167/Empresas!J155-1</f>
        <v>0.03617125304982949</v>
      </c>
      <c r="K167" s="34">
        <f>Empresas!K167/Empresas!K155-1</f>
        <v>0.0011338408506420539</v>
      </c>
      <c r="L167" s="35">
        <f>Empresas!L167/Empresas!L155-1</f>
        <v>-0.0576599826947507</v>
      </c>
      <c r="M167" s="36">
        <f>Empresas!M167/Empresas!M155-1</f>
        <v>-0.02142206221823595</v>
      </c>
      <c r="N167" s="36">
        <f>Empresas!N167/Empresas!N155-1</f>
        <v>-0.0005253455659109951</v>
      </c>
    </row>
    <row r="168" spans="1:14" ht="15">
      <c r="A168" s="11">
        <v>44044</v>
      </c>
      <c r="B168" s="34">
        <f>Empresas!B168/Empresas!B156-1</f>
        <v>-0.04278984241969497</v>
      </c>
      <c r="C168" s="35">
        <f>Empresas!C168/Empresas!C156-1</f>
        <v>0.002943126638874416</v>
      </c>
      <c r="D168" s="35">
        <f>Empresas!D168/Empresas!D156-1</f>
        <v>-0.043125703297758555</v>
      </c>
      <c r="E168" s="35">
        <f>Empresas!E168/Empresas!E156-1</f>
        <v>-0.04453195724536141</v>
      </c>
      <c r="F168" s="36">
        <f>Empresas!F168/Empresas!F156-1</f>
        <v>-0.08122972188540589</v>
      </c>
      <c r="G168" s="34">
        <f>Empresas!G168/Empresas!G156-1</f>
        <v>-0.07844907639249465</v>
      </c>
      <c r="H168" s="35">
        <f>Empresas!H168/Empresas!H156-1</f>
        <v>-0.05551236510184576</v>
      </c>
      <c r="I168" s="35">
        <f>Empresas!I168/Empresas!I156-1</f>
        <v>-0.060705554309473664</v>
      </c>
      <c r="J168" s="36">
        <f>Empresas!J168/Empresas!J156-1</f>
        <v>-0.03719600120153088</v>
      </c>
      <c r="K168" s="34">
        <f>Empresas!K168/Empresas!K156-1</f>
        <v>-0.06059482624904888</v>
      </c>
      <c r="L168" s="35">
        <f>Empresas!L168/Empresas!L156-1</f>
        <v>-0.046714432361902314</v>
      </c>
      <c r="M168" s="36">
        <f>Empresas!M168/Empresas!M156-1</f>
        <v>-0.014583379396067908</v>
      </c>
      <c r="N168" s="36">
        <f>Empresas!N168/Empresas!N156-1</f>
        <v>-0.059859090495844036</v>
      </c>
    </row>
    <row r="169" spans="1:14" ht="15">
      <c r="A169" s="11">
        <v>44075</v>
      </c>
      <c r="B169" s="34">
        <f>Empresas!B169/Empresas!B157-1</f>
        <v>0.0095899579919132</v>
      </c>
      <c r="C169" s="35">
        <f>Empresas!C169/Empresas!C157-1</f>
        <v>0.052170060885486924</v>
      </c>
      <c r="D169" s="35">
        <f>Empresas!D169/Empresas!D157-1</f>
        <v>0.014489784661562366</v>
      </c>
      <c r="E169" s="35">
        <f>Empresas!E169/Empresas!E157-1</f>
        <v>-0.011657911229115192</v>
      </c>
      <c r="F169" s="36">
        <f>Empresas!F169/Empresas!F157-1</f>
        <v>-0.07274679259442296</v>
      </c>
      <c r="G169" s="34">
        <f>Empresas!G169/Empresas!G157-1</f>
        <v>-0.05599773257833052</v>
      </c>
      <c r="H169" s="35">
        <f>Empresas!H169/Empresas!H157-1</f>
        <v>-0.025645516680498415</v>
      </c>
      <c r="I169" s="35">
        <f>Empresas!I169/Empresas!I157-1</f>
        <v>-0.03784548583547087</v>
      </c>
      <c r="J169" s="36">
        <f>Empresas!J169/Empresas!J157-1</f>
        <v>0.029784093017093838</v>
      </c>
      <c r="K169" s="34">
        <f>Empresas!K169/Empresas!K157-1</f>
        <v>-0.03365657618221596</v>
      </c>
      <c r="L169" s="35">
        <f>Empresas!L169/Empresas!L157-1</f>
        <v>-0.03319433600099164</v>
      </c>
      <c r="M169" s="36">
        <f>Empresas!M169/Empresas!M157-1</f>
        <v>-0.0122666945404728</v>
      </c>
      <c r="N169" s="36">
        <f>Empresas!N169/Empresas!N157-1</f>
        <v>-0.03346412834007406</v>
      </c>
    </row>
    <row r="170" spans="1:14" ht="15">
      <c r="A170" s="11">
        <v>44105</v>
      </c>
      <c r="B170" s="34">
        <f>Empresas!B170/Empresas!B158-1</f>
        <v>0.0058497361387575</v>
      </c>
      <c r="C170" s="35">
        <f>Empresas!C170/Empresas!C158-1</f>
        <v>0.05959283097801871</v>
      </c>
      <c r="D170" s="35">
        <f>Empresas!D170/Empresas!D158-1</f>
        <v>-0.014779562708777116</v>
      </c>
      <c r="E170" s="35">
        <f>Empresas!E170/Empresas!E158-1</f>
        <v>-0.03421568120233043</v>
      </c>
      <c r="F170" s="36">
        <f>Empresas!F170/Empresas!F158-1</f>
        <v>-0.13702841936366805</v>
      </c>
      <c r="G170" s="34">
        <f>Empresas!G170/Empresas!G158-1</f>
        <v>-0.07968721791859523</v>
      </c>
      <c r="H170" s="35">
        <f>Empresas!H170/Empresas!H158-1</f>
        <v>-0.05918790844066735</v>
      </c>
      <c r="I170" s="35">
        <f>Empresas!I170/Empresas!I158-1</f>
        <v>-0.09170123057958057</v>
      </c>
      <c r="J170" s="36">
        <f>Empresas!J170/Empresas!J158-1</f>
        <v>-0.010865544547293382</v>
      </c>
      <c r="K170" s="34">
        <f>Empresas!K170/Empresas!K158-1</f>
        <v>-0.07772406598704873</v>
      </c>
      <c r="L170" s="35">
        <f>Empresas!L170/Empresas!L158-1</f>
        <v>-0.04721061923000591</v>
      </c>
      <c r="M170" s="36">
        <f>Empresas!M170/Empresas!M158-1</f>
        <v>0.02451393196585272</v>
      </c>
      <c r="N170" s="36">
        <f>Empresas!N170/Empresas!N158-1</f>
        <v>-0.07613190487923027</v>
      </c>
    </row>
    <row r="171" spans="1:14" ht="15">
      <c r="A171" s="11">
        <v>44136</v>
      </c>
      <c r="B171" s="34">
        <f>Empresas!B171/Empresas!B159-1</f>
        <v>0.09581559478165391</v>
      </c>
      <c r="C171" s="35">
        <f>Empresas!C171/Empresas!C159-1</f>
        <v>0.10178453351323435</v>
      </c>
      <c r="D171" s="35">
        <f>Empresas!D171/Empresas!D159-1</f>
        <v>0.04071254772647381</v>
      </c>
      <c r="E171" s="35">
        <f>Empresas!E171/Empresas!E159-1</f>
        <v>0.028314439430603855</v>
      </c>
      <c r="F171" s="36">
        <f>Empresas!F171/Empresas!F159-1</f>
        <v>0.027759025301346663</v>
      </c>
      <c r="G171" s="34">
        <f>Empresas!G171/Empresas!G159-1</f>
        <v>0.014183866490877106</v>
      </c>
      <c r="H171" s="35">
        <f>Empresas!H171/Empresas!H159-1</f>
        <v>0.026449850942982467</v>
      </c>
      <c r="I171" s="35">
        <f>Empresas!I171/Empresas!I159-1</f>
        <v>0.055388432661473086</v>
      </c>
      <c r="J171" s="36">
        <f>Empresas!J171/Empresas!J159-1</f>
        <v>0.0699136870033703</v>
      </c>
      <c r="K171" s="34">
        <f>Empresas!K171/Empresas!K159-1</f>
        <v>0.04101092958860075</v>
      </c>
      <c r="L171" s="35">
        <f>Empresas!L171/Empresas!L159-1</f>
        <v>-0.004303497152410629</v>
      </c>
      <c r="M171" s="36">
        <f>Empresas!M171/Empresas!M159-1</f>
        <v>0.02611621236023809</v>
      </c>
      <c r="N171" s="36">
        <f>Empresas!N171/Empresas!N159-1</f>
        <v>0.039613885648520863</v>
      </c>
    </row>
    <row r="172" spans="1:14" ht="15.75" thickBot="1">
      <c r="A172" s="15">
        <v>44166</v>
      </c>
      <c r="B172" s="25">
        <f>Empresas!B172/Empresas!B160-1</f>
        <v>0.1666129749687335</v>
      </c>
      <c r="C172" s="26">
        <f>Empresas!C172/Empresas!C160-1</f>
        <v>-0.11924286000118556</v>
      </c>
      <c r="D172" s="26">
        <f>Empresas!D172/Empresas!D160-1</f>
        <v>0.08246024744164537</v>
      </c>
      <c r="E172" s="26">
        <f>Empresas!E172/Empresas!E160-1</f>
        <v>-0.0169130005698519</v>
      </c>
      <c r="F172" s="27">
        <f>Empresas!F172/Empresas!F160-1</f>
        <v>0.06178975193539693</v>
      </c>
      <c r="G172" s="25">
        <f>Empresas!G172/Empresas!G160-1</f>
        <v>-0.01455986266241538</v>
      </c>
      <c r="H172" s="26">
        <f>Empresas!H172/Empresas!H160-1</f>
        <v>0.03733881381039583</v>
      </c>
      <c r="I172" s="26">
        <f>Empresas!I172/Empresas!I160-1</f>
        <v>0.06043693452061705</v>
      </c>
      <c r="J172" s="27">
        <f>Empresas!J172/Empresas!J160-1</f>
        <v>0.15780594253114844</v>
      </c>
      <c r="K172" s="25">
        <f>Empresas!K172/Empresas!K160-1</f>
        <v>0.0462584676252531</v>
      </c>
      <c r="L172" s="26">
        <f>Empresas!L172/Empresas!L160-1</f>
        <v>0.014418222399694258</v>
      </c>
      <c r="M172" s="27">
        <f>Empresas!M172/Empresas!M160-1</f>
        <v>0.04069238712958234</v>
      </c>
      <c r="N172" s="27">
        <f>Empresas!N172/Empresas!N160-1</f>
        <v>0.04533774465698426</v>
      </c>
    </row>
  </sheetData>
  <sheetProtection/>
  <mergeCells count="4">
    <mergeCell ref="A1:N1"/>
    <mergeCell ref="B3:F3"/>
    <mergeCell ref="G3:J3"/>
    <mergeCell ref="K3:M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1" ySplit="4" topLeftCell="B1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2" sqref="B172:N172"/>
    </sheetView>
  </sheetViews>
  <sheetFormatPr defaultColWidth="9.140625" defaultRowHeight="15"/>
  <cols>
    <col min="1" max="16384" width="9.140625" style="1" customWidth="1"/>
  </cols>
  <sheetData>
    <row r="1" spans="1:14" ht="1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5.75" thickBot="1"/>
    <row r="3" spans="2:13" ht="15.75" thickBot="1">
      <c r="B3" s="40" t="s">
        <v>0</v>
      </c>
      <c r="C3" s="41"/>
      <c r="D3" s="41"/>
      <c r="E3" s="41"/>
      <c r="F3" s="42"/>
      <c r="G3" s="40" t="s">
        <v>7</v>
      </c>
      <c r="H3" s="41"/>
      <c r="I3" s="41"/>
      <c r="J3" s="42"/>
      <c r="K3" s="40" t="s">
        <v>8</v>
      </c>
      <c r="L3" s="41"/>
      <c r="M3" s="42"/>
    </row>
    <row r="4" spans="1:14" ht="15.7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5">
      <c r="A5" s="7">
        <v>39083</v>
      </c>
      <c r="B5" s="8" t="s">
        <v>22</v>
      </c>
      <c r="C5" s="9" t="s">
        <v>22</v>
      </c>
      <c r="D5" s="9" t="s">
        <v>22</v>
      </c>
      <c r="E5" s="9" t="s">
        <v>22</v>
      </c>
      <c r="F5" s="10" t="s">
        <v>22</v>
      </c>
      <c r="G5" s="8" t="s">
        <v>22</v>
      </c>
      <c r="H5" s="9" t="s">
        <v>22</v>
      </c>
      <c r="I5" s="9" t="s">
        <v>22</v>
      </c>
      <c r="J5" s="10" t="s">
        <v>22</v>
      </c>
      <c r="K5" s="8" t="s">
        <v>22</v>
      </c>
      <c r="L5" s="9" t="s">
        <v>22</v>
      </c>
      <c r="M5" s="10" t="s">
        <v>22</v>
      </c>
      <c r="N5" s="10" t="s">
        <v>22</v>
      </c>
    </row>
    <row r="6" spans="1:14" ht="15">
      <c r="A6" s="11">
        <v>39114</v>
      </c>
      <c r="B6" s="12" t="s">
        <v>22</v>
      </c>
      <c r="C6" s="13" t="s">
        <v>22</v>
      </c>
      <c r="D6" s="13" t="s">
        <v>22</v>
      </c>
      <c r="E6" s="13" t="s">
        <v>22</v>
      </c>
      <c r="F6" s="14" t="s">
        <v>22</v>
      </c>
      <c r="G6" s="12" t="s">
        <v>22</v>
      </c>
      <c r="H6" s="13" t="s">
        <v>22</v>
      </c>
      <c r="I6" s="13" t="s">
        <v>22</v>
      </c>
      <c r="J6" s="14" t="s">
        <v>22</v>
      </c>
      <c r="K6" s="12" t="s">
        <v>22</v>
      </c>
      <c r="L6" s="13" t="s">
        <v>22</v>
      </c>
      <c r="M6" s="14" t="s">
        <v>22</v>
      </c>
      <c r="N6" s="14" t="s">
        <v>22</v>
      </c>
    </row>
    <row r="7" spans="1:14" ht="15">
      <c r="A7" s="11">
        <v>39142</v>
      </c>
      <c r="B7" s="12" t="s">
        <v>22</v>
      </c>
      <c r="C7" s="13" t="s">
        <v>22</v>
      </c>
      <c r="D7" s="13" t="s">
        <v>22</v>
      </c>
      <c r="E7" s="13" t="s">
        <v>22</v>
      </c>
      <c r="F7" s="14" t="s">
        <v>22</v>
      </c>
      <c r="G7" s="12" t="s">
        <v>22</v>
      </c>
      <c r="H7" s="13" t="s">
        <v>22</v>
      </c>
      <c r="I7" s="13" t="s">
        <v>22</v>
      </c>
      <c r="J7" s="14" t="s">
        <v>22</v>
      </c>
      <c r="K7" s="12" t="s">
        <v>22</v>
      </c>
      <c r="L7" s="13" t="s">
        <v>22</v>
      </c>
      <c r="M7" s="14" t="s">
        <v>22</v>
      </c>
      <c r="N7" s="14" t="s">
        <v>22</v>
      </c>
    </row>
    <row r="8" spans="1:14" ht="15">
      <c r="A8" s="11">
        <v>39173</v>
      </c>
      <c r="B8" s="12" t="s">
        <v>22</v>
      </c>
      <c r="C8" s="13" t="s">
        <v>22</v>
      </c>
      <c r="D8" s="13" t="s">
        <v>22</v>
      </c>
      <c r="E8" s="13" t="s">
        <v>22</v>
      </c>
      <c r="F8" s="14" t="s">
        <v>22</v>
      </c>
      <c r="G8" s="12" t="s">
        <v>22</v>
      </c>
      <c r="H8" s="13" t="s">
        <v>22</v>
      </c>
      <c r="I8" s="13" t="s">
        <v>22</v>
      </c>
      <c r="J8" s="14" t="s">
        <v>22</v>
      </c>
      <c r="K8" s="12" t="s">
        <v>22</v>
      </c>
      <c r="L8" s="13" t="s">
        <v>22</v>
      </c>
      <c r="M8" s="14" t="s">
        <v>22</v>
      </c>
      <c r="N8" s="14" t="s">
        <v>22</v>
      </c>
    </row>
    <row r="9" spans="1:14" ht="15">
      <c r="A9" s="11">
        <v>39203</v>
      </c>
      <c r="B9" s="12" t="s">
        <v>22</v>
      </c>
      <c r="C9" s="13" t="s">
        <v>22</v>
      </c>
      <c r="D9" s="13" t="s">
        <v>22</v>
      </c>
      <c r="E9" s="13" t="s">
        <v>22</v>
      </c>
      <c r="F9" s="14" t="s">
        <v>22</v>
      </c>
      <c r="G9" s="12" t="s">
        <v>22</v>
      </c>
      <c r="H9" s="13" t="s">
        <v>22</v>
      </c>
      <c r="I9" s="13" t="s">
        <v>22</v>
      </c>
      <c r="J9" s="14" t="s">
        <v>22</v>
      </c>
      <c r="K9" s="12" t="s">
        <v>22</v>
      </c>
      <c r="L9" s="13" t="s">
        <v>22</v>
      </c>
      <c r="M9" s="14" t="s">
        <v>22</v>
      </c>
      <c r="N9" s="14" t="s">
        <v>22</v>
      </c>
    </row>
    <row r="10" spans="1:14" ht="15">
      <c r="A10" s="11">
        <v>39234</v>
      </c>
      <c r="B10" s="12" t="s">
        <v>22</v>
      </c>
      <c r="C10" s="13" t="s">
        <v>22</v>
      </c>
      <c r="D10" s="13" t="s">
        <v>22</v>
      </c>
      <c r="E10" s="13" t="s">
        <v>22</v>
      </c>
      <c r="F10" s="14" t="s">
        <v>22</v>
      </c>
      <c r="G10" s="12" t="s">
        <v>22</v>
      </c>
      <c r="H10" s="13" t="s">
        <v>22</v>
      </c>
      <c r="I10" s="13" t="s">
        <v>22</v>
      </c>
      <c r="J10" s="14" t="s">
        <v>22</v>
      </c>
      <c r="K10" s="12" t="s">
        <v>22</v>
      </c>
      <c r="L10" s="13" t="s">
        <v>22</v>
      </c>
      <c r="M10" s="14" t="s">
        <v>22</v>
      </c>
      <c r="N10" s="14" t="s">
        <v>22</v>
      </c>
    </row>
    <row r="11" spans="1:14" ht="15">
      <c r="A11" s="11">
        <v>39264</v>
      </c>
      <c r="B11" s="12" t="s">
        <v>22</v>
      </c>
      <c r="C11" s="13" t="s">
        <v>22</v>
      </c>
      <c r="D11" s="13" t="s">
        <v>22</v>
      </c>
      <c r="E11" s="13" t="s">
        <v>22</v>
      </c>
      <c r="F11" s="14" t="s">
        <v>22</v>
      </c>
      <c r="G11" s="12" t="s">
        <v>22</v>
      </c>
      <c r="H11" s="13" t="s">
        <v>22</v>
      </c>
      <c r="I11" s="13" t="s">
        <v>22</v>
      </c>
      <c r="J11" s="14" t="s">
        <v>22</v>
      </c>
      <c r="K11" s="12" t="s">
        <v>22</v>
      </c>
      <c r="L11" s="13" t="s">
        <v>22</v>
      </c>
      <c r="M11" s="14" t="s">
        <v>22</v>
      </c>
      <c r="N11" s="14" t="s">
        <v>22</v>
      </c>
    </row>
    <row r="12" spans="1:14" ht="15">
      <c r="A12" s="11">
        <v>39295</v>
      </c>
      <c r="B12" s="12" t="s">
        <v>22</v>
      </c>
      <c r="C12" s="13" t="s">
        <v>22</v>
      </c>
      <c r="D12" s="13" t="s">
        <v>22</v>
      </c>
      <c r="E12" s="13" t="s">
        <v>22</v>
      </c>
      <c r="F12" s="14" t="s">
        <v>22</v>
      </c>
      <c r="G12" s="12" t="s">
        <v>22</v>
      </c>
      <c r="H12" s="13" t="s">
        <v>22</v>
      </c>
      <c r="I12" s="13" t="s">
        <v>22</v>
      </c>
      <c r="J12" s="14" t="s">
        <v>22</v>
      </c>
      <c r="K12" s="12" t="s">
        <v>22</v>
      </c>
      <c r="L12" s="13" t="s">
        <v>22</v>
      </c>
      <c r="M12" s="14" t="s">
        <v>22</v>
      </c>
      <c r="N12" s="14" t="s">
        <v>22</v>
      </c>
    </row>
    <row r="13" spans="1:14" ht="15">
      <c r="A13" s="11">
        <v>39326</v>
      </c>
      <c r="B13" s="12" t="s">
        <v>22</v>
      </c>
      <c r="C13" s="13" t="s">
        <v>22</v>
      </c>
      <c r="D13" s="13" t="s">
        <v>22</v>
      </c>
      <c r="E13" s="13" t="s">
        <v>22</v>
      </c>
      <c r="F13" s="14" t="s">
        <v>22</v>
      </c>
      <c r="G13" s="12" t="s">
        <v>22</v>
      </c>
      <c r="H13" s="13" t="s">
        <v>22</v>
      </c>
      <c r="I13" s="13" t="s">
        <v>22</v>
      </c>
      <c r="J13" s="14" t="s">
        <v>22</v>
      </c>
      <c r="K13" s="12" t="s">
        <v>22</v>
      </c>
      <c r="L13" s="13" t="s">
        <v>22</v>
      </c>
      <c r="M13" s="14" t="s">
        <v>22</v>
      </c>
      <c r="N13" s="14" t="s">
        <v>22</v>
      </c>
    </row>
    <row r="14" spans="1:14" ht="15">
      <c r="A14" s="11">
        <v>39356</v>
      </c>
      <c r="B14" s="12" t="s">
        <v>22</v>
      </c>
      <c r="C14" s="13" t="s">
        <v>22</v>
      </c>
      <c r="D14" s="13" t="s">
        <v>22</v>
      </c>
      <c r="E14" s="13" t="s">
        <v>22</v>
      </c>
      <c r="F14" s="14" t="s">
        <v>22</v>
      </c>
      <c r="G14" s="12" t="s">
        <v>22</v>
      </c>
      <c r="H14" s="13" t="s">
        <v>22</v>
      </c>
      <c r="I14" s="13" t="s">
        <v>22</v>
      </c>
      <c r="J14" s="14" t="s">
        <v>22</v>
      </c>
      <c r="K14" s="12" t="s">
        <v>22</v>
      </c>
      <c r="L14" s="13" t="s">
        <v>22</v>
      </c>
      <c r="M14" s="14" t="s">
        <v>22</v>
      </c>
      <c r="N14" s="14" t="s">
        <v>22</v>
      </c>
    </row>
    <row r="15" spans="1:14" ht="15">
      <c r="A15" s="11">
        <v>39387</v>
      </c>
      <c r="B15" s="12" t="s">
        <v>22</v>
      </c>
      <c r="C15" s="13" t="s">
        <v>22</v>
      </c>
      <c r="D15" s="13" t="s">
        <v>22</v>
      </c>
      <c r="E15" s="13" t="s">
        <v>22</v>
      </c>
      <c r="F15" s="14" t="s">
        <v>22</v>
      </c>
      <c r="G15" s="12" t="s">
        <v>22</v>
      </c>
      <c r="H15" s="13" t="s">
        <v>22</v>
      </c>
      <c r="I15" s="13" t="s">
        <v>22</v>
      </c>
      <c r="J15" s="14" t="s">
        <v>22</v>
      </c>
      <c r="K15" s="12" t="s">
        <v>22</v>
      </c>
      <c r="L15" s="13" t="s">
        <v>22</v>
      </c>
      <c r="M15" s="14" t="s">
        <v>22</v>
      </c>
      <c r="N15" s="14" t="s">
        <v>22</v>
      </c>
    </row>
    <row r="16" spans="1:14" ht="15.75" thickBot="1">
      <c r="A16" s="15">
        <v>39417</v>
      </c>
      <c r="B16" s="16" t="s">
        <v>22</v>
      </c>
      <c r="C16" s="17" t="s">
        <v>22</v>
      </c>
      <c r="D16" s="17" t="s">
        <v>22</v>
      </c>
      <c r="E16" s="17" t="s">
        <v>22</v>
      </c>
      <c r="F16" s="18" t="s">
        <v>22</v>
      </c>
      <c r="G16" s="16" t="s">
        <v>22</v>
      </c>
      <c r="H16" s="17" t="s">
        <v>22</v>
      </c>
      <c r="I16" s="17" t="s">
        <v>22</v>
      </c>
      <c r="J16" s="18" t="s">
        <v>22</v>
      </c>
      <c r="K16" s="16" t="s">
        <v>22</v>
      </c>
      <c r="L16" s="17" t="s">
        <v>22</v>
      </c>
      <c r="M16" s="18" t="s">
        <v>22</v>
      </c>
      <c r="N16" s="18" t="s">
        <v>22</v>
      </c>
    </row>
    <row r="17" spans="1:14" ht="15">
      <c r="A17" s="7">
        <v>39448</v>
      </c>
      <c r="B17" s="28">
        <f>SUM(Empresas!B$17:B17)/SUM(Empresas!B$5:B5)-1</f>
        <v>-0.04757123622203496</v>
      </c>
      <c r="C17" s="29">
        <f>SUM(Empresas!C$17:C17)/SUM(Empresas!C$5:C5)-1</f>
        <v>0.05102853921123951</v>
      </c>
      <c r="D17" s="29">
        <f>SUM(Empresas!D$17:D17)/SUM(Empresas!D$5:D5)-1</f>
        <v>0.225263394364841</v>
      </c>
      <c r="E17" s="29">
        <f>SUM(Empresas!E$17:E17)/SUM(Empresas!E$5:E5)-1</f>
        <v>0.18121555680791013</v>
      </c>
      <c r="F17" s="30">
        <f>SUM(Empresas!F$17:F17)/SUM(Empresas!F$5:F5)-1</f>
        <v>0.01030361848723027</v>
      </c>
      <c r="G17" s="28">
        <f>SUM(Empresas!G$17:G17)/SUM(Empresas!G$5:G5)-1</f>
        <v>0.040607977073462864</v>
      </c>
      <c r="H17" s="29">
        <f>SUM(Empresas!H$17:H17)/SUM(Empresas!H$5:H5)-1</f>
        <v>0.048631695569238076</v>
      </c>
      <c r="I17" s="29">
        <f>SUM(Empresas!I$17:I17)/SUM(Empresas!I$5:I5)-1</f>
        <v>0.1058464069046996</v>
      </c>
      <c r="J17" s="30">
        <f>SUM(Empresas!J$17:J17)/SUM(Empresas!J$5:J5)-1</f>
        <v>0.22598273011401582</v>
      </c>
      <c r="K17" s="28">
        <f>SUM(Empresas!K$17:K17)/SUM(Empresas!K$5:K5)-1</f>
        <v>0.07110726119143185</v>
      </c>
      <c r="L17" s="29">
        <f>SUM(Empresas!L$17:L17)/SUM(Empresas!L$5:L5)-1</f>
        <v>0.07207006723784382</v>
      </c>
      <c r="M17" s="30">
        <f>SUM(Empresas!M$17:M17)/SUM(Empresas!M$5:M5)-1</f>
        <v>0.0038768796992481036</v>
      </c>
      <c r="N17" s="30">
        <f>SUM(Empresas!N$17:N17)/SUM(Empresas!N$5:N5)-1</f>
        <v>0.0706661632383545</v>
      </c>
    </row>
    <row r="18" spans="1:14" ht="15">
      <c r="A18" s="11">
        <v>39479</v>
      </c>
      <c r="B18" s="22">
        <f>SUM(Empresas!B$17:B18)/SUM(Empresas!B$5:B6)-1</f>
        <v>-5.825563466865802E-05</v>
      </c>
      <c r="C18" s="23">
        <f>SUM(Empresas!C$17:C18)/SUM(Empresas!C$5:C6)-1</f>
        <v>0.11283277326531027</v>
      </c>
      <c r="D18" s="23">
        <f>SUM(Empresas!D$17:D18)/SUM(Empresas!D$5:D6)-1</f>
        <v>0.12043834813385779</v>
      </c>
      <c r="E18" s="23">
        <f>SUM(Empresas!E$17:E18)/SUM(Empresas!E$5:E6)-1</f>
        <v>0.06549027019268605</v>
      </c>
      <c r="F18" s="24">
        <f>SUM(Empresas!F$17:F18)/SUM(Empresas!F$5:F6)-1</f>
        <v>-0.008984330227120418</v>
      </c>
      <c r="G18" s="22">
        <f>SUM(Empresas!G$17:G18)/SUM(Empresas!G$5:G6)-1</f>
        <v>-0.0006397552452733768</v>
      </c>
      <c r="H18" s="23">
        <f>SUM(Empresas!H$17:H18)/SUM(Empresas!H$5:H6)-1</f>
        <v>0.02255084925936912</v>
      </c>
      <c r="I18" s="23">
        <f>SUM(Empresas!I$17:I18)/SUM(Empresas!I$5:I6)-1</f>
        <v>0.047119409226465736</v>
      </c>
      <c r="J18" s="24">
        <f>SUM(Empresas!J$17:J18)/SUM(Empresas!J$5:J6)-1</f>
        <v>0.1773806210188802</v>
      </c>
      <c r="K18" s="22">
        <f>SUM(Empresas!K$17:K18)/SUM(Empresas!K$5:K6)-1</f>
        <v>0.02849931543088635</v>
      </c>
      <c r="L18" s="23">
        <f>SUM(Empresas!L$17:L18)/SUM(Empresas!L$5:L6)-1</f>
        <v>0.06799258087568139</v>
      </c>
      <c r="M18" s="24">
        <f>SUM(Empresas!M$17:M18)/SUM(Empresas!M$5:M6)-1</f>
        <v>0.0024730612965906396</v>
      </c>
      <c r="N18" s="24">
        <f>SUM(Empresas!N$17:N18)/SUM(Empresas!N$5:N6)-1</f>
        <v>0.030505060280694662</v>
      </c>
    </row>
    <row r="19" spans="1:14" ht="15">
      <c r="A19" s="11">
        <v>39508</v>
      </c>
      <c r="B19" s="22">
        <f>SUM(Empresas!B$17:B19)/SUM(Empresas!B$5:B7)-1</f>
        <v>-0.020234585238501412</v>
      </c>
      <c r="C19" s="23">
        <f>SUM(Empresas!C$17:C19)/SUM(Empresas!C$5:C7)-1</f>
        <v>0.022425180849430237</v>
      </c>
      <c r="D19" s="23">
        <f>SUM(Empresas!D$17:D19)/SUM(Empresas!D$5:D7)-1</f>
        <v>-0.04500204991981038</v>
      </c>
      <c r="E19" s="23">
        <f>SUM(Empresas!E$17:E19)/SUM(Empresas!E$5:E7)-1</f>
        <v>0.035102423684094886</v>
      </c>
      <c r="F19" s="24">
        <f>SUM(Empresas!F$17:F19)/SUM(Empresas!F$5:F7)-1</f>
        <v>-0.035246620989577426</v>
      </c>
      <c r="G19" s="22">
        <f>SUM(Empresas!G$17:G19)/SUM(Empresas!G$5:G7)-1</f>
        <v>-0.03271239911411539</v>
      </c>
      <c r="H19" s="23">
        <f>SUM(Empresas!H$17:H19)/SUM(Empresas!H$5:H7)-1</f>
        <v>-0.032646230289457345</v>
      </c>
      <c r="I19" s="23">
        <f>SUM(Empresas!I$17:I19)/SUM(Empresas!I$5:I7)-1</f>
        <v>0.0010898432850448003</v>
      </c>
      <c r="J19" s="24">
        <f>SUM(Empresas!J$17:J19)/SUM(Empresas!J$5:J7)-1</f>
        <v>0.11000953082597276</v>
      </c>
      <c r="K19" s="22">
        <f>SUM(Empresas!K$17:K19)/SUM(Empresas!K$5:K7)-1</f>
        <v>-0.023271310086095398</v>
      </c>
      <c r="L19" s="23">
        <f>SUM(Empresas!L$17:L19)/SUM(Empresas!L$5:L7)-1</f>
        <v>0.057160757720940314</v>
      </c>
      <c r="M19" s="24">
        <f>SUM(Empresas!M$17:M19)/SUM(Empresas!M$5:M7)-1</f>
        <v>0.00015657415743519643</v>
      </c>
      <c r="N19" s="24">
        <f>SUM(Empresas!N$17:N19)/SUM(Empresas!N$5:N7)-1</f>
        <v>-0.01874979885398742</v>
      </c>
    </row>
    <row r="20" spans="1:14" ht="15">
      <c r="A20" s="11">
        <v>39539</v>
      </c>
      <c r="B20" s="22">
        <f>SUM(Empresas!B$17:B20)/SUM(Empresas!B$5:B8)-1</f>
        <v>0.008569774453647927</v>
      </c>
      <c r="C20" s="23">
        <f>SUM(Empresas!C$17:C20)/SUM(Empresas!C$5:C8)-1</f>
        <v>0.09328105201680148</v>
      </c>
      <c r="D20" s="23">
        <f>SUM(Empresas!D$17:D20)/SUM(Empresas!D$5:D8)-1</f>
        <v>-0.018822885259840882</v>
      </c>
      <c r="E20" s="23">
        <f>SUM(Empresas!E$17:E20)/SUM(Empresas!E$5:E8)-1</f>
        <v>0.0924621903807028</v>
      </c>
      <c r="F20" s="24">
        <f>SUM(Empresas!F$17:F20)/SUM(Empresas!F$5:F8)-1</f>
        <v>-0.010750051008904027</v>
      </c>
      <c r="G20" s="22">
        <f>SUM(Empresas!G$17:G20)/SUM(Empresas!G$5:G8)-1</f>
        <v>-0.004122002269038805</v>
      </c>
      <c r="H20" s="23">
        <f>SUM(Empresas!H$17:H20)/SUM(Empresas!H$5:H8)-1</f>
        <v>0.002556804501139931</v>
      </c>
      <c r="I20" s="23">
        <f>SUM(Empresas!I$17:I20)/SUM(Empresas!I$5:I8)-1</f>
        <v>0.034532501414753725</v>
      </c>
      <c r="J20" s="24">
        <f>SUM(Empresas!J$17:J20)/SUM(Empresas!J$5:J8)-1</f>
        <v>0.12985944057134646</v>
      </c>
      <c r="K20" s="22">
        <f>SUM(Empresas!K$17:K20)/SUM(Empresas!K$5:K8)-1</f>
        <v>0.012144284249842041</v>
      </c>
      <c r="L20" s="23">
        <f>SUM(Empresas!L$17:L20)/SUM(Empresas!L$5:L8)-1</f>
        <v>0.06465510445407929</v>
      </c>
      <c r="M20" s="24">
        <f>SUM(Empresas!M$17:M20)/SUM(Empresas!M$5:M8)-1</f>
        <v>0.00044003754987076427</v>
      </c>
      <c r="N20" s="24">
        <f>SUM(Empresas!N$17:N20)/SUM(Empresas!N$5:N8)-1</f>
        <v>0.014912250076519085</v>
      </c>
    </row>
    <row r="21" spans="1:14" ht="15">
      <c r="A21" s="11">
        <v>39569</v>
      </c>
      <c r="B21" s="22">
        <f>SUM(Empresas!B$17:B21)/SUM(Empresas!B$5:B9)-1</f>
        <v>0.016110951398325746</v>
      </c>
      <c r="C21" s="23">
        <f>SUM(Empresas!C$17:C21)/SUM(Empresas!C$5:C9)-1</f>
        <v>0.08018154042540493</v>
      </c>
      <c r="D21" s="23">
        <f>SUM(Empresas!D$17:D21)/SUM(Empresas!D$5:D9)-1</f>
        <v>0.026460137057118027</v>
      </c>
      <c r="E21" s="23">
        <f>SUM(Empresas!E$17:E21)/SUM(Empresas!E$5:E9)-1</f>
        <v>0.05993062231543633</v>
      </c>
      <c r="F21" s="24">
        <f>SUM(Empresas!F$17:F21)/SUM(Empresas!F$5:F9)-1</f>
        <v>-0.010529807564528704</v>
      </c>
      <c r="G21" s="22">
        <f>SUM(Empresas!G$17:G21)/SUM(Empresas!G$5:G9)-1</f>
        <v>-0.007086600333453763</v>
      </c>
      <c r="H21" s="23">
        <f>SUM(Empresas!H$17:H21)/SUM(Empresas!H$5:H9)-1</f>
        <v>0.0015529424568612171</v>
      </c>
      <c r="I21" s="23">
        <f>SUM(Empresas!I$17:I21)/SUM(Empresas!I$5:I9)-1</f>
        <v>0.03889145164486996</v>
      </c>
      <c r="J21" s="24">
        <f>SUM(Empresas!J$17:J21)/SUM(Empresas!J$5:J9)-1</f>
        <v>0.12718231123451873</v>
      </c>
      <c r="K21" s="22">
        <f>SUM(Empresas!K$17:K21)/SUM(Empresas!K$5:K9)-1</f>
        <v>0.013126959105913327</v>
      </c>
      <c r="L21" s="23">
        <f>SUM(Empresas!L$17:L21)/SUM(Empresas!L$5:L9)-1</f>
        <v>0.06065386481368429</v>
      </c>
      <c r="M21" s="24">
        <f>SUM(Empresas!M$17:M21)/SUM(Empresas!M$5:M9)-1</f>
        <v>-0.000562614281025775</v>
      </c>
      <c r="N21" s="24">
        <f>SUM(Empresas!N$17:N21)/SUM(Empresas!N$5:N9)-1</f>
        <v>0.01560515397649942</v>
      </c>
    </row>
    <row r="22" spans="1:14" ht="15">
      <c r="A22" s="11">
        <v>39600</v>
      </c>
      <c r="B22" s="22">
        <f>SUM(Empresas!B$17:B22)/SUM(Empresas!B$5:B10)-1</f>
        <v>0.0204746052993674</v>
      </c>
      <c r="C22" s="23">
        <f>SUM(Empresas!C$17:C22)/SUM(Empresas!C$5:C10)-1</f>
        <v>0.10038750291976695</v>
      </c>
      <c r="D22" s="23">
        <f>SUM(Empresas!D$17:D22)/SUM(Empresas!D$5:D10)-1</f>
        <v>0.030509807535599398</v>
      </c>
      <c r="E22" s="23">
        <f>SUM(Empresas!E$17:E22)/SUM(Empresas!E$5:E10)-1</f>
        <v>0.030730426272395084</v>
      </c>
      <c r="F22" s="24">
        <f>SUM(Empresas!F$17:F22)/SUM(Empresas!F$5:F10)-1</f>
        <v>0.0017951677956304923</v>
      </c>
      <c r="G22" s="22">
        <f>SUM(Empresas!G$17:G22)/SUM(Empresas!G$5:G10)-1</f>
        <v>2.6231898008655108E-05</v>
      </c>
      <c r="H22" s="23">
        <f>SUM(Empresas!H$17:H22)/SUM(Empresas!H$5:H10)-1</f>
        <v>0.005741834783505206</v>
      </c>
      <c r="I22" s="23">
        <f>SUM(Empresas!I$17:I22)/SUM(Empresas!I$5:I10)-1</f>
        <v>0.03707681762953019</v>
      </c>
      <c r="J22" s="24">
        <f>SUM(Empresas!J$17:J22)/SUM(Empresas!J$5:J10)-1</f>
        <v>0.12716832669314249</v>
      </c>
      <c r="K22" s="22">
        <f>SUM(Empresas!K$17:K22)/SUM(Empresas!K$5:K10)-1</f>
        <v>0.015678683721137787</v>
      </c>
      <c r="L22" s="23">
        <f>SUM(Empresas!L$17:L22)/SUM(Empresas!L$5:L10)-1</f>
        <v>0.05973067124213571</v>
      </c>
      <c r="M22" s="24">
        <f>SUM(Empresas!M$17:M22)/SUM(Empresas!M$5:M10)-1</f>
        <v>-0.0003710865022166221</v>
      </c>
      <c r="N22" s="24">
        <f>SUM(Empresas!N$17:N22)/SUM(Empresas!N$5:N10)-1</f>
        <v>0.017955107642261714</v>
      </c>
    </row>
    <row r="23" spans="1:14" ht="15">
      <c r="A23" s="11">
        <v>39630</v>
      </c>
      <c r="B23" s="22">
        <f>SUM(Empresas!B$17:B23)/SUM(Empresas!B$5:B11)-1</f>
        <v>0.02167406690352447</v>
      </c>
      <c r="C23" s="23">
        <f>SUM(Empresas!C$17:C23)/SUM(Empresas!C$5:C11)-1</f>
        <v>0.11471989280266714</v>
      </c>
      <c r="D23" s="23">
        <f>SUM(Empresas!D$17:D23)/SUM(Empresas!D$5:D11)-1</f>
        <v>0.041014070210409814</v>
      </c>
      <c r="E23" s="23">
        <f>SUM(Empresas!E$17:E23)/SUM(Empresas!E$5:E11)-1</f>
        <v>0.04194918807994652</v>
      </c>
      <c r="F23" s="24">
        <f>SUM(Empresas!F$17:F23)/SUM(Empresas!F$5:F11)-1</f>
        <v>0.021225937425603858</v>
      </c>
      <c r="G23" s="22">
        <f>SUM(Empresas!G$17:G23)/SUM(Empresas!G$5:G11)-1</f>
        <v>0.009394718448809458</v>
      </c>
      <c r="H23" s="23">
        <f>SUM(Empresas!H$17:H23)/SUM(Empresas!H$5:H11)-1</f>
        <v>0.015468695256827036</v>
      </c>
      <c r="I23" s="23">
        <f>SUM(Empresas!I$17:I23)/SUM(Empresas!I$5:I11)-1</f>
        <v>0.06062406606301929</v>
      </c>
      <c r="J23" s="24">
        <f>SUM(Empresas!J$17:J23)/SUM(Empresas!J$5:J11)-1</f>
        <v>0.12642643709565893</v>
      </c>
      <c r="K23" s="22">
        <f>SUM(Empresas!K$17:K23)/SUM(Empresas!K$5:K11)-1</f>
        <v>0.031289749109988385</v>
      </c>
      <c r="L23" s="23">
        <f>SUM(Empresas!L$17:L23)/SUM(Empresas!L$5:L11)-1</f>
        <v>0.059955208560141804</v>
      </c>
      <c r="M23" s="24">
        <f>SUM(Empresas!M$17:M23)/SUM(Empresas!M$5:M11)-1</f>
        <v>-0.0004351901446170148</v>
      </c>
      <c r="N23" s="24">
        <f>SUM(Empresas!N$17:N23)/SUM(Empresas!N$5:N11)-1</f>
        <v>0.03262543855848832</v>
      </c>
    </row>
    <row r="24" spans="1:14" ht="15">
      <c r="A24" s="11">
        <v>39661</v>
      </c>
      <c r="B24" s="22">
        <f>SUM(Empresas!B$17:B24)/SUM(Empresas!B$5:B12)-1</f>
        <v>0.018882171371398027</v>
      </c>
      <c r="C24" s="23">
        <f>SUM(Empresas!C$17:C24)/SUM(Empresas!C$5:C12)-1</f>
        <v>0.09806468939665058</v>
      </c>
      <c r="D24" s="23">
        <f>SUM(Empresas!D$17:D24)/SUM(Empresas!D$5:D12)-1</f>
        <v>0.02100993559281439</v>
      </c>
      <c r="E24" s="23">
        <f>SUM(Empresas!E$17:E24)/SUM(Empresas!E$5:E12)-1</f>
        <v>0.05353739024520676</v>
      </c>
      <c r="F24" s="24">
        <f>SUM(Empresas!F$17:F24)/SUM(Empresas!F$5:F12)-1</f>
        <v>0.006399255948450477</v>
      </c>
      <c r="G24" s="22">
        <f>SUM(Empresas!G$17:G24)/SUM(Empresas!G$5:G12)-1</f>
        <v>0.0019291664879543813</v>
      </c>
      <c r="H24" s="23">
        <f>SUM(Empresas!H$17:H24)/SUM(Empresas!H$5:H12)-1</f>
        <v>0.0075649544423368464</v>
      </c>
      <c r="I24" s="23">
        <f>SUM(Empresas!I$17:I24)/SUM(Empresas!I$5:I12)-1</f>
        <v>0.04943070740518718</v>
      </c>
      <c r="J24" s="24">
        <f>SUM(Empresas!J$17:J24)/SUM(Empresas!J$5:J12)-1</f>
        <v>0.10563973809146532</v>
      </c>
      <c r="K24" s="22">
        <f>SUM(Empresas!K$17:K24)/SUM(Empresas!K$5:K12)-1</f>
        <v>0.02189721219216234</v>
      </c>
      <c r="L24" s="23">
        <f>SUM(Empresas!L$17:L24)/SUM(Empresas!L$5:L12)-1</f>
        <v>0.054134783775590556</v>
      </c>
      <c r="M24" s="24">
        <f>SUM(Empresas!M$17:M24)/SUM(Empresas!M$5:M12)-1</f>
        <v>-0.0010977430403090738</v>
      </c>
      <c r="N24" s="24">
        <f>SUM(Empresas!N$17:N24)/SUM(Empresas!N$5:N12)-1</f>
        <v>0.023481802668919638</v>
      </c>
    </row>
    <row r="25" spans="1:14" ht="15">
      <c r="A25" s="11">
        <v>39692</v>
      </c>
      <c r="B25" s="22">
        <f>SUM(Empresas!B$17:B25)/SUM(Empresas!B$5:B13)-1</f>
        <v>0.018211918489199563</v>
      </c>
      <c r="C25" s="23">
        <f>SUM(Empresas!C$17:C25)/SUM(Empresas!C$5:C13)-1</f>
        <v>0.1096233327517353</v>
      </c>
      <c r="D25" s="23">
        <f>SUM(Empresas!D$17:D25)/SUM(Empresas!D$5:D13)-1</f>
        <v>0.025803615164322613</v>
      </c>
      <c r="E25" s="23">
        <f>SUM(Empresas!E$17:E25)/SUM(Empresas!E$5:E13)-1</f>
        <v>0.06126045671603908</v>
      </c>
      <c r="F25" s="24">
        <f>SUM(Empresas!F$17:F25)/SUM(Empresas!F$5:F13)-1</f>
        <v>0.02194508740538681</v>
      </c>
      <c r="G25" s="22">
        <f>SUM(Empresas!G$17:G25)/SUM(Empresas!G$5:G13)-1</f>
        <v>0.008477495750705666</v>
      </c>
      <c r="H25" s="23">
        <f>SUM(Empresas!H$17:H25)/SUM(Empresas!H$5:H13)-1</f>
        <v>0.018455107916467206</v>
      </c>
      <c r="I25" s="23">
        <f>SUM(Empresas!I$17:I25)/SUM(Empresas!I$5:I13)-1</f>
        <v>0.06156229535523239</v>
      </c>
      <c r="J25" s="24">
        <f>SUM(Empresas!J$17:J25)/SUM(Empresas!J$5:J13)-1</f>
        <v>0.10652507444747972</v>
      </c>
      <c r="K25" s="22">
        <f>SUM(Empresas!K$17:K25)/SUM(Empresas!K$5:K13)-1</f>
        <v>0.03330639439427263</v>
      </c>
      <c r="L25" s="23">
        <f>SUM(Empresas!L$17:L25)/SUM(Empresas!L$5:L13)-1</f>
        <v>0.05414085917512046</v>
      </c>
      <c r="M25" s="24">
        <f>SUM(Empresas!M$17:M25)/SUM(Empresas!M$5:M13)-1</f>
        <v>-0.00045558679579293937</v>
      </c>
      <c r="N25" s="24">
        <f>SUM(Empresas!N$17:N25)/SUM(Empresas!N$5:N13)-1</f>
        <v>0.03420333493051353</v>
      </c>
    </row>
    <row r="26" spans="1:14" ht="15">
      <c r="A26" s="11">
        <v>39722</v>
      </c>
      <c r="B26" s="22">
        <f>SUM(Empresas!B$17:B26)/SUM(Empresas!B$5:B14)-1</f>
        <v>0.03438554316299958</v>
      </c>
      <c r="C26" s="23">
        <f>SUM(Empresas!C$17:C26)/SUM(Empresas!C$5:C14)-1</f>
        <v>0.10654976490416201</v>
      </c>
      <c r="D26" s="23">
        <f>SUM(Empresas!D$17:D26)/SUM(Empresas!D$5:D14)-1</f>
        <v>0.02749078921120618</v>
      </c>
      <c r="E26" s="23">
        <f>SUM(Empresas!E$17:E26)/SUM(Empresas!E$5:E14)-1</f>
        <v>0.06385697793296918</v>
      </c>
      <c r="F26" s="24">
        <f>SUM(Empresas!F$17:F26)/SUM(Empresas!F$5:F14)-1</f>
        <v>0.017428531012110504</v>
      </c>
      <c r="G26" s="22">
        <f>SUM(Empresas!G$17:G26)/SUM(Empresas!G$5:G14)-1</f>
        <v>0.008558536846871911</v>
      </c>
      <c r="H26" s="23">
        <f>SUM(Empresas!H$17:H26)/SUM(Empresas!H$5:H14)-1</f>
        <v>0.018050019866949762</v>
      </c>
      <c r="I26" s="23">
        <f>SUM(Empresas!I$17:I26)/SUM(Empresas!I$5:I14)-1</f>
        <v>0.06170213219580867</v>
      </c>
      <c r="J26" s="24">
        <f>SUM(Empresas!J$17:J26)/SUM(Empresas!J$5:J14)-1</f>
        <v>0.08993822793761463</v>
      </c>
      <c r="K26" s="22">
        <f>SUM(Empresas!K$17:K26)/SUM(Empresas!K$5:K14)-1</f>
        <v>0.03321851532704878</v>
      </c>
      <c r="L26" s="23">
        <f>SUM(Empresas!L$17:L26)/SUM(Empresas!L$5:L14)-1</f>
        <v>0.04954235853216704</v>
      </c>
      <c r="M26" s="24">
        <f>SUM(Empresas!M$17:M26)/SUM(Empresas!M$5:M14)-1</f>
        <v>-0.0008549511038238311</v>
      </c>
      <c r="N26" s="24">
        <f>SUM(Empresas!N$17:N26)/SUM(Empresas!N$5:N14)-1</f>
        <v>0.033868897554321986</v>
      </c>
    </row>
    <row r="27" spans="1:14" ht="15">
      <c r="A27" s="11">
        <v>39753</v>
      </c>
      <c r="B27" s="22">
        <f>SUM(Empresas!B$17:B27)/SUM(Empresas!B$5:B15)-1</f>
        <v>0.03499826223982083</v>
      </c>
      <c r="C27" s="23">
        <f>SUM(Empresas!C$17:C27)/SUM(Empresas!C$5:C15)-1</f>
        <v>0.10321101682597456</v>
      </c>
      <c r="D27" s="23">
        <f>SUM(Empresas!D$17:D27)/SUM(Empresas!D$5:D15)-1</f>
        <v>0.025044039179793254</v>
      </c>
      <c r="E27" s="23">
        <f>SUM(Empresas!E$17:E27)/SUM(Empresas!E$5:E15)-1</f>
        <v>0.05486719022186448</v>
      </c>
      <c r="F27" s="24">
        <f>SUM(Empresas!F$17:F27)/SUM(Empresas!F$5:F15)-1</f>
        <v>0.01406979537647346</v>
      </c>
      <c r="G27" s="22">
        <f>SUM(Empresas!G$17:G27)/SUM(Empresas!G$5:G15)-1</f>
        <v>0.005677533371907906</v>
      </c>
      <c r="H27" s="23">
        <f>SUM(Empresas!H$17:H27)/SUM(Empresas!H$5:H15)-1</f>
        <v>0.016414965445971985</v>
      </c>
      <c r="I27" s="23">
        <f>SUM(Empresas!I$17:I27)/SUM(Empresas!I$5:I15)-1</f>
        <v>0.05420323521380177</v>
      </c>
      <c r="J27" s="24">
        <f>SUM(Empresas!J$17:J27)/SUM(Empresas!J$5:J15)-1</f>
        <v>0.07962843870819736</v>
      </c>
      <c r="K27" s="22">
        <f>SUM(Empresas!K$17:K27)/SUM(Empresas!K$5:K15)-1</f>
        <v>0.0292196747659359</v>
      </c>
      <c r="L27" s="23">
        <f>SUM(Empresas!L$17:L27)/SUM(Empresas!L$5:L15)-1</f>
        <v>0.04441394302117363</v>
      </c>
      <c r="M27" s="24">
        <f>SUM(Empresas!M$17:M27)/SUM(Empresas!M$5:M15)-1</f>
        <v>-0.0011395343883787712</v>
      </c>
      <c r="N27" s="24">
        <f>SUM(Empresas!N$17:N27)/SUM(Empresas!N$5:N15)-1</f>
        <v>0.02983932187500349</v>
      </c>
    </row>
    <row r="28" spans="1:14" ht="15.75" thickBot="1">
      <c r="A28" s="15">
        <v>39783</v>
      </c>
      <c r="B28" s="25">
        <f>SUM(Empresas!B$17:B28)/SUM(Empresas!B$5:B16)-1</f>
        <v>0.04293694881358334</v>
      </c>
      <c r="C28" s="26">
        <f>SUM(Empresas!C$17:C28)/SUM(Empresas!C$5:C16)-1</f>
        <v>0.10654415694166297</v>
      </c>
      <c r="D28" s="26">
        <f>SUM(Empresas!D$17:D28)/SUM(Empresas!D$5:D16)-1</f>
        <v>0.023053310140952465</v>
      </c>
      <c r="E28" s="26">
        <f>SUM(Empresas!E$17:E28)/SUM(Empresas!E$5:E16)-1</f>
        <v>0.05208579367492039</v>
      </c>
      <c r="F28" s="27">
        <f>SUM(Empresas!F$17:F28)/SUM(Empresas!F$5:F16)-1</f>
        <v>0.014817874234128503</v>
      </c>
      <c r="G28" s="25">
        <f>SUM(Empresas!G$17:G28)/SUM(Empresas!G$5:G16)-1</f>
        <v>0.00559128400952269</v>
      </c>
      <c r="H28" s="26">
        <f>SUM(Empresas!H$17:H28)/SUM(Empresas!H$5:H16)-1</f>
        <v>0.01840869672271417</v>
      </c>
      <c r="I28" s="26">
        <f>SUM(Empresas!I$17:I28)/SUM(Empresas!I$5:I16)-1</f>
        <v>0.05220973021668107</v>
      </c>
      <c r="J28" s="27">
        <f>SUM(Empresas!J$17:J28)/SUM(Empresas!J$5:J16)-1</f>
        <v>0.07948116819474582</v>
      </c>
      <c r="K28" s="25">
        <f>SUM(Empresas!K$17:K28)/SUM(Empresas!K$5:K16)-1</f>
        <v>0.029713067444272045</v>
      </c>
      <c r="L28" s="26">
        <f>SUM(Empresas!L$17:L28)/SUM(Empresas!L$5:L16)-1</f>
        <v>0.04132138255387696</v>
      </c>
      <c r="M28" s="27">
        <f>SUM(Empresas!M$17:M28)/SUM(Empresas!M$5:M16)-1</f>
        <v>-0.0016022666210736558</v>
      </c>
      <c r="N28" s="27">
        <f>SUM(Empresas!N$17:N28)/SUM(Empresas!N$5:N16)-1</f>
        <v>0.030132576317730253</v>
      </c>
    </row>
    <row r="29" spans="1:14" ht="15">
      <c r="A29" s="7">
        <v>39814</v>
      </c>
      <c r="B29" s="28">
        <f>SUM(Empresas!B$29:B29)/SUM(Empresas!B$17:B17)-1</f>
        <v>-0.07868963559825559</v>
      </c>
      <c r="C29" s="29">
        <f>SUM(Empresas!C$29:C29)/SUM(Empresas!C$17:C17)-1</f>
        <v>0.008188429869135705</v>
      </c>
      <c r="D29" s="29">
        <f>SUM(Empresas!D$29:D29)/SUM(Empresas!D$17:D17)-1</f>
        <v>-0.1639177201315175</v>
      </c>
      <c r="E29" s="29">
        <f>SUM(Empresas!E$29:E29)/SUM(Empresas!E$17:E17)-1</f>
        <v>-0.1251185555301717</v>
      </c>
      <c r="F29" s="30">
        <f>SUM(Empresas!F$29:F29)/SUM(Empresas!F$17:F17)-1</f>
        <v>-0.05570195086944563</v>
      </c>
      <c r="G29" s="28">
        <f>SUM(Empresas!G$29:G29)/SUM(Empresas!G$17:G17)-1</f>
        <v>-0.061303972637592796</v>
      </c>
      <c r="H29" s="29">
        <f>SUM(Empresas!H$29:H29)/SUM(Empresas!H$17:H17)-1</f>
        <v>-0.08331683161810632</v>
      </c>
      <c r="I29" s="29">
        <f>SUM(Empresas!I$29:I29)/SUM(Empresas!I$17:I17)-1</f>
        <v>-0.10355542696611819</v>
      </c>
      <c r="J29" s="30">
        <f>SUM(Empresas!J$29:J29)/SUM(Empresas!J$17:J17)-1</f>
        <v>0.021616979808915193</v>
      </c>
      <c r="K29" s="28">
        <f>SUM(Empresas!K$29:K29)/SUM(Empresas!K$17:K17)-1</f>
        <v>-0.09070076979019448</v>
      </c>
      <c r="L29" s="29">
        <f>SUM(Empresas!L$29:L29)/SUM(Empresas!L$17:L17)-1</f>
        <v>-0.036236933797909376</v>
      </c>
      <c r="M29" s="30">
        <f>SUM(Empresas!M$29:M29)/SUM(Empresas!M$17:M17)-1</f>
        <v>-0.010532475131655894</v>
      </c>
      <c r="N29" s="30">
        <f>SUM(Empresas!N$29:N29)/SUM(Empresas!N$17:N17)-1</f>
        <v>-0.0871916922566589</v>
      </c>
    </row>
    <row r="30" spans="1:14" ht="15">
      <c r="A30" s="11">
        <v>39845</v>
      </c>
      <c r="B30" s="22">
        <f>SUM(Empresas!B$29:B30)/SUM(Empresas!B$17:B18)-1</f>
        <v>-0.06073698541214534</v>
      </c>
      <c r="C30" s="23">
        <f>SUM(Empresas!C$29:C30)/SUM(Empresas!C$17:C18)-1</f>
        <v>-0.02043116827863134</v>
      </c>
      <c r="D30" s="23">
        <f>SUM(Empresas!D$29:D30)/SUM(Empresas!D$17:D18)-1</f>
        <v>-0.05981674567955331</v>
      </c>
      <c r="E30" s="23">
        <f>SUM(Empresas!E$29:E30)/SUM(Empresas!E$17:E18)-1</f>
        <v>-0.09717219052674775</v>
      </c>
      <c r="F30" s="24">
        <f>SUM(Empresas!F$29:F30)/SUM(Empresas!F$17:F18)-1</f>
        <v>-0.06271435459548402</v>
      </c>
      <c r="G30" s="22">
        <f>SUM(Empresas!G$29:G30)/SUM(Empresas!G$17:G18)-1</f>
        <v>-0.054882492774874225</v>
      </c>
      <c r="H30" s="23">
        <f>SUM(Empresas!H$29:H30)/SUM(Empresas!H$17:H18)-1</f>
        <v>-0.06444402815854122</v>
      </c>
      <c r="I30" s="23">
        <f>SUM(Empresas!I$29:I30)/SUM(Empresas!I$17:I18)-1</f>
        <v>-0.07786566655563576</v>
      </c>
      <c r="J30" s="24">
        <f>SUM(Empresas!J$29:J30)/SUM(Empresas!J$17:J18)-1</f>
        <v>0.012418055270887463</v>
      </c>
      <c r="K30" s="22">
        <f>SUM(Empresas!K$29:K30)/SUM(Empresas!K$17:K18)-1</f>
        <v>-0.06998520888955051</v>
      </c>
      <c r="L30" s="23">
        <f>SUM(Empresas!L$29:L30)/SUM(Empresas!L$17:L18)-1</f>
        <v>-0.03298223455202942</v>
      </c>
      <c r="M30" s="24">
        <f>SUM(Empresas!M$29:M30)/SUM(Empresas!M$17:M18)-1</f>
        <v>-0.008869309838472783</v>
      </c>
      <c r="N30" s="24">
        <f>SUM(Empresas!N$29:N30)/SUM(Empresas!N$17:N18)-1</f>
        <v>-0.06739287714306597</v>
      </c>
    </row>
    <row r="31" spans="1:14" ht="15">
      <c r="A31" s="11">
        <v>39873</v>
      </c>
      <c r="B31" s="22">
        <f>SUM(Empresas!B$29:B31)/SUM(Empresas!B$17:B19)-1</f>
        <v>-0.08295701502710118</v>
      </c>
      <c r="C31" s="23">
        <f>SUM(Empresas!C$29:C31)/SUM(Empresas!C$17:C19)-1</f>
        <v>-0.01904573795674458</v>
      </c>
      <c r="D31" s="23">
        <f>SUM(Empresas!D$29:D31)/SUM(Empresas!D$17:D19)-1</f>
        <v>-0.029802048733334807</v>
      </c>
      <c r="E31" s="23">
        <f>SUM(Empresas!E$29:E31)/SUM(Empresas!E$17:E19)-1</f>
        <v>-0.08813003513866102</v>
      </c>
      <c r="F31" s="24">
        <f>SUM(Empresas!F$29:F31)/SUM(Empresas!F$17:F19)-1</f>
        <v>-0.07026598315802302</v>
      </c>
      <c r="G31" s="22">
        <f>SUM(Empresas!G$29:G31)/SUM(Empresas!G$17:G19)-1</f>
        <v>-0.07036833177533253</v>
      </c>
      <c r="H31" s="23">
        <f>SUM(Empresas!H$29:H31)/SUM(Empresas!H$17:H19)-1</f>
        <v>-0.06992762534921482</v>
      </c>
      <c r="I31" s="23">
        <f>SUM(Empresas!I$29:I31)/SUM(Empresas!I$17:I19)-1</f>
        <v>-0.06385560782003619</v>
      </c>
      <c r="J31" s="24">
        <f>SUM(Empresas!J$29:J31)/SUM(Empresas!J$17:J19)-1</f>
        <v>0.006621339339050847</v>
      </c>
      <c r="K31" s="22">
        <f>SUM(Empresas!K$29:K31)/SUM(Empresas!K$17:K19)-1</f>
        <v>-0.06921350325319964</v>
      </c>
      <c r="L31" s="23">
        <f>SUM(Empresas!L$29:L31)/SUM(Empresas!L$17:L19)-1</f>
        <v>-0.03490872679292545</v>
      </c>
      <c r="M31" s="24">
        <f>SUM(Empresas!M$29:M31)/SUM(Empresas!M$17:M19)-1</f>
        <v>-0.00877220921021693</v>
      </c>
      <c r="N31" s="24">
        <f>SUM(Empresas!N$29:N31)/SUM(Empresas!N$17:N19)-1</f>
        <v>-0.06676594629486587</v>
      </c>
    </row>
    <row r="32" spans="1:14" ht="15">
      <c r="A32" s="11">
        <v>39904</v>
      </c>
      <c r="B32" s="22">
        <f>SUM(Empresas!B$29:B32)/SUM(Empresas!B$17:B20)-1</f>
        <v>-0.1020948055620774</v>
      </c>
      <c r="C32" s="23">
        <f>SUM(Empresas!C$29:C32)/SUM(Empresas!C$17:C20)-1</f>
        <v>-0.031843790995660926</v>
      </c>
      <c r="D32" s="23">
        <f>SUM(Empresas!D$29:D32)/SUM(Empresas!D$17:D20)-1</f>
        <v>-0.058107098256922396</v>
      </c>
      <c r="E32" s="23">
        <f>SUM(Empresas!E$29:E32)/SUM(Empresas!E$17:E20)-1</f>
        <v>-0.12236801437733569</v>
      </c>
      <c r="F32" s="24">
        <f>SUM(Empresas!F$29:F32)/SUM(Empresas!F$17:F20)-1</f>
        <v>-0.07683978313516548</v>
      </c>
      <c r="G32" s="22">
        <f>SUM(Empresas!G$29:G32)/SUM(Empresas!G$17:G20)-1</f>
        <v>-0.08555643163726367</v>
      </c>
      <c r="H32" s="23">
        <f>SUM(Empresas!H$29:H32)/SUM(Empresas!H$17:H20)-1</f>
        <v>-0.08535008393870447</v>
      </c>
      <c r="I32" s="23">
        <f>SUM(Empresas!I$29:I32)/SUM(Empresas!I$17:I20)-1</f>
        <v>-0.083797790026503</v>
      </c>
      <c r="J32" s="24">
        <f>SUM(Empresas!J$29:J32)/SUM(Empresas!J$17:J20)-1</f>
        <v>-0.012094658353050791</v>
      </c>
      <c r="K32" s="22">
        <f>SUM(Empresas!K$29:K32)/SUM(Empresas!K$17:K20)-1</f>
        <v>-0.08689591202192914</v>
      </c>
      <c r="L32" s="23">
        <f>SUM(Empresas!L$29:L32)/SUM(Empresas!L$17:L20)-1</f>
        <v>-0.0437849149997277</v>
      </c>
      <c r="M32" s="24">
        <f>SUM(Empresas!M$29:M32)/SUM(Empresas!M$17:M20)-1</f>
        <v>-0.012048124467380017</v>
      </c>
      <c r="N32" s="24">
        <f>SUM(Empresas!N$29:N32)/SUM(Empresas!N$17:N20)-1</f>
        <v>-0.08389976548902467</v>
      </c>
    </row>
    <row r="33" spans="1:14" ht="15">
      <c r="A33" s="11">
        <v>39934</v>
      </c>
      <c r="B33" s="22">
        <f>SUM(Empresas!B$29:B33)/SUM(Empresas!B$17:B21)-1</f>
        <v>-0.07828549561424003</v>
      </c>
      <c r="C33" s="23">
        <f>SUM(Empresas!C$29:C33)/SUM(Empresas!C$17:C21)-1</f>
        <v>-0.01749278072571181</v>
      </c>
      <c r="D33" s="23">
        <f>SUM(Empresas!D$29:D33)/SUM(Empresas!D$17:D21)-1</f>
        <v>-0.07958527841716867</v>
      </c>
      <c r="E33" s="23">
        <f>SUM(Empresas!E$29:E33)/SUM(Empresas!E$17:E21)-1</f>
        <v>-0.09012296560787325</v>
      </c>
      <c r="F33" s="24">
        <f>SUM(Empresas!F$29:F33)/SUM(Empresas!F$17:F21)-1</f>
        <v>-0.07412530764205405</v>
      </c>
      <c r="G33" s="22">
        <f>SUM(Empresas!G$29:G33)/SUM(Empresas!G$17:G21)-1</f>
        <v>-0.07738829540550907</v>
      </c>
      <c r="H33" s="23">
        <f>SUM(Empresas!H$29:H33)/SUM(Empresas!H$17:H21)-1</f>
        <v>-0.07972097918769483</v>
      </c>
      <c r="I33" s="23">
        <f>SUM(Empresas!I$29:I33)/SUM(Empresas!I$17:I21)-1</f>
        <v>-0.07334319748843621</v>
      </c>
      <c r="J33" s="24">
        <f>SUM(Empresas!J$29:J33)/SUM(Empresas!J$17:J21)-1</f>
        <v>-0.0001474788863814469</v>
      </c>
      <c r="K33" s="22">
        <f>SUM(Empresas!K$29:K33)/SUM(Empresas!K$17:K21)-1</f>
        <v>-0.078240845890172</v>
      </c>
      <c r="L33" s="23">
        <f>SUM(Empresas!L$29:L33)/SUM(Empresas!L$17:L21)-1</f>
        <v>-0.04849561299348237</v>
      </c>
      <c r="M33" s="24">
        <f>SUM(Empresas!M$29:M33)/SUM(Empresas!M$17:M21)-1</f>
        <v>-0.012200837024713085</v>
      </c>
      <c r="N33" s="24">
        <f>SUM(Empresas!N$29:N33)/SUM(Empresas!N$17:N21)-1</f>
        <v>-0.07608569422809686</v>
      </c>
    </row>
    <row r="34" spans="1:14" ht="15">
      <c r="A34" s="11">
        <v>39965</v>
      </c>
      <c r="B34" s="22">
        <f>SUM(Empresas!B$29:B34)/SUM(Empresas!B$17:B22)-1</f>
        <v>-0.06300194485224986</v>
      </c>
      <c r="C34" s="23">
        <f>SUM(Empresas!C$29:C34)/SUM(Empresas!C$17:C22)-1</f>
        <v>-0.015015039467158209</v>
      </c>
      <c r="D34" s="23">
        <f>SUM(Empresas!D$29:D34)/SUM(Empresas!D$17:D22)-1</f>
        <v>-0.05884181326920701</v>
      </c>
      <c r="E34" s="23">
        <f>SUM(Empresas!E$29:E34)/SUM(Empresas!E$17:E22)-1</f>
        <v>-0.0804644185714074</v>
      </c>
      <c r="F34" s="24">
        <f>SUM(Empresas!F$29:F34)/SUM(Empresas!F$17:F22)-1</f>
        <v>-0.06935889996698053</v>
      </c>
      <c r="G34" s="22">
        <f>SUM(Empresas!G$29:G34)/SUM(Empresas!G$17:G22)-1</f>
        <v>-0.07382105432024755</v>
      </c>
      <c r="H34" s="23">
        <f>SUM(Empresas!H$29:H34)/SUM(Empresas!H$17:H22)-1</f>
        <v>-0.07294862110102851</v>
      </c>
      <c r="I34" s="23">
        <f>SUM(Empresas!I$29:I34)/SUM(Empresas!I$17:I22)-1</f>
        <v>-0.06010628359709458</v>
      </c>
      <c r="J34" s="24">
        <f>SUM(Empresas!J$29:J34)/SUM(Empresas!J$17:J22)-1</f>
        <v>0.02088393168639202</v>
      </c>
      <c r="K34" s="22">
        <f>SUM(Empresas!K$29:K34)/SUM(Empresas!K$17:K22)-1</f>
        <v>-0.06870497448716062</v>
      </c>
      <c r="L34" s="23">
        <f>SUM(Empresas!L$29:L34)/SUM(Empresas!L$17:L22)-1</f>
        <v>-0.047916843747232374</v>
      </c>
      <c r="M34" s="24">
        <f>SUM(Empresas!M$29:M34)/SUM(Empresas!M$17:M22)-1</f>
        <v>-0.0054884206413600145</v>
      </c>
      <c r="N34" s="24">
        <f>SUM(Empresas!N$29:N34)/SUM(Empresas!N$17:N22)-1</f>
        <v>-0.0670808805693418</v>
      </c>
    </row>
    <row r="35" spans="1:14" ht="15">
      <c r="A35" s="11">
        <v>39995</v>
      </c>
      <c r="B35" s="22">
        <f>SUM(Empresas!B$29:B35)/SUM(Empresas!B$17:B23)-1</f>
        <v>-0.04193944707695152</v>
      </c>
      <c r="C35" s="23">
        <f>SUM(Empresas!C$29:C35)/SUM(Empresas!C$17:C23)-1</f>
        <v>-0.008926992572223735</v>
      </c>
      <c r="D35" s="23">
        <f>SUM(Empresas!D$29:D35)/SUM(Empresas!D$17:D23)-1</f>
        <v>-0.04822630411368645</v>
      </c>
      <c r="E35" s="23">
        <f>SUM(Empresas!E$29:E35)/SUM(Empresas!E$17:E23)-1</f>
        <v>-0.07752980167205481</v>
      </c>
      <c r="F35" s="24">
        <f>SUM(Empresas!F$29:F35)/SUM(Empresas!F$17:F23)-1</f>
        <v>-0.06582370387978886</v>
      </c>
      <c r="G35" s="22">
        <f>SUM(Empresas!G$29:G35)/SUM(Empresas!G$17:G23)-1</f>
        <v>-0.06743444955969324</v>
      </c>
      <c r="H35" s="23">
        <f>SUM(Empresas!H$29:H35)/SUM(Empresas!H$17:H23)-1</f>
        <v>-0.06530252628004807</v>
      </c>
      <c r="I35" s="23">
        <f>SUM(Empresas!I$29:I35)/SUM(Empresas!I$17:I23)-1</f>
        <v>-0.05687418742354655</v>
      </c>
      <c r="J35" s="24">
        <f>SUM(Empresas!J$29:J35)/SUM(Empresas!J$17:J23)-1</f>
        <v>0.04380734924364704</v>
      </c>
      <c r="K35" s="22">
        <f>SUM(Empresas!K$29:K35)/SUM(Empresas!K$17:K23)-1</f>
        <v>-0.06236893255283649</v>
      </c>
      <c r="L35" s="23">
        <f>SUM(Empresas!L$29:L35)/SUM(Empresas!L$17:L23)-1</f>
        <v>-0.0472506746669068</v>
      </c>
      <c r="M35" s="24">
        <f>SUM(Empresas!M$29:M35)/SUM(Empresas!M$17:M23)-1</f>
        <v>0.006793218335979567</v>
      </c>
      <c r="N35" s="24">
        <f>SUM(Empresas!N$29:N35)/SUM(Empresas!N$17:N23)-1</f>
        <v>-0.06103593817820163</v>
      </c>
    </row>
    <row r="36" spans="1:14" ht="15">
      <c r="A36" s="11">
        <v>40026</v>
      </c>
      <c r="B36" s="22">
        <f>SUM(Empresas!B$29:B36)/SUM(Empresas!B$17:B24)-1</f>
        <v>-0.05785678436730113</v>
      </c>
      <c r="C36" s="23">
        <f>SUM(Empresas!C$29:C36)/SUM(Empresas!C$17:C24)-1</f>
        <v>-0.013563186757476364</v>
      </c>
      <c r="D36" s="23">
        <f>SUM(Empresas!D$29:D36)/SUM(Empresas!D$17:D24)-1</f>
        <v>-0.027821042201849</v>
      </c>
      <c r="E36" s="23">
        <f>SUM(Empresas!E$29:E36)/SUM(Empresas!E$17:E24)-1</f>
        <v>-0.08878199243791818</v>
      </c>
      <c r="F36" s="24">
        <f>SUM(Empresas!F$29:F36)/SUM(Empresas!F$17:F24)-1</f>
        <v>-0.05865840705310055</v>
      </c>
      <c r="G36" s="22">
        <f>SUM(Empresas!G$29:G36)/SUM(Empresas!G$17:G24)-1</f>
        <v>-0.06455992034950764</v>
      </c>
      <c r="H36" s="23">
        <f>SUM(Empresas!H$29:H36)/SUM(Empresas!H$17:H24)-1</f>
        <v>-0.05799079424860054</v>
      </c>
      <c r="I36" s="23">
        <f>SUM(Empresas!I$29:I36)/SUM(Empresas!I$17:I24)-1</f>
        <v>-0.060044072260146186</v>
      </c>
      <c r="J36" s="24">
        <f>SUM(Empresas!J$29:J36)/SUM(Empresas!J$17:J24)-1</f>
        <v>0.04008133623452692</v>
      </c>
      <c r="K36" s="22">
        <f>SUM(Empresas!K$29:K36)/SUM(Empresas!K$17:K24)-1</f>
        <v>-0.05956537341907364</v>
      </c>
      <c r="L36" s="23">
        <f>SUM(Empresas!L$29:L36)/SUM(Empresas!L$17:L24)-1</f>
        <v>-0.047310784928126015</v>
      </c>
      <c r="M36" s="24">
        <f>SUM(Empresas!M$29:M36)/SUM(Empresas!M$17:M24)-1</f>
        <v>0.017331312901126328</v>
      </c>
      <c r="N36" s="24">
        <f>SUM(Empresas!N$29:N36)/SUM(Empresas!N$17:N24)-1</f>
        <v>-0.05834334428458743</v>
      </c>
    </row>
    <row r="37" spans="1:14" ht="15">
      <c r="A37" s="11">
        <v>40057</v>
      </c>
      <c r="B37" s="31">
        <f>SUM(Empresas!B$29:B37)/SUM(Empresas!B$17:B25)-1</f>
        <v>-0.0487826244270646</v>
      </c>
      <c r="C37" s="32">
        <f>SUM(Empresas!C$29:C37)/SUM(Empresas!C$17:C25)-1</f>
        <v>-0.01644349740423423</v>
      </c>
      <c r="D37" s="32">
        <f>SUM(Empresas!D$29:D37)/SUM(Empresas!D$17:D25)-1</f>
        <v>-0.025020642510119706</v>
      </c>
      <c r="E37" s="32">
        <f>SUM(Empresas!E$29:E37)/SUM(Empresas!E$17:E25)-1</f>
        <v>-0.08091899437575467</v>
      </c>
      <c r="F37" s="33">
        <f>SUM(Empresas!F$29:F37)/SUM(Empresas!F$17:F25)-1</f>
        <v>-0.060054755447713104</v>
      </c>
      <c r="G37" s="31">
        <f>SUM(Empresas!G$29:G37)/SUM(Empresas!G$17:G25)-1</f>
        <v>-0.06172247700120781</v>
      </c>
      <c r="H37" s="32">
        <f>SUM(Empresas!H$29:H37)/SUM(Empresas!H$17:H25)-1</f>
        <v>-0.05554694252259862</v>
      </c>
      <c r="I37" s="32">
        <f>SUM(Empresas!I$29:I37)/SUM(Empresas!I$17:I25)-1</f>
        <v>-0.05903824652550771</v>
      </c>
      <c r="J37" s="33">
        <f>SUM(Empresas!J$29:J37)/SUM(Empresas!J$17:J25)-1</f>
        <v>0.04933205059466905</v>
      </c>
      <c r="K37" s="31">
        <f>SUM(Empresas!K$29:K37)/SUM(Empresas!K$17:K25)-1</f>
        <v>-0.05751971290321389</v>
      </c>
      <c r="L37" s="32">
        <f>SUM(Empresas!L$29:L37)/SUM(Empresas!L$17:L25)-1</f>
        <v>-0.046136039930414374</v>
      </c>
      <c r="M37" s="33">
        <f>SUM(Empresas!M$29:M37)/SUM(Empresas!M$17:M25)-1</f>
        <v>0.026207505043482238</v>
      </c>
      <c r="N37" s="33">
        <f>SUM(Empresas!N$29:N37)/SUM(Empresas!N$17:N25)-1</f>
        <v>-0.056301110772563945</v>
      </c>
    </row>
    <row r="38" spans="1:14" ht="15">
      <c r="A38" s="11">
        <v>40087</v>
      </c>
      <c r="B38" s="22">
        <f>SUM(Empresas!B$29:B38)/SUM(Empresas!B$17:B26)-1</f>
        <v>-0.05701755471154191</v>
      </c>
      <c r="C38" s="23">
        <f>SUM(Empresas!C$29:C38)/SUM(Empresas!C$17:C26)-1</f>
        <v>-0.015284078877296214</v>
      </c>
      <c r="D38" s="23">
        <f>SUM(Empresas!D$29:D38)/SUM(Empresas!D$17:D26)-1</f>
        <v>-0.02931276075710043</v>
      </c>
      <c r="E38" s="23">
        <f>SUM(Empresas!E$29:E38)/SUM(Empresas!E$17:E26)-1</f>
        <v>-0.08176063217378371</v>
      </c>
      <c r="F38" s="24">
        <f>SUM(Empresas!F$29:F38)/SUM(Empresas!F$17:F26)-1</f>
        <v>-0.0571376966369751</v>
      </c>
      <c r="G38" s="22">
        <f>SUM(Empresas!G$29:G38)/SUM(Empresas!G$17:G26)-1</f>
        <v>-0.06417851445443168</v>
      </c>
      <c r="H38" s="23">
        <f>SUM(Empresas!H$29:H38)/SUM(Empresas!H$17:H26)-1</f>
        <v>-0.057247576572570735</v>
      </c>
      <c r="I38" s="23">
        <f>SUM(Empresas!I$29:I38)/SUM(Empresas!I$17:I26)-1</f>
        <v>-0.056442163461371764</v>
      </c>
      <c r="J38" s="24">
        <f>SUM(Empresas!J$29:J38)/SUM(Empresas!J$17:J26)-1</f>
        <v>0.06240940941095752</v>
      </c>
      <c r="K38" s="22">
        <f>SUM(Empresas!K$29:K38)/SUM(Empresas!K$17:K26)-1</f>
        <v>-0.05755096753934841</v>
      </c>
      <c r="L38" s="23">
        <f>SUM(Empresas!L$29:L38)/SUM(Empresas!L$17:L26)-1</f>
        <v>-0.04608673013392417</v>
      </c>
      <c r="M38" s="24">
        <f>SUM(Empresas!M$29:M38)/SUM(Empresas!M$17:M26)-1</f>
        <v>0.03478355119805299</v>
      </c>
      <c r="N38" s="24">
        <f>SUM(Empresas!N$29:N38)/SUM(Empresas!N$17:N26)-1</f>
        <v>-0.0562700938766566</v>
      </c>
    </row>
    <row r="39" spans="1:14" ht="15">
      <c r="A39" s="11">
        <v>40118</v>
      </c>
      <c r="B39" s="22">
        <f>SUM(Empresas!B$29:B39)/SUM(Empresas!B$17:B27)-1</f>
        <v>-0.05241463484825082</v>
      </c>
      <c r="C39" s="23">
        <f>SUM(Empresas!C$29:C39)/SUM(Empresas!C$17:C27)-1</f>
        <v>-0.010319800499244858</v>
      </c>
      <c r="D39" s="23">
        <f>SUM(Empresas!D$29:D39)/SUM(Empresas!D$17:D27)-1</f>
        <v>-0.025967718620066305</v>
      </c>
      <c r="E39" s="23">
        <f>SUM(Empresas!E$29:E39)/SUM(Empresas!E$17:E27)-1</f>
        <v>-0.07805770635657938</v>
      </c>
      <c r="F39" s="24">
        <f>SUM(Empresas!F$29:F39)/SUM(Empresas!F$17:F27)-1</f>
        <v>-0.050917897434621495</v>
      </c>
      <c r="G39" s="22">
        <f>SUM(Empresas!G$29:G39)/SUM(Empresas!G$17:G27)-1</f>
        <v>-0.06001599513307676</v>
      </c>
      <c r="H39" s="23">
        <f>SUM(Empresas!H$29:H39)/SUM(Empresas!H$17:H27)-1</f>
        <v>-0.054256151092397564</v>
      </c>
      <c r="I39" s="23">
        <f>SUM(Empresas!I$29:I39)/SUM(Empresas!I$17:I27)-1</f>
        <v>-0.04848524534983456</v>
      </c>
      <c r="J39" s="24">
        <f>SUM(Empresas!J$29:J39)/SUM(Empresas!J$17:J27)-1</f>
        <v>0.07069825045135802</v>
      </c>
      <c r="K39" s="22">
        <f>SUM(Empresas!K$29:K39)/SUM(Empresas!K$17:K27)-1</f>
        <v>-0.05211540789546454</v>
      </c>
      <c r="L39" s="23">
        <f>SUM(Empresas!L$29:L39)/SUM(Empresas!L$17:L27)-1</f>
        <v>-0.04744883437101455</v>
      </c>
      <c r="M39" s="24">
        <f>SUM(Empresas!M$29:M39)/SUM(Empresas!M$17:M27)-1</f>
        <v>0.04316136772651147</v>
      </c>
      <c r="N39" s="24">
        <f>SUM(Empresas!N$29:N39)/SUM(Empresas!N$17:N27)-1</f>
        <v>-0.05118643202054163</v>
      </c>
    </row>
    <row r="40" spans="1:14" ht="15.75" thickBot="1">
      <c r="A40" s="15">
        <v>40148</v>
      </c>
      <c r="B40" s="25">
        <f>SUM(Empresas!B$29:B40)/SUM(Empresas!B$17:B28)-1</f>
        <v>-0.048039840372540166</v>
      </c>
      <c r="C40" s="26">
        <f>SUM(Empresas!C$29:C40)/SUM(Empresas!C$17:C28)-1</f>
        <v>-0.006907292243011676</v>
      </c>
      <c r="D40" s="26">
        <f>SUM(Empresas!D$29:D40)/SUM(Empresas!D$17:D28)-1</f>
        <v>-0.015279592423559807</v>
      </c>
      <c r="E40" s="26">
        <f>SUM(Empresas!E$29:E40)/SUM(Empresas!E$17:E28)-1</f>
        <v>-0.0694843860785469</v>
      </c>
      <c r="F40" s="27">
        <f>SUM(Empresas!F$29:F40)/SUM(Empresas!F$17:F28)-1</f>
        <v>-0.0449294089424509</v>
      </c>
      <c r="G40" s="25">
        <f>SUM(Empresas!G$29:G40)/SUM(Empresas!G$17:G28)-1</f>
        <v>-0.053743145520031566</v>
      </c>
      <c r="H40" s="26">
        <f>SUM(Empresas!H$29:H40)/SUM(Empresas!H$17:H28)-1</f>
        <v>-0.04649727291531636</v>
      </c>
      <c r="I40" s="26">
        <f>SUM(Empresas!I$29:I40)/SUM(Empresas!I$17:I28)-1</f>
        <v>-0.042319739363818054</v>
      </c>
      <c r="J40" s="27">
        <f>SUM(Empresas!J$29:J40)/SUM(Empresas!J$17:J28)-1</f>
        <v>0.07992668203674524</v>
      </c>
      <c r="K40" s="25">
        <f>SUM(Empresas!K$29:K40)/SUM(Empresas!K$17:K28)-1</f>
        <v>-0.044640618795671716</v>
      </c>
      <c r="L40" s="26">
        <f>SUM(Empresas!L$29:L40)/SUM(Empresas!L$17:L28)-1</f>
        <v>-0.048441326989129174</v>
      </c>
      <c r="M40" s="27">
        <f>SUM(Empresas!M$29:M40)/SUM(Empresas!M$17:M28)-1</f>
        <v>0.05167010338798228</v>
      </c>
      <c r="N40" s="27">
        <f>SUM(Empresas!N$29:N40)/SUM(Empresas!N$17:N28)-1</f>
        <v>-0.044171229474955</v>
      </c>
    </row>
    <row r="41" spans="1:14" ht="15">
      <c r="A41" s="7">
        <v>40179</v>
      </c>
      <c r="B41" s="28">
        <f>SUM(Empresas!B$41:B41)/SUM(Empresas!B$29:B29)-1</f>
        <v>0.05588910204083608</v>
      </c>
      <c r="C41" s="29">
        <f>SUM(Empresas!C$41:C41)/SUM(Empresas!C$29:C29)-1</f>
        <v>0.0019193288252541407</v>
      </c>
      <c r="D41" s="29">
        <f>SUM(Empresas!D$41:D41)/SUM(Empresas!D$29:D29)-1</f>
        <v>0.10102914574464483</v>
      </c>
      <c r="E41" s="29">
        <f>SUM(Empresas!E$41:E41)/SUM(Empresas!E$29:E29)-1</f>
        <v>0.033340549187705015</v>
      </c>
      <c r="F41" s="30">
        <f>SUM(Empresas!F$41:F41)/SUM(Empresas!F$29:F29)-1</f>
        <v>0.00927037662110397</v>
      </c>
      <c r="G41" s="28">
        <f>SUM(Empresas!G$41:G41)/SUM(Empresas!G$29:G29)-1</f>
        <v>-0.01721093073104163</v>
      </c>
      <c r="H41" s="29">
        <f>SUM(Empresas!H$41:H41)/SUM(Empresas!H$29:H29)-1</f>
        <v>0.044248270513933985</v>
      </c>
      <c r="I41" s="29">
        <f>SUM(Empresas!I$41:I41)/SUM(Empresas!I$29:I29)-1</f>
        <v>0.02852688167989803</v>
      </c>
      <c r="J41" s="30">
        <f>SUM(Empresas!J$41:J41)/SUM(Empresas!J$29:J29)-1</f>
        <v>0.07889606982351682</v>
      </c>
      <c r="K41" s="28">
        <f>SUM(Empresas!K$41:K41)/SUM(Empresas!K$29:K29)-1</f>
        <v>0.037749014122808955</v>
      </c>
      <c r="L41" s="29">
        <f>SUM(Empresas!L$41:L41)/SUM(Empresas!L$29:L29)-1</f>
        <v>-0.0850748284051367</v>
      </c>
      <c r="M41" s="30">
        <f>SUM(Empresas!M$41:M41)/SUM(Empresas!M$29:M29)-1</f>
        <v>0.14378400082776466</v>
      </c>
      <c r="N41" s="30">
        <f>SUM(Empresas!N$41:N41)/SUM(Empresas!N$29:N29)-1</f>
        <v>0.031497826205099555</v>
      </c>
    </row>
    <row r="42" spans="1:14" ht="15">
      <c r="A42" s="11">
        <v>40210</v>
      </c>
      <c r="B42" s="22">
        <f>SUM(Empresas!B$41:B42)/SUM(Empresas!B$29:B30)-1</f>
        <v>0.10339599896900542</v>
      </c>
      <c r="C42" s="23">
        <f>SUM(Empresas!C$41:C42)/SUM(Empresas!C$29:C30)-1</f>
        <v>0.05824631867780017</v>
      </c>
      <c r="D42" s="23">
        <f>SUM(Empresas!D$41:D42)/SUM(Empresas!D$29:D30)-1</f>
        <v>0.11635401354959352</v>
      </c>
      <c r="E42" s="23">
        <f>SUM(Empresas!E$41:E42)/SUM(Empresas!E$29:E30)-1</f>
        <v>0.06118846267846467</v>
      </c>
      <c r="F42" s="24">
        <f>SUM(Empresas!F$41:F42)/SUM(Empresas!F$29:F30)-1</f>
        <v>0.05643648285722325</v>
      </c>
      <c r="G42" s="22">
        <f>SUM(Empresas!G$41:G42)/SUM(Empresas!G$29:G30)-1</f>
        <v>0.02787658468280929</v>
      </c>
      <c r="H42" s="23">
        <f>SUM(Empresas!H$41:H42)/SUM(Empresas!H$29:H30)-1</f>
        <v>0.07353649885175106</v>
      </c>
      <c r="I42" s="23">
        <f>SUM(Empresas!I$41:I42)/SUM(Empresas!I$29:I30)-1</f>
        <v>0.07823814233273674</v>
      </c>
      <c r="J42" s="24">
        <f>SUM(Empresas!J$41:J42)/SUM(Empresas!J$29:J30)-1</f>
        <v>0.13035307307961985</v>
      </c>
      <c r="K42" s="22">
        <f>SUM(Empresas!K$41:K42)/SUM(Empresas!K$29:K30)-1</f>
        <v>0.07950598310398704</v>
      </c>
      <c r="L42" s="23">
        <f>SUM(Empresas!L$41:L42)/SUM(Empresas!L$29:L30)-1</f>
        <v>-0.07825318580997165</v>
      </c>
      <c r="M42" s="24">
        <f>SUM(Empresas!M$41:M42)/SUM(Empresas!M$29:M30)-1</f>
        <v>0.15045829867372906</v>
      </c>
      <c r="N42" s="24">
        <f>SUM(Empresas!N$41:N42)/SUM(Empresas!N$29:N30)-1</f>
        <v>0.07060407288527792</v>
      </c>
    </row>
    <row r="43" spans="1:14" ht="15">
      <c r="A43" s="11">
        <v>40238</v>
      </c>
      <c r="B43" s="22">
        <f>SUM(Empresas!B$41:B43)/SUM(Empresas!B$29:B31)-1</f>
        <v>0.17403325776516554</v>
      </c>
      <c r="C43" s="23">
        <f>SUM(Empresas!C$41:C43)/SUM(Empresas!C$29:C31)-1</f>
        <v>0.16858673612870634</v>
      </c>
      <c r="D43" s="23">
        <f>SUM(Empresas!D$41:D43)/SUM(Empresas!D$29:D31)-1</f>
        <v>0.17358562822608858</v>
      </c>
      <c r="E43" s="23">
        <f>SUM(Empresas!E$41:E43)/SUM(Empresas!E$29:E31)-1</f>
        <v>0.09870864542804725</v>
      </c>
      <c r="F43" s="24">
        <f>SUM(Empresas!F$41:F43)/SUM(Empresas!F$29:F31)-1</f>
        <v>0.11327093463628013</v>
      </c>
      <c r="G43" s="22">
        <f>SUM(Empresas!G$41:G43)/SUM(Empresas!G$29:G31)-1</f>
        <v>0.08471152894544853</v>
      </c>
      <c r="H43" s="23">
        <f>SUM(Empresas!H$41:H43)/SUM(Empresas!H$29:H31)-1</f>
        <v>0.13123913243442353</v>
      </c>
      <c r="I43" s="23">
        <f>SUM(Empresas!I$41:I43)/SUM(Empresas!I$29:I31)-1</f>
        <v>0.13269677318049045</v>
      </c>
      <c r="J43" s="24">
        <f>SUM(Empresas!J$41:J43)/SUM(Empresas!J$29:J31)-1</f>
        <v>0.20489399518325513</v>
      </c>
      <c r="K43" s="22">
        <f>SUM(Empresas!K$41:K43)/SUM(Empresas!K$29:K31)-1</f>
        <v>0.14060558764752606</v>
      </c>
      <c r="L43" s="23">
        <f>SUM(Empresas!L$41:L43)/SUM(Empresas!L$29:L31)-1</f>
        <v>-0.08059332801944574</v>
      </c>
      <c r="M43" s="24">
        <f>SUM(Empresas!M$41:M43)/SUM(Empresas!M$29:M31)-1</f>
        <v>0.14372386309882046</v>
      </c>
      <c r="N43" s="24">
        <f>SUM(Empresas!N$41:N43)/SUM(Empresas!N$29:N31)-1</f>
        <v>0.1272984082926787</v>
      </c>
    </row>
    <row r="44" spans="1:14" ht="15">
      <c r="A44" s="11">
        <v>40269</v>
      </c>
      <c r="B44" s="22">
        <f>SUM(Empresas!B$41:B44)/SUM(Empresas!B$29:B32)-1</f>
        <v>0.18022796384126827</v>
      </c>
      <c r="C44" s="23">
        <f>SUM(Empresas!C$41:C44)/SUM(Empresas!C$29:C32)-1</f>
        <v>0.12306737357915964</v>
      </c>
      <c r="D44" s="23">
        <f>SUM(Empresas!D$41:D44)/SUM(Empresas!D$29:D32)-1</f>
        <v>0.18391591973887422</v>
      </c>
      <c r="E44" s="23">
        <f>SUM(Empresas!E$41:E44)/SUM(Empresas!E$29:E32)-1</f>
        <v>0.10657348321843574</v>
      </c>
      <c r="F44" s="24">
        <f>SUM(Empresas!F$41:F44)/SUM(Empresas!F$29:F32)-1</f>
        <v>0.10712267551753296</v>
      </c>
      <c r="G44" s="22">
        <f>SUM(Empresas!G$41:G44)/SUM(Empresas!G$29:G32)-1</f>
        <v>0.0824126133697689</v>
      </c>
      <c r="H44" s="23">
        <f>SUM(Empresas!H$41:H44)/SUM(Empresas!H$29:H32)-1</f>
        <v>0.12873371021038338</v>
      </c>
      <c r="I44" s="23">
        <f>SUM(Empresas!I$41:I44)/SUM(Empresas!I$29:I32)-1</f>
        <v>0.13186531605459018</v>
      </c>
      <c r="J44" s="24">
        <f>SUM(Empresas!J$41:J44)/SUM(Empresas!J$29:J32)-1</f>
        <v>0.20651574630038594</v>
      </c>
      <c r="K44" s="22">
        <f>SUM(Empresas!K$41:K44)/SUM(Empresas!K$29:K32)-1</f>
        <v>0.13851968423424554</v>
      </c>
      <c r="L44" s="23">
        <f>SUM(Empresas!L$41:L44)/SUM(Empresas!L$29:L32)-1</f>
        <v>-0.08103362722625229</v>
      </c>
      <c r="M44" s="24">
        <f>SUM(Empresas!M$41:M44)/SUM(Empresas!M$29:M32)-1</f>
        <v>0.14325604084389387</v>
      </c>
      <c r="N44" s="24">
        <f>SUM(Empresas!N$41:N44)/SUM(Empresas!N$29:N32)-1</f>
        <v>0.12549322782330097</v>
      </c>
    </row>
    <row r="45" spans="1:14" ht="15">
      <c r="A45" s="11">
        <v>40299</v>
      </c>
      <c r="B45" s="22">
        <f>SUM(Empresas!B$41:B45)/SUM(Empresas!B$29:B33)-1</f>
        <v>0.14366054680562135</v>
      </c>
      <c r="C45" s="23">
        <f>SUM(Empresas!C$41:C45)/SUM(Empresas!C$29:C33)-1</f>
        <v>0.11213031544960916</v>
      </c>
      <c r="D45" s="23">
        <f>SUM(Empresas!D$41:D45)/SUM(Empresas!D$29:D33)-1</f>
        <v>0.14895073714701024</v>
      </c>
      <c r="E45" s="23">
        <f>SUM(Empresas!E$41:E45)/SUM(Empresas!E$29:E33)-1</f>
        <v>0.07729499095102388</v>
      </c>
      <c r="F45" s="24">
        <f>SUM(Empresas!F$41:F45)/SUM(Empresas!F$29:F33)-1</f>
        <v>0.10292283251544299</v>
      </c>
      <c r="G45" s="22">
        <f>SUM(Empresas!G$41:G45)/SUM(Empresas!G$29:G33)-1</f>
        <v>0.06927390326203398</v>
      </c>
      <c r="H45" s="23">
        <f>SUM(Empresas!H$41:H45)/SUM(Empresas!H$29:H33)-1</f>
        <v>0.11489739085486628</v>
      </c>
      <c r="I45" s="23">
        <f>SUM(Empresas!I$41:I45)/SUM(Empresas!I$29:I33)-1</f>
        <v>0.10945280730458085</v>
      </c>
      <c r="J45" s="24">
        <f>SUM(Empresas!J$41:J45)/SUM(Empresas!J$29:J33)-1</f>
        <v>0.1897329389098199</v>
      </c>
      <c r="K45" s="22">
        <f>SUM(Empresas!K$41:K45)/SUM(Empresas!K$29:K33)-1</f>
        <v>0.11995716662394407</v>
      </c>
      <c r="L45" s="23">
        <f>SUM(Empresas!L$41:L45)/SUM(Empresas!L$29:L33)-1</f>
        <v>-0.07944951279042722</v>
      </c>
      <c r="M45" s="24">
        <f>SUM(Empresas!M$41:M45)/SUM(Empresas!M$29:M33)-1</f>
        <v>0.1424037672166092</v>
      </c>
      <c r="N45" s="24">
        <f>SUM(Empresas!N$41:N45)/SUM(Empresas!N$29:N33)-1</f>
        <v>0.10849773626885528</v>
      </c>
    </row>
    <row r="46" spans="1:14" ht="15">
      <c r="A46" s="11">
        <v>40330</v>
      </c>
      <c r="B46" s="22">
        <f>SUM(Empresas!B$41:B46)/SUM(Empresas!B$29:B34)-1</f>
        <v>0.13135413238144666</v>
      </c>
      <c r="C46" s="23">
        <f>SUM(Empresas!C$41:C46)/SUM(Empresas!C$29:C34)-1</f>
        <v>0.10078833584971636</v>
      </c>
      <c r="D46" s="23">
        <f>SUM(Empresas!D$41:D46)/SUM(Empresas!D$29:D34)-1</f>
        <v>0.13652914339654387</v>
      </c>
      <c r="E46" s="23">
        <f>SUM(Empresas!E$41:E46)/SUM(Empresas!E$29:E34)-1</f>
        <v>0.059830035929908876</v>
      </c>
      <c r="F46" s="24">
        <f>SUM(Empresas!F$41:F46)/SUM(Empresas!F$29:F34)-1</f>
        <v>0.08938136618016279</v>
      </c>
      <c r="G46" s="22">
        <f>SUM(Empresas!G$41:G46)/SUM(Empresas!G$29:G34)-1</f>
        <v>0.06206650397100422</v>
      </c>
      <c r="H46" s="23">
        <f>SUM(Empresas!H$41:H46)/SUM(Empresas!H$29:H34)-1</f>
        <v>0.102831613701444</v>
      </c>
      <c r="I46" s="23">
        <f>SUM(Empresas!I$41:I46)/SUM(Empresas!I$29:I34)-1</f>
        <v>0.09160107136674589</v>
      </c>
      <c r="J46" s="24">
        <f>SUM(Empresas!J$41:J46)/SUM(Empresas!J$29:J34)-1</f>
        <v>0.14964699528407843</v>
      </c>
      <c r="K46" s="22">
        <f>SUM(Empresas!K$41:K46)/SUM(Empresas!K$29:K34)-1</f>
        <v>0.10508563905696766</v>
      </c>
      <c r="L46" s="23">
        <f>SUM(Empresas!L$41:L46)/SUM(Empresas!L$29:L34)-1</f>
        <v>-0.08273343065453986</v>
      </c>
      <c r="M46" s="24">
        <f>SUM(Empresas!M$41:M46)/SUM(Empresas!M$29:M34)-1</f>
        <v>0.13324836096298442</v>
      </c>
      <c r="N46" s="24">
        <f>SUM(Empresas!N$41:N46)/SUM(Empresas!N$29:N34)-1</f>
        <v>0.09446162836626204</v>
      </c>
    </row>
    <row r="47" spans="1:14" ht="15">
      <c r="A47" s="11">
        <v>40360</v>
      </c>
      <c r="B47" s="22">
        <f>SUM(Empresas!B$41:B47)/SUM(Empresas!B$29:B35)-1</f>
        <v>0.10496648463529779</v>
      </c>
      <c r="C47" s="23">
        <f>SUM(Empresas!C$41:C47)/SUM(Empresas!C$29:C35)-1</f>
        <v>0.07796547920989005</v>
      </c>
      <c r="D47" s="23">
        <f>SUM(Empresas!D$41:D47)/SUM(Empresas!D$29:D35)-1</f>
        <v>0.11063081356621729</v>
      </c>
      <c r="E47" s="23">
        <f>SUM(Empresas!E$41:E47)/SUM(Empresas!E$29:E35)-1</f>
        <v>0.050234037884074434</v>
      </c>
      <c r="F47" s="24">
        <f>SUM(Empresas!F$41:F47)/SUM(Empresas!F$29:F35)-1</f>
        <v>0.07207448854624232</v>
      </c>
      <c r="G47" s="22">
        <f>SUM(Empresas!G$41:G47)/SUM(Empresas!G$29:G35)-1</f>
        <v>0.04917864323941634</v>
      </c>
      <c r="H47" s="23">
        <f>SUM(Empresas!H$41:H47)/SUM(Empresas!H$29:H35)-1</f>
        <v>0.08758180787772174</v>
      </c>
      <c r="I47" s="23">
        <f>SUM(Empresas!I$41:I47)/SUM(Empresas!I$29:I35)-1</f>
        <v>0.06899803400025539</v>
      </c>
      <c r="J47" s="24">
        <f>SUM(Empresas!J$41:J47)/SUM(Empresas!J$29:J35)-1</f>
        <v>0.1205873855985955</v>
      </c>
      <c r="K47" s="22">
        <f>SUM(Empresas!K$41:K47)/SUM(Empresas!K$29:K35)-1</f>
        <v>0.08599350101399339</v>
      </c>
      <c r="L47" s="23">
        <f>SUM(Empresas!L$41:L47)/SUM(Empresas!L$29:L35)-1</f>
        <v>-0.08533848994198456</v>
      </c>
      <c r="M47" s="24">
        <f>SUM(Empresas!M$41:M47)/SUM(Empresas!M$29:M35)-1</f>
        <v>0.12121662560343793</v>
      </c>
      <c r="N47" s="24">
        <f>SUM(Empresas!N$41:N47)/SUM(Empresas!N$29:N35)-1</f>
        <v>0.07651174078479905</v>
      </c>
    </row>
    <row r="48" spans="1:14" ht="15">
      <c r="A48" s="11">
        <v>40391</v>
      </c>
      <c r="B48" s="22">
        <f>SUM(Empresas!B$41:B48)/SUM(Empresas!B$29:B36)-1</f>
        <v>0.10681229815546</v>
      </c>
      <c r="C48" s="23">
        <f>SUM(Empresas!C$41:C48)/SUM(Empresas!C$29:C36)-1</f>
        <v>0.08041276583355583</v>
      </c>
      <c r="D48" s="23">
        <f>SUM(Empresas!D$41:D48)/SUM(Empresas!D$29:D36)-1</f>
        <v>0.10879152283062998</v>
      </c>
      <c r="E48" s="23">
        <f>SUM(Empresas!E$41:E48)/SUM(Empresas!E$29:E36)-1</f>
        <v>0.049369670496024476</v>
      </c>
      <c r="F48" s="24">
        <f>SUM(Empresas!F$41:F48)/SUM(Empresas!F$29:F36)-1</f>
        <v>0.07371328302074343</v>
      </c>
      <c r="G48" s="22">
        <f>SUM(Empresas!G$41:G48)/SUM(Empresas!G$29:G36)-1</f>
        <v>0.047757263578667386</v>
      </c>
      <c r="H48" s="23">
        <f>SUM(Empresas!H$41:H48)/SUM(Empresas!H$29:H36)-1</f>
        <v>0.08381330328191572</v>
      </c>
      <c r="I48" s="23">
        <f>SUM(Empresas!I$41:I48)/SUM(Empresas!I$29:I36)-1</f>
        <v>0.07572080410541937</v>
      </c>
      <c r="J48" s="24">
        <f>SUM(Empresas!J$41:J48)/SUM(Empresas!J$29:J36)-1</f>
        <v>0.12839428727788715</v>
      </c>
      <c r="K48" s="22">
        <f>SUM(Empresas!K$41:K48)/SUM(Empresas!K$29:K36)-1</f>
        <v>0.08669258924870094</v>
      </c>
      <c r="L48" s="23">
        <f>SUM(Empresas!L$41:L48)/SUM(Empresas!L$29:L36)-1</f>
        <v>-0.08497791230207752</v>
      </c>
      <c r="M48" s="24">
        <f>SUM(Empresas!M$41:M48)/SUM(Empresas!M$29:M36)-1</f>
        <v>0.1114360077502432</v>
      </c>
      <c r="N48" s="24">
        <f>SUM(Empresas!N$41:N48)/SUM(Empresas!N$29:N36)-1</f>
        <v>0.07717326597736163</v>
      </c>
    </row>
    <row r="49" spans="1:14" ht="15">
      <c r="A49" s="11">
        <v>40422</v>
      </c>
      <c r="B49" s="31">
        <f>SUM(Empresas!B$41:B49)/SUM(Empresas!B$29:B37)-1</f>
        <v>0.10090446770043782</v>
      </c>
      <c r="C49" s="32">
        <f>SUM(Empresas!C$41:C49)/SUM(Empresas!C$29:C37)-1</f>
        <v>0.07627472003720848</v>
      </c>
      <c r="D49" s="32">
        <f>SUM(Empresas!D$41:D49)/SUM(Empresas!D$29:D37)-1</f>
        <v>0.11074421985478122</v>
      </c>
      <c r="E49" s="32">
        <f>SUM(Empresas!E$41:E49)/SUM(Empresas!E$29:E37)-1</f>
        <v>0.046186041640184916</v>
      </c>
      <c r="F49" s="33">
        <f>SUM(Empresas!F$41:F49)/SUM(Empresas!F$29:F37)-1</f>
        <v>0.06977428372758832</v>
      </c>
      <c r="G49" s="31">
        <f>SUM(Empresas!G$41:G49)/SUM(Empresas!G$29:G37)-1</f>
        <v>0.04429521525233082</v>
      </c>
      <c r="H49" s="32">
        <f>SUM(Empresas!H$41:H49)/SUM(Empresas!H$29:H37)-1</f>
        <v>0.08057311147570911</v>
      </c>
      <c r="I49" s="32">
        <f>SUM(Empresas!I$41:I49)/SUM(Empresas!I$29:I37)-1</f>
        <v>0.07363602635358646</v>
      </c>
      <c r="J49" s="33">
        <f>SUM(Empresas!J$41:J49)/SUM(Empresas!J$29:J37)-1</f>
        <v>0.10754927286255289</v>
      </c>
      <c r="K49" s="31">
        <f>SUM(Empresas!K$41:K49)/SUM(Empresas!K$29:K37)-1</f>
        <v>0.08362623821916837</v>
      </c>
      <c r="L49" s="32">
        <f>SUM(Empresas!L$41:L49)/SUM(Empresas!L$29:L37)-1</f>
        <v>-0.08741282338737577</v>
      </c>
      <c r="M49" s="33">
        <f>SUM(Empresas!M$41:M49)/SUM(Empresas!M$29:M37)-1</f>
        <v>0.10252422386504656</v>
      </c>
      <c r="N49" s="33">
        <f>SUM(Empresas!N$41:N49)/SUM(Empresas!N$29:N37)-1</f>
        <v>0.07412425711636961</v>
      </c>
    </row>
    <row r="50" spans="1:14" ht="15">
      <c r="A50" s="11">
        <v>40452</v>
      </c>
      <c r="B50" s="22">
        <f>SUM(Empresas!B$41:B50)/SUM(Empresas!B$29:B38)-1</f>
        <v>0.0934262129852832</v>
      </c>
      <c r="C50" s="23">
        <f>SUM(Empresas!C$41:C50)/SUM(Empresas!C$29:C38)-1</f>
        <v>0.07136695487973577</v>
      </c>
      <c r="D50" s="23">
        <f>SUM(Empresas!D$41:D50)/SUM(Empresas!D$29:D38)-1</f>
        <v>0.10567638901689325</v>
      </c>
      <c r="E50" s="23">
        <f>SUM(Empresas!E$41:E50)/SUM(Empresas!E$29:E38)-1</f>
        <v>0.04456738214922318</v>
      </c>
      <c r="F50" s="24">
        <f>SUM(Empresas!F$41:F50)/SUM(Empresas!F$29:F38)-1</f>
        <v>0.06376703680148732</v>
      </c>
      <c r="G50" s="22">
        <f>SUM(Empresas!G$41:G50)/SUM(Empresas!G$29:G38)-1</f>
        <v>0.04167565010229035</v>
      </c>
      <c r="H50" s="23">
        <f>SUM(Empresas!H$41:H50)/SUM(Empresas!H$29:H38)-1</f>
        <v>0.07773743741264849</v>
      </c>
      <c r="I50" s="23">
        <f>SUM(Empresas!I$41:I50)/SUM(Empresas!I$29:I38)-1</f>
        <v>0.0655427025735471</v>
      </c>
      <c r="J50" s="24">
        <f>SUM(Empresas!J$41:J50)/SUM(Empresas!J$29:J38)-1</f>
        <v>0.08760332298497242</v>
      </c>
      <c r="K50" s="22">
        <f>SUM(Empresas!K$41:K50)/SUM(Empresas!K$29:K38)-1</f>
        <v>0.07835605602485618</v>
      </c>
      <c r="L50" s="23">
        <f>SUM(Empresas!L$41:L50)/SUM(Empresas!L$29:L38)-1</f>
        <v>-0.0882956686155939</v>
      </c>
      <c r="M50" s="24">
        <f>SUM(Empresas!M$41:M50)/SUM(Empresas!M$29:M38)-1</f>
        <v>0.09484882620969493</v>
      </c>
      <c r="N50" s="24">
        <f>SUM(Empresas!N$41:N50)/SUM(Empresas!N$29:N38)-1</f>
        <v>0.06909928702323187</v>
      </c>
    </row>
    <row r="51" spans="1:14" ht="15">
      <c r="A51" s="11">
        <v>40483</v>
      </c>
      <c r="B51" s="22">
        <f>SUM(Empresas!B$41:B51)/SUM(Empresas!B$29:B39)-1</f>
        <v>0.09531959855460537</v>
      </c>
      <c r="C51" s="23">
        <f>SUM(Empresas!C$41:C51)/SUM(Empresas!C$29:C39)-1</f>
        <v>0.07586889597300406</v>
      </c>
      <c r="D51" s="23">
        <f>SUM(Empresas!D$41:D51)/SUM(Empresas!D$29:D39)-1</f>
        <v>0.1056271631980743</v>
      </c>
      <c r="E51" s="23">
        <f>SUM(Empresas!E$41:E51)/SUM(Empresas!E$29:E39)-1</f>
        <v>0.050591384815277696</v>
      </c>
      <c r="F51" s="24">
        <f>SUM(Empresas!F$41:F51)/SUM(Empresas!F$29:F39)-1</f>
        <v>0.06674490465996885</v>
      </c>
      <c r="G51" s="22">
        <f>SUM(Empresas!G$41:G51)/SUM(Empresas!G$29:G39)-1</f>
        <v>0.04425681169223039</v>
      </c>
      <c r="H51" s="23">
        <f>SUM(Empresas!H$41:H51)/SUM(Empresas!H$29:H39)-1</f>
        <v>0.08113360407465287</v>
      </c>
      <c r="I51" s="23">
        <f>SUM(Empresas!I$41:I51)/SUM(Empresas!I$29:I39)-1</f>
        <v>0.06898242881081273</v>
      </c>
      <c r="J51" s="24">
        <f>SUM(Empresas!J$41:J51)/SUM(Empresas!J$29:J39)-1</f>
        <v>0.07908299236882765</v>
      </c>
      <c r="K51" s="22">
        <f>SUM(Empresas!K$41:K51)/SUM(Empresas!K$29:K39)-1</f>
        <v>0.08157831960484985</v>
      </c>
      <c r="L51" s="23">
        <f>SUM(Empresas!L$41:L51)/SUM(Empresas!L$29:L39)-1</f>
        <v>-0.08509737412472473</v>
      </c>
      <c r="M51" s="24">
        <f>SUM(Empresas!M$41:M51)/SUM(Empresas!M$29:M39)-1</f>
        <v>0.08793515052801504</v>
      </c>
      <c r="N51" s="24">
        <f>SUM(Empresas!N$41:N51)/SUM(Empresas!N$29:N39)-1</f>
        <v>0.07225688270275832</v>
      </c>
    </row>
    <row r="52" spans="1:14" ht="15.75" thickBot="1">
      <c r="A52" s="15">
        <v>40513</v>
      </c>
      <c r="B52" s="25">
        <f>SUM(Empresas!B$41:B52)/SUM(Empresas!B$29:B40)-1</f>
        <v>0.09792897040390591</v>
      </c>
      <c r="C52" s="26">
        <f>SUM(Empresas!C$41:C52)/SUM(Empresas!C$29:C40)-1</f>
        <v>0.08168110056104738</v>
      </c>
      <c r="D52" s="26">
        <f>SUM(Empresas!D$41:D52)/SUM(Empresas!D$29:D40)-1</f>
        <v>0.1066187151217941</v>
      </c>
      <c r="E52" s="26">
        <f>SUM(Empresas!E$41:E52)/SUM(Empresas!E$29:E40)-1</f>
        <v>0.059546854293234475</v>
      </c>
      <c r="F52" s="27">
        <f>SUM(Empresas!F$41:F52)/SUM(Empresas!F$29:F40)-1</f>
        <v>0.06843257061535857</v>
      </c>
      <c r="G52" s="25">
        <f>SUM(Empresas!G$41:G52)/SUM(Empresas!G$29:G40)-1</f>
        <v>0.04796330186945119</v>
      </c>
      <c r="H52" s="26">
        <f>SUM(Empresas!H$41:H52)/SUM(Empresas!H$29:H40)-1</f>
        <v>0.08165236649643837</v>
      </c>
      <c r="I52" s="26">
        <f>SUM(Empresas!I$41:I52)/SUM(Empresas!I$29:I40)-1</f>
        <v>0.07638075442803394</v>
      </c>
      <c r="J52" s="27">
        <f>SUM(Empresas!J$41:J52)/SUM(Empresas!J$29:J40)-1</f>
        <v>0.07178330884239537</v>
      </c>
      <c r="K52" s="25">
        <f>SUM(Empresas!K$41:K52)/SUM(Empresas!K$29:K40)-1</f>
        <v>0.08491318984381557</v>
      </c>
      <c r="L52" s="26">
        <f>SUM(Empresas!L$41:L52)/SUM(Empresas!L$29:L40)-1</f>
        <v>-0.0794532861134779</v>
      </c>
      <c r="M52" s="27">
        <f>SUM(Empresas!M$41:M52)/SUM(Empresas!M$29:M40)-1</f>
        <v>0.08180805090144361</v>
      </c>
      <c r="N52" s="27">
        <f>SUM(Empresas!N$41:N52)/SUM(Empresas!N$29:N40)-1</f>
        <v>0.07564048205876572</v>
      </c>
    </row>
    <row r="53" spans="1:14" ht="15">
      <c r="A53" s="7">
        <v>40544</v>
      </c>
      <c r="B53" s="28">
        <f>SUM(Empresas!B$53:B53)/SUM(Empresas!B$41:B41)-1</f>
        <v>0.02597458328545388</v>
      </c>
      <c r="C53" s="29">
        <f>SUM(Empresas!C$53:C53)/SUM(Empresas!C$41:C41)-1</f>
        <v>-0.00728190735265144</v>
      </c>
      <c r="D53" s="29">
        <f>SUM(Empresas!D$53:D53)/SUM(Empresas!D$41:D41)-1</f>
        <v>0.008973587983513553</v>
      </c>
      <c r="E53" s="29">
        <f>SUM(Empresas!E$53:E53)/SUM(Empresas!E$41:E41)-1</f>
        <v>0.019875680549795494</v>
      </c>
      <c r="F53" s="30">
        <f>SUM(Empresas!F$53:F53)/SUM(Empresas!F$41:F41)-1</f>
        <v>0.003248846059348054</v>
      </c>
      <c r="G53" s="28">
        <f>SUM(Empresas!G$53:G53)/SUM(Empresas!G$41:G41)-1</f>
        <v>-0.005638590803839882</v>
      </c>
      <c r="H53" s="29">
        <f>SUM(Empresas!H$53:H53)/SUM(Empresas!H$41:H41)-1</f>
        <v>-0.01183203295551194</v>
      </c>
      <c r="I53" s="29">
        <f>SUM(Empresas!I$53:I53)/SUM(Empresas!I$41:I41)-1</f>
        <v>0.042327275079379056</v>
      </c>
      <c r="J53" s="30">
        <f>SUM(Empresas!J$53:J53)/SUM(Empresas!J$41:J41)-1</f>
        <v>-0.017461565968710846</v>
      </c>
      <c r="K53" s="28">
        <f>SUM(Empresas!K$53:K53)/SUM(Empresas!K$41:K41)-1</f>
        <v>0.010977057080241437</v>
      </c>
      <c r="L53" s="29">
        <f>SUM(Empresas!L$53:L53)/SUM(Empresas!L$41:L41)-1</f>
        <v>-0.02560654919956129</v>
      </c>
      <c r="M53" s="30">
        <f>SUM(Empresas!M$53:M53)/SUM(Empresas!M$41:M41)-1</f>
        <v>-0.0032832914187264084</v>
      </c>
      <c r="N53" s="30">
        <f>SUM(Empresas!N$53:N53)/SUM(Empresas!N$41:N41)-1</f>
        <v>0.008998693930789115</v>
      </c>
    </row>
    <row r="54" spans="1:14" ht="15">
      <c r="A54" s="11">
        <v>40575</v>
      </c>
      <c r="B54" s="22">
        <f>SUM(Empresas!B$53:B54)/SUM(Empresas!B$41:B42)-1</f>
        <v>0.07144809380638617</v>
      </c>
      <c r="C54" s="23">
        <f>SUM(Empresas!C$53:C54)/SUM(Empresas!C$41:C42)-1</f>
        <v>0.012275862436607499</v>
      </c>
      <c r="D54" s="23">
        <f>SUM(Empresas!D$53:D54)/SUM(Empresas!D$41:D42)-1</f>
        <v>0.05194528473854976</v>
      </c>
      <c r="E54" s="23">
        <f>SUM(Empresas!E$53:E54)/SUM(Empresas!E$41:E42)-1</f>
        <v>0.05855399685105267</v>
      </c>
      <c r="F54" s="24">
        <f>SUM(Empresas!F$53:F54)/SUM(Empresas!F$41:F42)-1</f>
        <v>0.05526123405433414</v>
      </c>
      <c r="G54" s="22">
        <f>SUM(Empresas!G$53:G54)/SUM(Empresas!G$41:G42)-1</f>
        <v>0.022933829695838126</v>
      </c>
      <c r="H54" s="23">
        <f>SUM(Empresas!H$53:H54)/SUM(Empresas!H$41:H42)-1</f>
        <v>0.038524132147138124</v>
      </c>
      <c r="I54" s="23">
        <f>SUM(Empresas!I$53:I54)/SUM(Empresas!I$41:I42)-1</f>
        <v>0.0871689327008831</v>
      </c>
      <c r="J54" s="24">
        <f>SUM(Empresas!J$53:J54)/SUM(Empresas!J$41:J42)-1</f>
        <v>0.021030377263206335</v>
      </c>
      <c r="K54" s="22">
        <f>SUM(Empresas!K$53:K54)/SUM(Empresas!K$41:K42)-1</f>
        <v>0.05931803266195601</v>
      </c>
      <c r="L54" s="23">
        <f>SUM(Empresas!L$53:L54)/SUM(Empresas!L$41:L42)-1</f>
        <v>-0.01979292749951178</v>
      </c>
      <c r="M54" s="24">
        <f>SUM(Empresas!M$53:M54)/SUM(Empresas!M$41:M42)-1</f>
        <v>-0.007803146642161862</v>
      </c>
      <c r="N54" s="24">
        <f>SUM(Empresas!N$53:N54)/SUM(Empresas!N$41:N42)-1</f>
        <v>0.054666305387332415</v>
      </c>
    </row>
    <row r="55" spans="1:14" ht="15">
      <c r="A55" s="11">
        <v>40603</v>
      </c>
      <c r="B55" s="22">
        <f>SUM(Empresas!B$53:B55)/SUM(Empresas!B$41:B43)-1</f>
        <v>0.022826398844732143</v>
      </c>
      <c r="C55" s="23">
        <f>SUM(Empresas!C$53:C55)/SUM(Empresas!C$41:C43)-1</f>
        <v>-0.04840801400278438</v>
      </c>
      <c r="D55" s="23">
        <f>SUM(Empresas!D$53:D55)/SUM(Empresas!D$41:D43)-1</f>
        <v>0.004089896893977096</v>
      </c>
      <c r="E55" s="23">
        <f>SUM(Empresas!E$53:E55)/SUM(Empresas!E$41:E43)-1</f>
        <v>0.030737603330079688</v>
      </c>
      <c r="F55" s="24">
        <f>SUM(Empresas!F$53:F55)/SUM(Empresas!F$41:F43)-1</f>
        <v>0.01858850249109123</v>
      </c>
      <c r="G55" s="22">
        <f>SUM(Empresas!G$53:G55)/SUM(Empresas!G$41:G43)-1</f>
        <v>-0.002965112934243286</v>
      </c>
      <c r="H55" s="23">
        <f>SUM(Empresas!H$53:H55)/SUM(Empresas!H$41:H43)-1</f>
        <v>0.003170296058639943</v>
      </c>
      <c r="I55" s="23">
        <f>SUM(Empresas!I$53:I55)/SUM(Empresas!I$41:I43)-1</f>
        <v>0.03906653884352007</v>
      </c>
      <c r="J55" s="24">
        <f>SUM(Empresas!J$53:J55)/SUM(Empresas!J$41:J43)-1</f>
        <v>-0.017549500641211635</v>
      </c>
      <c r="K55" s="22">
        <f>SUM(Empresas!K$53:K55)/SUM(Empresas!K$41:K43)-1</f>
        <v>0.017812544674749686</v>
      </c>
      <c r="L55" s="23">
        <f>SUM(Empresas!L$53:L55)/SUM(Empresas!L$41:L43)-1</f>
        <v>-0.021826906310071337</v>
      </c>
      <c r="M55" s="24">
        <f>SUM(Empresas!M$53:M55)/SUM(Empresas!M$41:M43)-1</f>
        <v>-0.004305561690171267</v>
      </c>
      <c r="N55" s="24">
        <f>SUM(Empresas!N$53:N55)/SUM(Empresas!N$41:N43)-1</f>
        <v>0.015687280996858455</v>
      </c>
    </row>
    <row r="56" spans="1:14" ht="15">
      <c r="A56" s="11">
        <v>40634</v>
      </c>
      <c r="B56" s="22">
        <f>SUM(Empresas!B$53:B56)/SUM(Empresas!B$41:B44)-1</f>
        <v>0.0005025642727274349</v>
      </c>
      <c r="C56" s="23">
        <f>SUM(Empresas!C$53:C56)/SUM(Empresas!C$41:C44)-1</f>
        <v>-0.052947615455001706</v>
      </c>
      <c r="D56" s="23">
        <f>SUM(Empresas!D$53:D56)/SUM(Empresas!D$41:D44)-1</f>
        <v>-0.011711271897488107</v>
      </c>
      <c r="E56" s="23">
        <f>SUM(Empresas!E$53:E56)/SUM(Empresas!E$41:E44)-1</f>
        <v>0.007078014737096128</v>
      </c>
      <c r="F56" s="24">
        <f>SUM(Empresas!F$53:F56)/SUM(Empresas!F$41:F44)-1</f>
        <v>0.002181534844194255</v>
      </c>
      <c r="G56" s="22">
        <f>SUM(Empresas!G$53:G56)/SUM(Empresas!G$41:G44)-1</f>
        <v>-0.011103919272801188</v>
      </c>
      <c r="H56" s="23">
        <f>SUM(Empresas!H$53:H56)/SUM(Empresas!H$41:H44)-1</f>
        <v>-0.015122105452512136</v>
      </c>
      <c r="I56" s="23">
        <f>SUM(Empresas!I$53:I56)/SUM(Empresas!I$41:I44)-1</f>
        <v>0.019507018828954115</v>
      </c>
      <c r="J56" s="24">
        <f>SUM(Empresas!J$53:J56)/SUM(Empresas!J$41:J44)-1</f>
        <v>-0.038306336570797406</v>
      </c>
      <c r="K56" s="22">
        <f>SUM(Empresas!K$53:K56)/SUM(Empresas!K$41:K44)-1</f>
        <v>-0.0013138716445619814</v>
      </c>
      <c r="L56" s="23">
        <f>SUM(Empresas!L$53:L56)/SUM(Empresas!L$41:L44)-1</f>
        <v>-0.015571188663735636</v>
      </c>
      <c r="M56" s="24">
        <f>SUM(Empresas!M$53:M56)/SUM(Empresas!M$41:M44)-1</f>
        <v>0.007733156076244141</v>
      </c>
      <c r="N56" s="24">
        <f>SUM(Empresas!N$53:N56)/SUM(Empresas!N$41:N44)-1</f>
        <v>-0.001935179112306784</v>
      </c>
    </row>
    <row r="57" spans="1:14" ht="15">
      <c r="A57" s="11">
        <v>40664</v>
      </c>
      <c r="B57" s="22">
        <f>SUM(Empresas!B$53:B57)/SUM(Empresas!B$41:B45)-1</f>
        <v>0.016492926004845643</v>
      </c>
      <c r="C57" s="23">
        <f>SUM(Empresas!C$53:C57)/SUM(Empresas!C$41:C45)-1</f>
        <v>-0.0326826298239592</v>
      </c>
      <c r="D57" s="23">
        <f>SUM(Empresas!D$53:D57)/SUM(Empresas!D$41:D45)-1</f>
        <v>0.0027313837879889835</v>
      </c>
      <c r="E57" s="23">
        <f>SUM(Empresas!E$53:E57)/SUM(Empresas!E$41:E45)-1</f>
        <v>0.02136102142730656</v>
      </c>
      <c r="F57" s="24">
        <f>SUM(Empresas!F$53:F57)/SUM(Empresas!F$41:F45)-1</f>
        <v>0.012743355707752313</v>
      </c>
      <c r="G57" s="22">
        <f>SUM(Empresas!G$53:G57)/SUM(Empresas!G$41:G45)-1</f>
        <v>0.006302456834168968</v>
      </c>
      <c r="H57" s="23">
        <f>SUM(Empresas!H$53:H57)/SUM(Empresas!H$41:H45)-1</f>
        <v>-0.005482106293523525</v>
      </c>
      <c r="I57" s="23">
        <f>SUM(Empresas!I$53:I57)/SUM(Empresas!I$41:I45)-1</f>
        <v>0.035550513211671575</v>
      </c>
      <c r="J57" s="24">
        <f>SUM(Empresas!J$53:J57)/SUM(Empresas!J$41:J45)-1</f>
        <v>-0.030065126928150443</v>
      </c>
      <c r="K57" s="22">
        <f>SUM(Empresas!K$53:K57)/SUM(Empresas!K$41:K45)-1</f>
        <v>0.012086793435942322</v>
      </c>
      <c r="L57" s="23">
        <f>SUM(Empresas!L$53:L57)/SUM(Empresas!L$41:L45)-1</f>
        <v>-0.011464289385638704</v>
      </c>
      <c r="M57" s="24">
        <f>SUM(Empresas!M$53:M57)/SUM(Empresas!M$41:M45)-1</f>
        <v>0.015432303075317177</v>
      </c>
      <c r="N57" s="24">
        <f>SUM(Empresas!N$53:N57)/SUM(Empresas!N$41:N45)-1</f>
        <v>0.010972337502618057</v>
      </c>
    </row>
    <row r="58" spans="1:14" ht="15">
      <c r="A58" s="11">
        <v>40695</v>
      </c>
      <c r="B58" s="22">
        <f>SUM(Empresas!B$53:B58)/SUM(Empresas!B$41:B46)-1</f>
        <v>0.012652344606738364</v>
      </c>
      <c r="C58" s="23">
        <f>SUM(Empresas!C$53:C58)/SUM(Empresas!C$41:C46)-1</f>
        <v>-0.0249240500550183</v>
      </c>
      <c r="D58" s="23">
        <f>SUM(Empresas!D$53:D58)/SUM(Empresas!D$41:D46)-1</f>
        <v>0.007072030371228166</v>
      </c>
      <c r="E58" s="23">
        <f>SUM(Empresas!E$53:E58)/SUM(Empresas!E$41:E46)-1</f>
        <v>0.028920698475372486</v>
      </c>
      <c r="F58" s="24">
        <f>SUM(Empresas!F$53:F58)/SUM(Empresas!F$41:F46)-1</f>
        <v>0.01653426086975318</v>
      </c>
      <c r="G58" s="22">
        <f>SUM(Empresas!G$53:G58)/SUM(Empresas!G$41:G46)-1</f>
        <v>0.012519165480932903</v>
      </c>
      <c r="H58" s="23">
        <f>SUM(Empresas!H$53:H58)/SUM(Empresas!H$41:H46)-1</f>
        <v>-0.0025118323095320028</v>
      </c>
      <c r="I58" s="23">
        <f>SUM(Empresas!I$53:I58)/SUM(Empresas!I$41:I46)-1</f>
        <v>0.040577698910766014</v>
      </c>
      <c r="J58" s="24">
        <f>SUM(Empresas!J$53:J58)/SUM(Empresas!J$41:J46)-1</f>
        <v>-0.022835394481640736</v>
      </c>
      <c r="K58" s="22">
        <f>SUM(Empresas!K$53:K58)/SUM(Empresas!K$41:K46)-1</f>
        <v>0.016233232397870445</v>
      </c>
      <c r="L58" s="23">
        <f>SUM(Empresas!L$53:L58)/SUM(Empresas!L$41:L46)-1</f>
        <v>-0.007178302724728192</v>
      </c>
      <c r="M58" s="24">
        <f>SUM(Empresas!M$53:M58)/SUM(Empresas!M$41:M46)-1</f>
        <v>0.025169942875984175</v>
      </c>
      <c r="N58" s="24">
        <f>SUM(Empresas!N$53:N58)/SUM(Empresas!N$41:N46)-1</f>
        <v>0.015171119262978205</v>
      </c>
    </row>
    <row r="59" spans="1:14" ht="15">
      <c r="A59" s="11">
        <v>40725</v>
      </c>
      <c r="B59" s="22">
        <f>SUM(Empresas!B$53:B59)/SUM(Empresas!B$41:B47)-1</f>
        <v>0.013787264231764684</v>
      </c>
      <c r="C59" s="23">
        <f>SUM(Empresas!C$53:C59)/SUM(Empresas!C$41:C47)-1</f>
        <v>-0.019992311383269734</v>
      </c>
      <c r="D59" s="23">
        <f>SUM(Empresas!D$53:D59)/SUM(Empresas!D$41:D47)-1</f>
        <v>0.013499680374955414</v>
      </c>
      <c r="E59" s="23">
        <f>SUM(Empresas!E$53:E59)/SUM(Empresas!E$41:E47)-1</f>
        <v>0.039335689624937054</v>
      </c>
      <c r="F59" s="24">
        <f>SUM(Empresas!F$53:F59)/SUM(Empresas!F$41:F47)-1</f>
        <v>0.024233032967973855</v>
      </c>
      <c r="G59" s="22">
        <f>SUM(Empresas!G$53:G59)/SUM(Empresas!G$41:G47)-1</f>
        <v>0.023604652330094122</v>
      </c>
      <c r="H59" s="23">
        <f>SUM(Empresas!H$53:H59)/SUM(Empresas!H$41:H47)-1</f>
        <v>0.002806351350282288</v>
      </c>
      <c r="I59" s="23">
        <f>SUM(Empresas!I$53:I59)/SUM(Empresas!I$41:I47)-1</f>
        <v>0.049787269914207455</v>
      </c>
      <c r="J59" s="24">
        <f>SUM(Empresas!J$53:J59)/SUM(Empresas!J$41:J47)-1</f>
        <v>-0.02302231984419345</v>
      </c>
      <c r="K59" s="22">
        <f>SUM(Empresas!K$53:K59)/SUM(Empresas!K$41:K47)-1</f>
        <v>0.023862591911580244</v>
      </c>
      <c r="L59" s="23">
        <f>SUM(Empresas!L$53:L59)/SUM(Empresas!L$41:L47)-1</f>
        <v>-0.0052790726121965115</v>
      </c>
      <c r="M59" s="24">
        <f>SUM(Empresas!M$53:M59)/SUM(Empresas!M$41:M47)-1</f>
        <v>0.034199066835637115</v>
      </c>
      <c r="N59" s="24">
        <f>SUM(Empresas!N$53:N59)/SUM(Empresas!N$41:N47)-1</f>
        <v>0.022535028365225918</v>
      </c>
    </row>
    <row r="60" spans="1:14" ht="15">
      <c r="A60" s="11">
        <v>40756</v>
      </c>
      <c r="B60" s="22">
        <f>SUM(Empresas!B$53:B60)/SUM(Empresas!B$41:B48)-1</f>
        <v>0.021104356060549057</v>
      </c>
      <c r="C60" s="23">
        <f>SUM(Empresas!C$53:C60)/SUM(Empresas!C$41:C48)-1</f>
        <v>-0.004830262100746552</v>
      </c>
      <c r="D60" s="23">
        <f>SUM(Empresas!D$53:D60)/SUM(Empresas!D$41:D48)-1</f>
        <v>0.01740485893147614</v>
      </c>
      <c r="E60" s="23">
        <f>SUM(Empresas!E$53:E60)/SUM(Empresas!E$41:E48)-1</f>
        <v>0.0504446193607877</v>
      </c>
      <c r="F60" s="24">
        <f>SUM(Empresas!F$53:F60)/SUM(Empresas!F$41:F48)-1</f>
        <v>0.02905852634014039</v>
      </c>
      <c r="G60" s="22">
        <f>SUM(Empresas!G$53:G60)/SUM(Empresas!G$41:G48)-1</f>
        <v>0.03207723442170973</v>
      </c>
      <c r="H60" s="23">
        <f>SUM(Empresas!H$53:H60)/SUM(Empresas!H$41:H48)-1</f>
        <v>0.007282677782954217</v>
      </c>
      <c r="I60" s="23">
        <f>SUM(Empresas!I$53:I60)/SUM(Empresas!I$41:I48)-1</f>
        <v>0.05882476935686598</v>
      </c>
      <c r="J60" s="24">
        <f>SUM(Empresas!J$53:J60)/SUM(Empresas!J$41:J48)-1</f>
        <v>-0.01827350515345294</v>
      </c>
      <c r="K60" s="22">
        <f>SUM(Empresas!K$53:K60)/SUM(Empresas!K$41:K48)-1</f>
        <v>0.03096261007899237</v>
      </c>
      <c r="L60" s="23">
        <f>SUM(Empresas!L$53:L60)/SUM(Empresas!L$41:L48)-1</f>
        <v>-0.007068247613458478</v>
      </c>
      <c r="M60" s="24">
        <f>SUM(Empresas!M$53:M60)/SUM(Empresas!M$41:M48)-1</f>
        <v>0.03931941545281337</v>
      </c>
      <c r="N60" s="24">
        <f>SUM(Empresas!N$53:N60)/SUM(Empresas!N$41:N48)-1</f>
        <v>0.029201144784696043</v>
      </c>
    </row>
    <row r="61" spans="1:14" ht="15">
      <c r="A61" s="11">
        <v>40787</v>
      </c>
      <c r="B61" s="31">
        <f>SUM(Empresas!B$53:B61)/SUM(Empresas!B$41:B49)-1</f>
        <v>0.027279840151881007</v>
      </c>
      <c r="C61" s="32">
        <f>SUM(Empresas!C$53:C61)/SUM(Empresas!C$41:C49)-1</f>
        <v>-0.0004874230523880252</v>
      </c>
      <c r="D61" s="32">
        <f>SUM(Empresas!D$53:D61)/SUM(Empresas!D$41:D49)-1</f>
        <v>0.01652486556265642</v>
      </c>
      <c r="E61" s="32">
        <f>SUM(Empresas!E$53:E61)/SUM(Empresas!E$41:E49)-1</f>
        <v>0.04966029058421628</v>
      </c>
      <c r="F61" s="33">
        <f>SUM(Empresas!F$53:F61)/SUM(Empresas!F$41:F49)-1</f>
        <v>0.030487136957847882</v>
      </c>
      <c r="G61" s="31">
        <f>SUM(Empresas!G$53:G61)/SUM(Empresas!G$41:G49)-1</f>
        <v>0.03487972187204558</v>
      </c>
      <c r="H61" s="32">
        <f>SUM(Empresas!H$53:H61)/SUM(Empresas!H$41:H49)-1</f>
        <v>0.007063250113194641</v>
      </c>
      <c r="I61" s="32">
        <f>SUM(Empresas!I$53:I61)/SUM(Empresas!I$41:I49)-1</f>
        <v>0.061239185352435443</v>
      </c>
      <c r="J61" s="33">
        <f>SUM(Empresas!J$53:J61)/SUM(Empresas!J$41:J49)-1</f>
        <v>-0.014642525895091962</v>
      </c>
      <c r="K61" s="31">
        <f>SUM(Empresas!K$53:K61)/SUM(Empresas!K$41:K49)-1</f>
        <v>0.032045706816626884</v>
      </c>
      <c r="L61" s="32">
        <f>SUM(Empresas!L$53:L61)/SUM(Empresas!L$41:L49)-1</f>
        <v>-0.005452455195794514</v>
      </c>
      <c r="M61" s="33">
        <f>SUM(Empresas!M$53:M61)/SUM(Empresas!M$41:M49)-1</f>
        <v>0.046486054533901866</v>
      </c>
      <c r="N61" s="33">
        <f>SUM(Empresas!N$53:N61)/SUM(Empresas!N$41:N49)-1</f>
        <v>0.030361458152094345</v>
      </c>
    </row>
    <row r="62" spans="1:14" ht="15">
      <c r="A62" s="11">
        <v>40817</v>
      </c>
      <c r="B62" s="22">
        <f>SUM(Empresas!B$53:B62)/SUM(Empresas!B$41:B50)-1</f>
        <v>0.028916626277694313</v>
      </c>
      <c r="C62" s="23">
        <f>SUM(Empresas!C$53:C62)/SUM(Empresas!C$41:C50)-1</f>
        <v>0.0019371938299890257</v>
      </c>
      <c r="D62" s="23">
        <f>SUM(Empresas!D$53:D62)/SUM(Empresas!D$41:D50)-1</f>
        <v>0.018505201419571904</v>
      </c>
      <c r="E62" s="23">
        <f>SUM(Empresas!E$53:E62)/SUM(Empresas!E$41:E50)-1</f>
        <v>0.04879681203672437</v>
      </c>
      <c r="F62" s="24">
        <f>SUM(Empresas!F$53:F62)/SUM(Empresas!F$41:F50)-1</f>
        <v>0.03181195010736837</v>
      </c>
      <c r="G62" s="22">
        <f>SUM(Empresas!G$53:G62)/SUM(Empresas!G$41:G50)-1</f>
        <v>0.03632491043663055</v>
      </c>
      <c r="H62" s="23">
        <f>SUM(Empresas!H$53:H62)/SUM(Empresas!H$41:H50)-1</f>
        <v>0.0062485911474314815</v>
      </c>
      <c r="I62" s="23">
        <f>SUM(Empresas!I$53:I62)/SUM(Empresas!I$41:I50)-1</f>
        <v>0.0647398243441839</v>
      </c>
      <c r="J62" s="24">
        <f>SUM(Empresas!J$53:J62)/SUM(Empresas!J$41:J50)-1</f>
        <v>-0.012715433968606193</v>
      </c>
      <c r="K62" s="22">
        <f>SUM(Empresas!K$53:K62)/SUM(Empresas!K$41:K50)-1</f>
        <v>0.033012301836617075</v>
      </c>
      <c r="L62" s="23">
        <f>SUM(Empresas!L$53:L62)/SUM(Empresas!L$41:L50)-1</f>
        <v>-0.002971312569015061</v>
      </c>
      <c r="M62" s="24">
        <f>SUM(Empresas!M$53:M62)/SUM(Empresas!M$41:M50)-1</f>
        <v>0.05331295203309061</v>
      </c>
      <c r="N62" s="24">
        <f>SUM(Empresas!N$53:N62)/SUM(Empresas!N$41:N50)-1</f>
        <v>0.03144323946269334</v>
      </c>
    </row>
    <row r="63" spans="1:14" ht="15">
      <c r="A63" s="11">
        <v>40848</v>
      </c>
      <c r="B63" s="22">
        <f>SUM(Empresas!B$53:B63)/SUM(Empresas!B$41:B51)-1</f>
        <v>0.0278262734910546</v>
      </c>
      <c r="C63" s="23">
        <f>SUM(Empresas!C$53:C63)/SUM(Empresas!C$41:C51)-1</f>
        <v>-0.0017855727787023934</v>
      </c>
      <c r="D63" s="23">
        <f>SUM(Empresas!D$53:D63)/SUM(Empresas!D$41:D51)-1</f>
        <v>0.016806393508928208</v>
      </c>
      <c r="E63" s="23">
        <f>SUM(Empresas!E$53:E63)/SUM(Empresas!E$41:E51)-1</f>
        <v>0.046098769305576326</v>
      </c>
      <c r="F63" s="24">
        <f>SUM(Empresas!F$53:F63)/SUM(Empresas!F$41:F51)-1</f>
        <v>0.02967385434053238</v>
      </c>
      <c r="G63" s="22">
        <f>SUM(Empresas!G$53:G63)/SUM(Empresas!G$41:G51)-1</f>
        <v>0.0351387513879462</v>
      </c>
      <c r="H63" s="23">
        <f>SUM(Empresas!H$53:H63)/SUM(Empresas!H$41:H51)-1</f>
        <v>0.003575029634394822</v>
      </c>
      <c r="I63" s="23">
        <f>SUM(Empresas!I$53:I63)/SUM(Empresas!I$41:I51)-1</f>
        <v>0.06285981923148531</v>
      </c>
      <c r="J63" s="24">
        <f>SUM(Empresas!J$53:J63)/SUM(Empresas!J$41:J51)-1</f>
        <v>-0.013157632663878593</v>
      </c>
      <c r="K63" s="22">
        <f>SUM(Empresas!K$53:K63)/SUM(Empresas!K$41:K51)-1</f>
        <v>0.03050434145511227</v>
      </c>
      <c r="L63" s="23">
        <f>SUM(Empresas!L$53:L63)/SUM(Empresas!L$41:L51)-1</f>
        <v>-8.722926976267864E-05</v>
      </c>
      <c r="M63" s="24">
        <f>SUM(Empresas!M$53:M63)/SUM(Empresas!M$41:M51)-1</f>
        <v>0.06070483946951022</v>
      </c>
      <c r="N63" s="24">
        <f>SUM(Empresas!N$53:N63)/SUM(Empresas!N$41:N51)-1</f>
        <v>0.029272964883672925</v>
      </c>
    </row>
    <row r="64" spans="1:14" ht="15.75" thickBot="1">
      <c r="A64" s="15">
        <v>40878</v>
      </c>
      <c r="B64" s="25">
        <f>SUM(Empresas!B$53:B64)/SUM(Empresas!B$41:B52)-1</f>
        <v>0.021236321487470233</v>
      </c>
      <c r="C64" s="26">
        <f>SUM(Empresas!C$53:C64)/SUM(Empresas!C$41:C52)-1</f>
        <v>-0.008728207808627042</v>
      </c>
      <c r="D64" s="26">
        <f>SUM(Empresas!D$53:D64)/SUM(Empresas!D$41:D52)-1</f>
        <v>0.013874662625658063</v>
      </c>
      <c r="E64" s="26">
        <f>SUM(Empresas!E$53:E64)/SUM(Empresas!E$41:E52)-1</f>
        <v>0.03625669683808619</v>
      </c>
      <c r="F64" s="27">
        <f>SUM(Empresas!F$53:F64)/SUM(Empresas!F$41:F52)-1</f>
        <v>0.02470965140687631</v>
      </c>
      <c r="G64" s="25">
        <f>SUM(Empresas!G$53:G64)/SUM(Empresas!G$41:G52)-1</f>
        <v>0.028433389932462028</v>
      </c>
      <c r="H64" s="26">
        <f>SUM(Empresas!H$53:H64)/SUM(Empresas!H$41:H52)-1</f>
        <v>-0.0011216553028392529</v>
      </c>
      <c r="I64" s="26">
        <f>SUM(Empresas!I$53:I64)/SUM(Empresas!I$41:I52)-1</f>
        <v>0.05535101170919354</v>
      </c>
      <c r="J64" s="27">
        <f>SUM(Empresas!J$53:J64)/SUM(Empresas!J$41:J52)-1</f>
        <v>-0.014672770832819704</v>
      </c>
      <c r="K64" s="25">
        <f>SUM(Empresas!K$53:K64)/SUM(Empresas!K$41:K52)-1</f>
        <v>0.024117772720326336</v>
      </c>
      <c r="L64" s="26">
        <f>SUM(Empresas!L$53:L64)/SUM(Empresas!L$41:L52)-1</f>
        <v>0.0024504533659917005</v>
      </c>
      <c r="M64" s="27">
        <f>SUM(Empresas!M$53:M64)/SUM(Empresas!M$41:M52)-1</f>
        <v>0.0674677475608434</v>
      </c>
      <c r="N64" s="27">
        <f>SUM(Empresas!N$53:N64)/SUM(Empresas!N$41:N52)-1</f>
        <v>0.023415187746575583</v>
      </c>
    </row>
    <row r="65" spans="1:14" ht="15">
      <c r="A65" s="7">
        <v>40909</v>
      </c>
      <c r="B65" s="28">
        <f>SUM(Empresas!B$65:B65)/SUM(Empresas!B$53:B53)-1</f>
        <v>0.004856877333311305</v>
      </c>
      <c r="C65" s="29">
        <f>SUM(Empresas!C$65:C65)/SUM(Empresas!C$53:C53)-1</f>
        <v>-0.007362003341989554</v>
      </c>
      <c r="D65" s="29">
        <f>SUM(Empresas!D$65:D65)/SUM(Empresas!D$53:D53)-1</f>
        <v>0.042964345455323905</v>
      </c>
      <c r="E65" s="29">
        <f>SUM(Empresas!E$65:E65)/SUM(Empresas!E$53:E53)-1</f>
        <v>0.014903804054780645</v>
      </c>
      <c r="F65" s="30">
        <f>SUM(Empresas!F$65:F65)/SUM(Empresas!F$53:F53)-1</f>
        <v>0.052181240180213306</v>
      </c>
      <c r="G65" s="28">
        <f>SUM(Empresas!G$65:G65)/SUM(Empresas!G$53:G53)-1</f>
        <v>0.04645126461478899</v>
      </c>
      <c r="H65" s="29">
        <f>SUM(Empresas!H$65:H65)/SUM(Empresas!H$53:H53)-1</f>
        <v>0.009044403570092285</v>
      </c>
      <c r="I65" s="29">
        <f>SUM(Empresas!I$65:I65)/SUM(Empresas!I$53:I53)-1</f>
        <v>0.06734079046876396</v>
      </c>
      <c r="J65" s="30">
        <f>SUM(Empresas!J$65:J65)/SUM(Empresas!J$53:J53)-1</f>
        <v>0.025446092782654972</v>
      </c>
      <c r="K65" s="28">
        <f>SUM(Empresas!K$65:K65)/SUM(Empresas!K$53:K53)-1</f>
        <v>0.03323131107946553</v>
      </c>
      <c r="L65" s="29">
        <f>SUM(Empresas!L$65:L65)/SUM(Empresas!L$53:L53)-1</f>
        <v>0.06939877918296111</v>
      </c>
      <c r="M65" s="30">
        <f>SUM(Empresas!M$65:M65)/SUM(Empresas!M$53:M53)-1</f>
        <v>0.14685625177300632</v>
      </c>
      <c r="N65" s="30">
        <f>SUM(Empresas!N$65:N65)/SUM(Empresas!N$53:N53)-1</f>
        <v>0.03593569110139838</v>
      </c>
    </row>
    <row r="66" spans="1:14" ht="15">
      <c r="A66" s="11">
        <v>40940</v>
      </c>
      <c r="B66" s="22">
        <f>SUM(Empresas!B$65:B66)/SUM(Empresas!B$53:B54)-1</f>
        <v>-0.037819772275284214</v>
      </c>
      <c r="C66" s="23">
        <f>SUM(Empresas!C$65:C66)/SUM(Empresas!C$53:C54)-1</f>
        <v>-0.020894557649949297</v>
      </c>
      <c r="D66" s="23">
        <f>SUM(Empresas!D$65:D66)/SUM(Empresas!D$53:D54)-1</f>
        <v>-0.018084682195674384</v>
      </c>
      <c r="E66" s="23">
        <f>SUM(Empresas!E$65:E66)/SUM(Empresas!E$53:E54)-1</f>
        <v>-0.01338376237269856</v>
      </c>
      <c r="F66" s="24">
        <f>SUM(Empresas!F$65:F66)/SUM(Empresas!F$53:F54)-1</f>
        <v>-0.012026929848136692</v>
      </c>
      <c r="G66" s="22">
        <f>SUM(Empresas!G$65:G66)/SUM(Empresas!G$53:G54)-1</f>
        <v>0.009947870625633293</v>
      </c>
      <c r="H66" s="23">
        <f>SUM(Empresas!H$65:H66)/SUM(Empresas!H$53:H54)-1</f>
        <v>-0.03645408069972411</v>
      </c>
      <c r="I66" s="23">
        <f>SUM(Empresas!I$65:I66)/SUM(Empresas!I$53:I54)-1</f>
        <v>0.0029246068496950883</v>
      </c>
      <c r="J66" s="24">
        <f>SUM(Empresas!J$65:J66)/SUM(Empresas!J$53:J54)-1</f>
        <v>-0.02336918706201252</v>
      </c>
      <c r="K66" s="22">
        <f>SUM(Empresas!K$65:K66)/SUM(Empresas!K$53:K54)-1</f>
        <v>-0.022099396475353195</v>
      </c>
      <c r="L66" s="23">
        <f>SUM(Empresas!L$65:L66)/SUM(Empresas!L$53:L54)-1</f>
        <v>0.0777806113425561</v>
      </c>
      <c r="M66" s="24">
        <f>SUM(Empresas!M$65:M66)/SUM(Empresas!M$53:M54)-1</f>
        <v>0.14908157082350937</v>
      </c>
      <c r="N66" s="24">
        <f>SUM(Empresas!N$65:N66)/SUM(Empresas!N$53:N54)-1</f>
        <v>-0.015945504831951673</v>
      </c>
    </row>
    <row r="67" spans="1:14" ht="15">
      <c r="A67" s="11">
        <v>40969</v>
      </c>
      <c r="B67" s="22">
        <f>SUM(Empresas!B$65:B67)/SUM(Empresas!B$53:B55)-1</f>
        <v>-0.020773844730132662</v>
      </c>
      <c r="C67" s="23">
        <f>SUM(Empresas!C$65:C67)/SUM(Empresas!C$53:C55)-1</f>
        <v>0.0026056180735933854</v>
      </c>
      <c r="D67" s="23">
        <f>SUM(Empresas!D$65:D67)/SUM(Empresas!D$53:D55)-1</f>
        <v>0.01724707079328036</v>
      </c>
      <c r="E67" s="23">
        <f>SUM(Empresas!E$65:E67)/SUM(Empresas!E$53:E55)-1</f>
        <v>0.019617750479191454</v>
      </c>
      <c r="F67" s="24">
        <f>SUM(Empresas!F$65:F67)/SUM(Empresas!F$53:F55)-1</f>
        <v>0.006221663485017848</v>
      </c>
      <c r="G67" s="22">
        <f>SUM(Empresas!G$65:G67)/SUM(Empresas!G$53:G55)-1</f>
        <v>0.030973875822352115</v>
      </c>
      <c r="H67" s="23">
        <f>SUM(Empresas!H$65:H67)/SUM(Empresas!H$53:H55)-1</f>
        <v>-0.012245566424575194</v>
      </c>
      <c r="I67" s="23">
        <f>SUM(Empresas!I$65:I67)/SUM(Empresas!I$53:I55)-1</f>
        <v>0.02830699187299235</v>
      </c>
      <c r="J67" s="24">
        <f>SUM(Empresas!J$65:J67)/SUM(Empresas!J$53:J55)-1</f>
        <v>-0.011909082318767306</v>
      </c>
      <c r="K67" s="22">
        <f>SUM(Empresas!K$65:K67)/SUM(Empresas!K$53:K55)-1</f>
        <v>0.002345371554024922</v>
      </c>
      <c r="L67" s="23">
        <f>SUM(Empresas!L$65:L67)/SUM(Empresas!L$53:L55)-1</f>
        <v>0.09906329057467045</v>
      </c>
      <c r="M67" s="24">
        <f>SUM(Empresas!M$65:M67)/SUM(Empresas!M$53:M55)-1</f>
        <v>0.16107431345885104</v>
      </c>
      <c r="N67" s="24">
        <f>SUM(Empresas!N$65:N67)/SUM(Empresas!N$53:N55)-1</f>
        <v>0.008167564022682816</v>
      </c>
    </row>
    <row r="68" spans="1:14" ht="15">
      <c r="A68" s="11">
        <v>41000</v>
      </c>
      <c r="B68" s="22">
        <f>SUM(Empresas!B$65:B68)/SUM(Empresas!B$53:B56)-1</f>
        <v>-0.008583397798436865</v>
      </c>
      <c r="C68" s="23">
        <f>SUM(Empresas!C$65:C68)/SUM(Empresas!C$53:C56)-1</f>
        <v>0.013840185319553111</v>
      </c>
      <c r="D68" s="23">
        <f>SUM(Empresas!D$65:D68)/SUM(Empresas!D$53:D56)-1</f>
        <v>0.019559631649299636</v>
      </c>
      <c r="E68" s="23">
        <f>SUM(Empresas!E$65:E68)/SUM(Empresas!E$53:E56)-1</f>
        <v>0.029030178153658825</v>
      </c>
      <c r="F68" s="24">
        <f>SUM(Empresas!F$65:F68)/SUM(Empresas!F$53:F56)-1</f>
        <v>0.004875293159373406</v>
      </c>
      <c r="G68" s="22">
        <f>SUM(Empresas!G$65:G68)/SUM(Empresas!G$53:G56)-1</f>
        <v>0.027708707953708167</v>
      </c>
      <c r="H68" s="23">
        <f>SUM(Empresas!H$65:H68)/SUM(Empresas!H$53:H56)-1</f>
        <v>-0.008871129926572574</v>
      </c>
      <c r="I68" s="23">
        <f>SUM(Empresas!I$65:I68)/SUM(Empresas!I$53:I56)-1</f>
        <v>0.032860208543677105</v>
      </c>
      <c r="J68" s="24">
        <f>SUM(Empresas!J$65:J68)/SUM(Empresas!J$53:J56)-1</f>
        <v>-0.0009944549023709337</v>
      </c>
      <c r="K68" s="22">
        <f>SUM(Empresas!K$65:K68)/SUM(Empresas!K$53:K56)-1</f>
        <v>0.0055320059830339385</v>
      </c>
      <c r="L68" s="23">
        <f>SUM(Empresas!L$65:L68)/SUM(Empresas!L$53:L56)-1</f>
        <v>0.10269332236309925</v>
      </c>
      <c r="M68" s="24">
        <f>SUM(Empresas!M$65:M68)/SUM(Empresas!M$53:M56)-1</f>
        <v>0.15825506943360668</v>
      </c>
      <c r="N68" s="24">
        <f>SUM(Empresas!N$65:N68)/SUM(Empresas!N$53:N56)-1</f>
        <v>0.011403469335270033</v>
      </c>
    </row>
    <row r="69" spans="1:14" ht="15">
      <c r="A69" s="11">
        <v>41030</v>
      </c>
      <c r="B69" s="22">
        <f>SUM(Empresas!B$65:B69)/SUM(Empresas!B$53:B57)-1</f>
        <v>-0.0072317507154257</v>
      </c>
      <c r="C69" s="23">
        <f>SUM(Empresas!C$65:C69)/SUM(Empresas!C$53:C57)-1</f>
        <v>0.02418623977109191</v>
      </c>
      <c r="D69" s="23">
        <f>SUM(Empresas!D$65:D69)/SUM(Empresas!D$53:D57)-1</f>
        <v>0.01188828687668253</v>
      </c>
      <c r="E69" s="23">
        <f>SUM(Empresas!E$65:E69)/SUM(Empresas!E$53:E57)-1</f>
        <v>0.028498040260892754</v>
      </c>
      <c r="F69" s="24">
        <f>SUM(Empresas!F$65:F69)/SUM(Empresas!F$53:F57)-1</f>
        <v>-0.004103440541015413</v>
      </c>
      <c r="G69" s="22">
        <f>SUM(Empresas!G$65:G69)/SUM(Empresas!G$53:G57)-1</f>
        <v>0.01783054153118857</v>
      </c>
      <c r="H69" s="23">
        <f>SUM(Empresas!H$65:H69)/SUM(Empresas!H$53:H57)-1</f>
        <v>-0.013380926517165714</v>
      </c>
      <c r="I69" s="23">
        <f>SUM(Empresas!I$65:I69)/SUM(Empresas!I$53:I57)-1</f>
        <v>0.027819056671402942</v>
      </c>
      <c r="J69" s="24">
        <f>SUM(Empresas!J$65:J69)/SUM(Empresas!J$53:J57)-1</f>
        <v>-0.0028528421854336905</v>
      </c>
      <c r="K69" s="22">
        <f>SUM(Empresas!K$65:K69)/SUM(Empresas!K$53:K57)-1</f>
        <v>-7.832951496955509E-05</v>
      </c>
      <c r="L69" s="23">
        <f>SUM(Empresas!L$65:L69)/SUM(Empresas!L$53:L57)-1</f>
        <v>0.10594174200526418</v>
      </c>
      <c r="M69" s="24">
        <f>SUM(Empresas!M$65:M69)/SUM(Empresas!M$53:M57)-1</f>
        <v>0.15647846238210494</v>
      </c>
      <c r="N69" s="24">
        <f>SUM(Empresas!N$65:N69)/SUM(Empresas!N$53:N57)-1</f>
        <v>0.006177465994175568</v>
      </c>
    </row>
    <row r="70" spans="1:14" ht="15">
      <c r="A70" s="11">
        <v>41061</v>
      </c>
      <c r="B70" s="22">
        <f>SUM(Empresas!B$65:B70)/SUM(Empresas!B$53:B58)-1</f>
        <v>-0.011702780323693207</v>
      </c>
      <c r="C70" s="23">
        <f>SUM(Empresas!C$65:C70)/SUM(Empresas!C$53:C58)-1</f>
        <v>0.01310694726628725</v>
      </c>
      <c r="D70" s="23">
        <f>SUM(Empresas!D$65:D70)/SUM(Empresas!D$53:D58)-1</f>
        <v>0.0018460199055516657</v>
      </c>
      <c r="E70" s="23">
        <f>SUM(Empresas!E$65:E70)/SUM(Empresas!E$53:E58)-1</f>
        <v>0.01032061345499713</v>
      </c>
      <c r="F70" s="24">
        <f>SUM(Empresas!F$65:F70)/SUM(Empresas!F$53:F58)-1</f>
        <v>-0.017549517851414453</v>
      </c>
      <c r="G70" s="22">
        <f>SUM(Empresas!G$65:G70)/SUM(Empresas!G$53:G58)-1</f>
        <v>0.0016428513933091082</v>
      </c>
      <c r="H70" s="23">
        <f>SUM(Empresas!H$65:H70)/SUM(Empresas!H$53:H58)-1</f>
        <v>-0.02471653246777361</v>
      </c>
      <c r="I70" s="23">
        <f>SUM(Empresas!I$65:I70)/SUM(Empresas!I$53:I58)-1</f>
        <v>0.013520841234752945</v>
      </c>
      <c r="J70" s="24">
        <f>SUM(Empresas!J$65:J70)/SUM(Empresas!J$53:J58)-1</f>
        <v>-0.013561135078567932</v>
      </c>
      <c r="K70" s="22">
        <f>SUM(Empresas!K$65:K70)/SUM(Empresas!K$53:K58)-1</f>
        <v>-0.013946015459677996</v>
      </c>
      <c r="L70" s="23">
        <f>SUM(Empresas!L$65:L70)/SUM(Empresas!L$53:L58)-1</f>
        <v>0.10896543464085595</v>
      </c>
      <c r="M70" s="24">
        <f>SUM(Empresas!M$65:M70)/SUM(Empresas!M$53:M58)-1</f>
        <v>0.15479093513502784</v>
      </c>
      <c r="N70" s="24">
        <f>SUM(Empresas!N$65:N70)/SUM(Empresas!N$53:N58)-1</f>
        <v>-0.006797900528525913</v>
      </c>
    </row>
    <row r="71" spans="1:14" ht="15">
      <c r="A71" s="11">
        <v>41091</v>
      </c>
      <c r="B71" s="22">
        <f>SUM(Empresas!B$65:B71)/SUM(Empresas!B$53:B59)-1</f>
        <v>-0.003865527976790184</v>
      </c>
      <c r="C71" s="23">
        <f>SUM(Empresas!C$65:C71)/SUM(Empresas!C$53:C59)-1</f>
        <v>0.02139907423853815</v>
      </c>
      <c r="D71" s="23">
        <f>SUM(Empresas!D$65:D71)/SUM(Empresas!D$53:D59)-1</f>
        <v>0.0011718364125847813</v>
      </c>
      <c r="E71" s="23">
        <f>SUM(Empresas!E$65:E71)/SUM(Empresas!E$53:E59)-1</f>
        <v>0.00034206214657306333</v>
      </c>
      <c r="F71" s="24">
        <f>SUM(Empresas!F$65:F71)/SUM(Empresas!F$53:F59)-1</f>
        <v>-0.02216472661977975</v>
      </c>
      <c r="G71" s="22">
        <f>SUM(Empresas!G$65:G71)/SUM(Empresas!G$53:G59)-1</f>
        <v>-0.010230029021099374</v>
      </c>
      <c r="H71" s="23">
        <f>SUM(Empresas!H$65:H71)/SUM(Empresas!H$53:H59)-1</f>
        <v>-0.03018111901036813</v>
      </c>
      <c r="I71" s="23">
        <f>SUM(Empresas!I$65:I71)/SUM(Empresas!I$53:I59)-1</f>
        <v>0.013686414657784196</v>
      </c>
      <c r="J71" s="24">
        <f>SUM(Empresas!J$65:J71)/SUM(Empresas!J$53:J59)-1</f>
        <v>0.02157904936885502</v>
      </c>
      <c r="K71" s="22">
        <f>SUM(Empresas!K$65:K71)/SUM(Empresas!K$53:K59)-1</f>
        <v>-0.017501128366660956</v>
      </c>
      <c r="L71" s="23">
        <f>SUM(Empresas!L$65:L71)/SUM(Empresas!L$53:L59)-1</f>
        <v>0.10925916149990145</v>
      </c>
      <c r="M71" s="24">
        <f>SUM(Empresas!M$65:M71)/SUM(Empresas!M$53:M59)-1</f>
        <v>0.1487167672415719</v>
      </c>
      <c r="N71" s="24">
        <f>SUM(Empresas!N$65:N71)/SUM(Empresas!N$53:N59)-1</f>
        <v>-0.01022317542568063</v>
      </c>
    </row>
    <row r="72" spans="1:14" ht="15">
      <c r="A72" s="11">
        <v>41122</v>
      </c>
      <c r="B72" s="22">
        <f>SUM(Empresas!B$65:B72)/SUM(Empresas!B$53:B60)-1</f>
        <v>-0.008125002700101192</v>
      </c>
      <c r="C72" s="23">
        <f>SUM(Empresas!C$65:C72)/SUM(Empresas!C$53:C60)-1</f>
        <v>0.007079849283966544</v>
      </c>
      <c r="D72" s="23">
        <f>SUM(Empresas!D$65:D72)/SUM(Empresas!D$53:D60)-1</f>
        <v>-0.0029810281914192105</v>
      </c>
      <c r="E72" s="23">
        <f>SUM(Empresas!E$65:E72)/SUM(Empresas!E$53:E60)-1</f>
        <v>-0.007348321218721976</v>
      </c>
      <c r="F72" s="24">
        <f>SUM(Empresas!F$65:F72)/SUM(Empresas!F$53:F60)-1</f>
        <v>-0.02533785123918164</v>
      </c>
      <c r="G72" s="22">
        <f>SUM(Empresas!G$65:G72)/SUM(Empresas!G$53:G60)-1</f>
        <v>-0.017359493913106205</v>
      </c>
      <c r="H72" s="23">
        <f>SUM(Empresas!H$65:H72)/SUM(Empresas!H$53:H60)-1</f>
        <v>-0.03370875361718373</v>
      </c>
      <c r="I72" s="23">
        <f>SUM(Empresas!I$65:I72)/SUM(Empresas!I$53:I60)-1</f>
        <v>0.007440914930292308</v>
      </c>
      <c r="J72" s="24">
        <f>SUM(Empresas!J$65:J72)/SUM(Empresas!J$53:J60)-1</f>
        <v>0.024098134150999817</v>
      </c>
      <c r="K72" s="22">
        <f>SUM(Empresas!K$65:K72)/SUM(Empresas!K$53:K60)-1</f>
        <v>-0.02302557482396672</v>
      </c>
      <c r="L72" s="23">
        <f>SUM(Empresas!L$65:L72)/SUM(Empresas!L$53:L60)-1</f>
        <v>0.11863754513173874</v>
      </c>
      <c r="M72" s="24">
        <f>SUM(Empresas!M$65:M72)/SUM(Empresas!M$53:M60)-1</f>
        <v>0.1523170758964616</v>
      </c>
      <c r="N72" s="24">
        <f>SUM(Empresas!N$65:N72)/SUM(Empresas!N$53:N60)-1</f>
        <v>-0.015082678724318788</v>
      </c>
    </row>
    <row r="73" spans="1:14" ht="15">
      <c r="A73" s="11">
        <v>41153</v>
      </c>
      <c r="B73" s="31">
        <f>SUM(Empresas!B$65:B73)/SUM(Empresas!B$53:B61)-1</f>
        <v>-0.02817709666519408</v>
      </c>
      <c r="C73" s="32">
        <f>SUM(Empresas!C$65:C73)/SUM(Empresas!C$53:C61)-1</f>
        <v>-0.009628291323854565</v>
      </c>
      <c r="D73" s="32">
        <f>SUM(Empresas!D$65:D73)/SUM(Empresas!D$53:D61)-1</f>
        <v>-0.01867836278875612</v>
      </c>
      <c r="E73" s="32">
        <f>SUM(Empresas!E$65:E73)/SUM(Empresas!E$53:E61)-1</f>
        <v>-0.020874522424885966</v>
      </c>
      <c r="F73" s="33">
        <f>SUM(Empresas!F$65:F73)/SUM(Empresas!F$53:F61)-1</f>
        <v>-0.04049798313979447</v>
      </c>
      <c r="G73" s="31">
        <f>SUM(Empresas!G$65:G73)/SUM(Empresas!G$53:G61)-1</f>
        <v>-0.031422762520494474</v>
      </c>
      <c r="H73" s="32">
        <f>SUM(Empresas!H$65:H73)/SUM(Empresas!H$53:H61)-1</f>
        <v>-0.04612129006593557</v>
      </c>
      <c r="I73" s="32">
        <f>SUM(Empresas!I$65:I73)/SUM(Empresas!I$53:I61)-1</f>
        <v>-0.01190860286437756</v>
      </c>
      <c r="J73" s="33">
        <f>SUM(Empresas!J$65:J73)/SUM(Empresas!J$53:J61)-1</f>
        <v>0.002407190051028296</v>
      </c>
      <c r="K73" s="31">
        <f>SUM(Empresas!K$65:K73)/SUM(Empresas!K$53:K61)-1</f>
        <v>-0.03943644980239602</v>
      </c>
      <c r="L73" s="32">
        <f>SUM(Empresas!L$65:L73)/SUM(Empresas!L$53:L61)-1</f>
        <v>0.12126975787623295</v>
      </c>
      <c r="M73" s="33">
        <f>SUM(Empresas!M$65:M73)/SUM(Empresas!M$53:M61)-1</f>
        <v>0.1523423377855453</v>
      </c>
      <c r="N73" s="33">
        <f>SUM(Empresas!N$65:N73)/SUM(Empresas!N$53:N61)-1</f>
        <v>-0.0304893372813273</v>
      </c>
    </row>
    <row r="74" spans="1:14" ht="15">
      <c r="A74" s="11">
        <v>41183</v>
      </c>
      <c r="B74" s="22">
        <f>SUM(Empresas!B$65:B74)/SUM(Empresas!B$53:B62)-1</f>
        <v>-0.03595469509326865</v>
      </c>
      <c r="C74" s="23">
        <f>SUM(Empresas!C$65:C74)/SUM(Empresas!C$53:C62)-1</f>
        <v>-0.02124649881540963</v>
      </c>
      <c r="D74" s="23">
        <f>SUM(Empresas!D$65:D74)/SUM(Empresas!D$53:D62)-1</f>
        <v>-0.02574264464057663</v>
      </c>
      <c r="E74" s="23">
        <f>SUM(Empresas!E$65:E74)/SUM(Empresas!E$53:E62)-1</f>
        <v>-0.03162900400975843</v>
      </c>
      <c r="F74" s="24">
        <f>SUM(Empresas!F$65:F74)/SUM(Empresas!F$53:F62)-1</f>
        <v>-0.05064025612376155</v>
      </c>
      <c r="G74" s="22">
        <f>SUM(Empresas!G$65:G74)/SUM(Empresas!G$53:G62)-1</f>
        <v>-0.040514202508625696</v>
      </c>
      <c r="H74" s="23">
        <f>SUM(Empresas!H$65:H74)/SUM(Empresas!H$53:H62)-1</f>
        <v>-0.0544802868628157</v>
      </c>
      <c r="I74" s="23">
        <f>SUM(Empresas!I$65:I74)/SUM(Empresas!I$53:I62)-1</f>
        <v>-0.022995425864536734</v>
      </c>
      <c r="J74" s="24">
        <f>SUM(Empresas!J$65:J74)/SUM(Empresas!J$53:J62)-1</f>
        <v>-0.018296748971594723</v>
      </c>
      <c r="K74" s="22">
        <f>SUM(Empresas!K$65:K74)/SUM(Empresas!K$53:K62)-1</f>
        <v>-0.04964093602067554</v>
      </c>
      <c r="L74" s="23">
        <f>SUM(Empresas!L$65:L74)/SUM(Empresas!L$53:L62)-1</f>
        <v>0.12066747320059901</v>
      </c>
      <c r="M74" s="24">
        <f>SUM(Empresas!M$65:M74)/SUM(Empresas!M$53:M62)-1</f>
        <v>0.1502198843155571</v>
      </c>
      <c r="N74" s="24">
        <f>SUM(Empresas!N$65:N74)/SUM(Empresas!N$53:N62)-1</f>
        <v>-0.04014265913601722</v>
      </c>
    </row>
    <row r="75" spans="1:14" ht="15">
      <c r="A75" s="11">
        <v>41214</v>
      </c>
      <c r="B75" s="22">
        <f>SUM(Empresas!B$65:B75)/SUM(Empresas!B$53:B63)-1</f>
        <v>-0.04188218311227898</v>
      </c>
      <c r="C75" s="23">
        <f>SUM(Empresas!C$65:C75)/SUM(Empresas!C$53:C63)-1</f>
        <v>-0.025500599989674133</v>
      </c>
      <c r="D75" s="23">
        <f>SUM(Empresas!D$65:D75)/SUM(Empresas!D$53:D63)-1</f>
        <v>-0.032413994085024544</v>
      </c>
      <c r="E75" s="23">
        <f>SUM(Empresas!E$65:E75)/SUM(Empresas!E$53:E63)-1</f>
        <v>-0.03830024528271936</v>
      </c>
      <c r="F75" s="24">
        <f>SUM(Empresas!F$65:F75)/SUM(Empresas!F$53:F63)-1</f>
        <v>-0.054940848485671934</v>
      </c>
      <c r="G75" s="22">
        <f>SUM(Empresas!G$65:G75)/SUM(Empresas!G$53:G63)-1</f>
        <v>-0.04580809589779389</v>
      </c>
      <c r="H75" s="23">
        <f>SUM(Empresas!H$65:H75)/SUM(Empresas!H$53:H63)-1</f>
        <v>-0.06009490137987439</v>
      </c>
      <c r="I75" s="23">
        <f>SUM(Empresas!I$65:I75)/SUM(Empresas!I$53:I63)-1</f>
        <v>-0.027881878221022505</v>
      </c>
      <c r="J75" s="24">
        <f>SUM(Empresas!J$65:J75)/SUM(Empresas!J$53:J63)-1</f>
        <v>-0.024818651498099698</v>
      </c>
      <c r="K75" s="22">
        <f>SUM(Empresas!K$65:K75)/SUM(Empresas!K$53:K63)-1</f>
        <v>-0.055198113120712766</v>
      </c>
      <c r="L75" s="23">
        <f>SUM(Empresas!L$65:L75)/SUM(Empresas!L$53:L63)-1</f>
        <v>0.11911409945770601</v>
      </c>
      <c r="M75" s="24">
        <f>SUM(Empresas!M$65:M75)/SUM(Empresas!M$53:M63)-1</f>
        <v>0.1479320438459073</v>
      </c>
      <c r="N75" s="24">
        <f>SUM(Empresas!N$65:N75)/SUM(Empresas!N$53:N63)-1</f>
        <v>-0.04543865973410954</v>
      </c>
    </row>
    <row r="76" spans="1:14" ht="15.75" thickBot="1">
      <c r="A76" s="15">
        <v>41244</v>
      </c>
      <c r="B76" s="25">
        <f>SUM(Empresas!B$65:B76)/SUM(Empresas!B$53:B64)-1</f>
        <v>-0.04791314525647916</v>
      </c>
      <c r="C76" s="26">
        <f>SUM(Empresas!C$65:C76)/SUM(Empresas!C$53:C64)-1</f>
        <v>-0.0320338584594676</v>
      </c>
      <c r="D76" s="26">
        <f>SUM(Empresas!D$65:D76)/SUM(Empresas!D$53:D64)-1</f>
        <v>-0.04139629615806795</v>
      </c>
      <c r="E76" s="26">
        <f>SUM(Empresas!E$65:E76)/SUM(Empresas!E$53:E64)-1</f>
        <v>-0.04564407053642916</v>
      </c>
      <c r="F76" s="27">
        <f>SUM(Empresas!F$65:F76)/SUM(Empresas!F$53:F64)-1</f>
        <v>-0.0606368637056004</v>
      </c>
      <c r="G76" s="25">
        <f>SUM(Empresas!G$65:G76)/SUM(Empresas!G$53:G64)-1</f>
        <v>-0.05254325120993342</v>
      </c>
      <c r="H76" s="26">
        <f>SUM(Empresas!H$65:H76)/SUM(Empresas!H$53:H64)-1</f>
        <v>-0.06651882124435093</v>
      </c>
      <c r="I76" s="26">
        <f>SUM(Empresas!I$65:I76)/SUM(Empresas!I$53:I64)-1</f>
        <v>-0.034684551162786015</v>
      </c>
      <c r="J76" s="27">
        <f>SUM(Empresas!J$65:J76)/SUM(Empresas!J$53:J64)-1</f>
        <v>-0.0341486822535394</v>
      </c>
      <c r="K76" s="25">
        <f>SUM(Empresas!K$65:K76)/SUM(Empresas!K$53:K64)-1</f>
        <v>-0.062151051169788474</v>
      </c>
      <c r="L76" s="26">
        <f>SUM(Empresas!L$65:L76)/SUM(Empresas!L$53:L64)-1</f>
        <v>0.1157218226587764</v>
      </c>
      <c r="M76" s="27">
        <f>SUM(Empresas!M$65:M76)/SUM(Empresas!M$53:M64)-1</f>
        <v>0.14593543187555924</v>
      </c>
      <c r="N76" s="27">
        <f>SUM(Empresas!N$65:N76)/SUM(Empresas!N$53:N64)-1</f>
        <v>-0.052054953578399954</v>
      </c>
    </row>
    <row r="77" spans="1:14" ht="15">
      <c r="A77" s="7">
        <v>41275</v>
      </c>
      <c r="B77" s="28">
        <f>SUM(Empresas!B$77:B77)/SUM(Empresas!B$65:B65)-1</f>
        <v>-0.043825507228386185</v>
      </c>
      <c r="C77" s="29">
        <f>SUM(Empresas!C$77:C77)/SUM(Empresas!C$65:C65)-1</f>
        <v>-0.040188202904379966</v>
      </c>
      <c r="D77" s="29">
        <f>SUM(Empresas!D$77:D77)/SUM(Empresas!D$65:D65)-1</f>
        <v>-0.0639681948899421</v>
      </c>
      <c r="E77" s="29">
        <f>SUM(Empresas!E$77:E77)/SUM(Empresas!E$65:E65)-1</f>
        <v>-0.04389288169644123</v>
      </c>
      <c r="F77" s="30">
        <f>SUM(Empresas!F$77:F77)/SUM(Empresas!F$65:F65)-1</f>
        <v>-0.057473332894733</v>
      </c>
      <c r="G77" s="28">
        <f>SUM(Empresas!G$77:G77)/SUM(Empresas!G$65:G65)-1</f>
        <v>-0.05855180318219877</v>
      </c>
      <c r="H77" s="29">
        <f>SUM(Empresas!H$77:H77)/SUM(Empresas!H$65:H65)-1</f>
        <v>-0.07772306435038134</v>
      </c>
      <c r="I77" s="29">
        <f>SUM(Empresas!I$77:I77)/SUM(Empresas!I$65:I65)-1</f>
        <v>-0.02252352845160821</v>
      </c>
      <c r="J77" s="30">
        <f>SUM(Empresas!J$77:J77)/SUM(Empresas!J$65:J65)-1</f>
        <v>-0.08983924822240141</v>
      </c>
      <c r="K77" s="28">
        <f>SUM(Empresas!K$77:K77)/SUM(Empresas!K$65:K65)-1</f>
        <v>-0.06689047915462032</v>
      </c>
      <c r="L77" s="29">
        <f>SUM(Empresas!L$77:L77)/SUM(Empresas!L$65:L65)-1</f>
        <v>0.14346284232620565</v>
      </c>
      <c r="M77" s="30">
        <f>SUM(Empresas!M$77:M77)/SUM(Empresas!M$65:M65)-1</f>
        <v>0.20158678735081814</v>
      </c>
      <c r="N77" s="30">
        <f>SUM(Empresas!N$77:N77)/SUM(Empresas!N$65:N65)-1</f>
        <v>-0.05379829430850014</v>
      </c>
    </row>
    <row r="78" spans="1:14" ht="15">
      <c r="A78" s="11">
        <v>41306</v>
      </c>
      <c r="B78" s="22">
        <f>SUM(Empresas!B$77:B78)/SUM(Empresas!B$65:B66)-1</f>
        <v>-0.050060479145928594</v>
      </c>
      <c r="C78" s="23">
        <f>SUM(Empresas!C$77:C78)/SUM(Empresas!C$65:C66)-1</f>
        <v>-0.04327282082979356</v>
      </c>
      <c r="D78" s="23">
        <f>SUM(Empresas!D$77:D78)/SUM(Empresas!D$65:D66)-1</f>
        <v>-0.05814294131975761</v>
      </c>
      <c r="E78" s="23">
        <f>SUM(Empresas!E$77:E78)/SUM(Empresas!E$65:E66)-1</f>
        <v>-0.054131342362401025</v>
      </c>
      <c r="F78" s="24">
        <f>SUM(Empresas!F$77:F78)/SUM(Empresas!F$65:F66)-1</f>
        <v>-0.04834197103679583</v>
      </c>
      <c r="G78" s="22">
        <f>SUM(Empresas!G$77:G78)/SUM(Empresas!G$65:G66)-1</f>
        <v>-0.06854942005895448</v>
      </c>
      <c r="H78" s="23">
        <f>SUM(Empresas!H$77:H78)/SUM(Empresas!H$65:H66)-1</f>
        <v>-0.0802861859638716</v>
      </c>
      <c r="I78" s="23">
        <f>SUM(Empresas!I$77:I78)/SUM(Empresas!I$65:I66)-1</f>
        <v>-0.008566800535847574</v>
      </c>
      <c r="J78" s="24">
        <f>SUM(Empresas!J$77:J78)/SUM(Empresas!J$65:J66)-1</f>
        <v>-0.0950188016262794</v>
      </c>
      <c r="K78" s="22">
        <f>SUM(Empresas!K$77:K78)/SUM(Empresas!K$65:K66)-1</f>
        <v>-0.0633688126539157</v>
      </c>
      <c r="L78" s="23">
        <f>SUM(Empresas!L$77:L78)/SUM(Empresas!L$65:L66)-1</f>
        <v>0.12566676567224588</v>
      </c>
      <c r="M78" s="24">
        <f>SUM(Empresas!M$77:M78)/SUM(Empresas!M$65:M66)-1</f>
        <v>0.19965081268738238</v>
      </c>
      <c r="N78" s="24">
        <f>SUM(Empresas!N$77:N78)/SUM(Empresas!N$65:N66)-1</f>
        <v>-0.050991910128847295</v>
      </c>
    </row>
    <row r="79" spans="1:14" ht="15">
      <c r="A79" s="11">
        <v>41334</v>
      </c>
      <c r="B79" s="22">
        <f>SUM(Empresas!B$77:B79)/SUM(Empresas!B$65:B67)-1</f>
        <v>-0.06829934586027686</v>
      </c>
      <c r="C79" s="23">
        <f>SUM(Empresas!C$77:C79)/SUM(Empresas!C$65:C67)-1</f>
        <v>-0.05442422183016815</v>
      </c>
      <c r="D79" s="23">
        <f>SUM(Empresas!D$77:D79)/SUM(Empresas!D$65:D67)-1</f>
        <v>-0.08027676008904017</v>
      </c>
      <c r="E79" s="23">
        <f>SUM(Empresas!E$77:E79)/SUM(Empresas!E$65:E67)-1</f>
        <v>-0.08257444975448958</v>
      </c>
      <c r="F79" s="24">
        <f>SUM(Empresas!F$77:F79)/SUM(Empresas!F$65:F67)-1</f>
        <v>-0.062996820322609</v>
      </c>
      <c r="G79" s="22">
        <f>SUM(Empresas!G$77:G79)/SUM(Empresas!G$65:G67)-1</f>
        <v>-0.08627871590677616</v>
      </c>
      <c r="H79" s="23">
        <f>SUM(Empresas!H$77:H79)/SUM(Empresas!H$65:H67)-1</f>
        <v>-0.09681033977059827</v>
      </c>
      <c r="I79" s="23">
        <f>SUM(Empresas!I$77:I79)/SUM(Empresas!I$65:I67)-1</f>
        <v>-0.03077970123412954</v>
      </c>
      <c r="J79" s="24">
        <f>SUM(Empresas!J$77:J79)/SUM(Empresas!J$65:J67)-1</f>
        <v>-0.1084216072595765</v>
      </c>
      <c r="K79" s="22">
        <f>SUM(Empresas!K$77:K79)/SUM(Empresas!K$65:K67)-1</f>
        <v>-0.08193842288488073</v>
      </c>
      <c r="L79" s="23">
        <f>SUM(Empresas!L$77:L79)/SUM(Empresas!L$65:L67)-1</f>
        <v>0.10412812269806992</v>
      </c>
      <c r="M79" s="24">
        <f>SUM(Empresas!M$77:M79)/SUM(Empresas!M$65:M67)-1</f>
        <v>0.19391192508127442</v>
      </c>
      <c r="N79" s="24">
        <f>SUM(Empresas!N$77:N79)/SUM(Empresas!N$65:N67)-1</f>
        <v>-0.06984693846677503</v>
      </c>
    </row>
    <row r="80" spans="1:14" ht="15">
      <c r="A80" s="11">
        <v>41365</v>
      </c>
      <c r="B80" s="22">
        <f>SUM(Empresas!B$77:B80)/SUM(Empresas!B$65:B68)-1</f>
        <v>-0.044775710826248094</v>
      </c>
      <c r="C80" s="23">
        <f>SUM(Empresas!C$77:C80)/SUM(Empresas!C$65:C68)-1</f>
        <v>-0.032279607212350236</v>
      </c>
      <c r="D80" s="23">
        <f>SUM(Empresas!D$77:D80)/SUM(Empresas!D$65:D68)-1</f>
        <v>-0.05028502499060994</v>
      </c>
      <c r="E80" s="23">
        <f>SUM(Empresas!E$77:E80)/SUM(Empresas!E$65:E68)-1</f>
        <v>-0.07143180493715562</v>
      </c>
      <c r="F80" s="24">
        <f>SUM(Empresas!F$77:F80)/SUM(Empresas!F$65:F68)-1</f>
        <v>-0.04183028470162109</v>
      </c>
      <c r="G80" s="22">
        <f>SUM(Empresas!G$77:G80)/SUM(Empresas!G$65:G68)-1</f>
        <v>-0.06765049814111357</v>
      </c>
      <c r="H80" s="23">
        <f>SUM(Empresas!H$77:H80)/SUM(Empresas!H$65:H68)-1</f>
        <v>-0.07472758444126049</v>
      </c>
      <c r="I80" s="23">
        <f>SUM(Empresas!I$77:I80)/SUM(Empresas!I$65:I68)-1</f>
        <v>-0.011364798575171586</v>
      </c>
      <c r="J80" s="24">
        <f>SUM(Empresas!J$77:J80)/SUM(Empresas!J$65:J68)-1</f>
        <v>-0.08623585466382766</v>
      </c>
      <c r="K80" s="22">
        <f>SUM(Empresas!K$77:K80)/SUM(Empresas!K$65:K68)-1</f>
        <v>-0.059419863922661076</v>
      </c>
      <c r="L80" s="23">
        <f>SUM(Empresas!L$77:L80)/SUM(Empresas!L$65:L68)-1</f>
        <v>0.09368532319029832</v>
      </c>
      <c r="M80" s="24">
        <f>SUM(Empresas!M$77:M80)/SUM(Empresas!M$65:M68)-1</f>
        <v>0.18973065249063636</v>
      </c>
      <c r="N80" s="24">
        <f>SUM(Empresas!N$77:N80)/SUM(Empresas!N$65:N68)-1</f>
        <v>-0.04914994529766015</v>
      </c>
    </row>
    <row r="81" spans="1:14" ht="15">
      <c r="A81" s="11">
        <v>41395</v>
      </c>
      <c r="B81" s="22">
        <f>SUM(Empresas!B$77:B81)/SUM(Empresas!B$65:B69)-1</f>
        <v>-0.04892637946507905</v>
      </c>
      <c r="C81" s="23">
        <f>SUM(Empresas!C$77:C81)/SUM(Empresas!C$65:C69)-1</f>
        <v>-0.051569290213712704</v>
      </c>
      <c r="D81" s="23">
        <f>SUM(Empresas!D$77:D81)/SUM(Empresas!D$65:D69)-1</f>
        <v>-0.052985030958671686</v>
      </c>
      <c r="E81" s="23">
        <f>SUM(Empresas!E$77:E81)/SUM(Empresas!E$65:E69)-1</f>
        <v>-0.08216373919292863</v>
      </c>
      <c r="F81" s="24">
        <f>SUM(Empresas!F$77:F81)/SUM(Empresas!F$65:F69)-1</f>
        <v>-0.050822301586565644</v>
      </c>
      <c r="G81" s="22">
        <f>SUM(Empresas!G$77:G81)/SUM(Empresas!G$65:G69)-1</f>
        <v>-0.07600143809386029</v>
      </c>
      <c r="H81" s="23">
        <f>SUM(Empresas!H$77:H81)/SUM(Empresas!H$65:H69)-1</f>
        <v>-0.08199113821985349</v>
      </c>
      <c r="I81" s="23">
        <f>SUM(Empresas!I$77:I81)/SUM(Empresas!I$65:I69)-1</f>
        <v>-0.021608880114360463</v>
      </c>
      <c r="J81" s="24">
        <f>SUM(Empresas!J$77:J81)/SUM(Empresas!J$65:J69)-1</f>
        <v>-0.09103463063524997</v>
      </c>
      <c r="K81" s="22">
        <f>SUM(Empresas!K$77:K81)/SUM(Empresas!K$65:K69)-1</f>
        <v>-0.06757989021285138</v>
      </c>
      <c r="L81" s="23">
        <f>SUM(Empresas!L$77:L81)/SUM(Empresas!L$65:L69)-1</f>
        <v>0.07927086585850973</v>
      </c>
      <c r="M81" s="24">
        <f>SUM(Empresas!M$77:M81)/SUM(Empresas!M$65:M69)-1</f>
        <v>0.1891678649159756</v>
      </c>
      <c r="N81" s="24">
        <f>SUM(Empresas!N$77:N81)/SUM(Empresas!N$65:N69)-1</f>
        <v>-0.05760818772768084</v>
      </c>
    </row>
    <row r="82" spans="1:14" ht="15">
      <c r="A82" s="11">
        <v>41426</v>
      </c>
      <c r="B82" s="22">
        <f>SUM(Empresas!B$77:B82)/SUM(Empresas!B$65:B70)-1</f>
        <v>-0.03661828060368555</v>
      </c>
      <c r="C82" s="23">
        <f>SUM(Empresas!C$77:C82)/SUM(Empresas!C$65:C70)-1</f>
        <v>-0.03193320266836819</v>
      </c>
      <c r="D82" s="23">
        <f>SUM(Empresas!D$77:D82)/SUM(Empresas!D$65:D70)-1</f>
        <v>-0.04642345804637571</v>
      </c>
      <c r="E82" s="23">
        <f>SUM(Empresas!E$77:E82)/SUM(Empresas!E$65:E70)-1</f>
        <v>-0.0717799083830859</v>
      </c>
      <c r="F82" s="24">
        <f>SUM(Empresas!F$77:F82)/SUM(Empresas!F$65:F70)-1</f>
        <v>-0.04086440834107263</v>
      </c>
      <c r="G82" s="22">
        <f>SUM(Empresas!G$77:G82)/SUM(Empresas!G$65:G70)-1</f>
        <v>-0.062459820480617934</v>
      </c>
      <c r="H82" s="23">
        <f>SUM(Empresas!H$77:H82)/SUM(Empresas!H$65:H70)-1</f>
        <v>-0.07424581086505921</v>
      </c>
      <c r="I82" s="23">
        <f>SUM(Empresas!I$77:I82)/SUM(Empresas!I$65:I70)-1</f>
        <v>-0.009504900617736123</v>
      </c>
      <c r="J82" s="24">
        <f>SUM(Empresas!J$77:J82)/SUM(Empresas!J$65:J70)-1</f>
        <v>-0.0814120041278521</v>
      </c>
      <c r="K82" s="22">
        <f>SUM(Empresas!K$77:K82)/SUM(Empresas!K$65:K70)-1</f>
        <v>-0.055961182630033135</v>
      </c>
      <c r="L82" s="23">
        <f>SUM(Empresas!L$77:L82)/SUM(Empresas!L$65:L70)-1</f>
        <v>0.06343021278288496</v>
      </c>
      <c r="M82" s="24">
        <f>SUM(Empresas!M$77:M82)/SUM(Empresas!M$65:M70)-1</f>
        <v>0.18578244291058432</v>
      </c>
      <c r="N82" s="24">
        <f>SUM(Empresas!N$77:N82)/SUM(Empresas!N$65:N70)-1</f>
        <v>-0.047432506723455226</v>
      </c>
    </row>
    <row r="83" spans="1:14" ht="15">
      <c r="A83" s="11">
        <v>41456</v>
      </c>
      <c r="B83" s="22">
        <f>SUM(Empresas!B$77:B83)/SUM(Empresas!B$65:B71)-1</f>
        <v>-0.028807221149860895</v>
      </c>
      <c r="C83" s="23">
        <f>SUM(Empresas!C$77:C83)/SUM(Empresas!C$65:C71)-1</f>
        <v>-0.02247693703623399</v>
      </c>
      <c r="D83" s="23">
        <f>SUM(Empresas!D$77:D83)/SUM(Empresas!D$65:D71)-1</f>
        <v>-0.03405408507642382</v>
      </c>
      <c r="E83" s="23">
        <f>SUM(Empresas!E$77:E83)/SUM(Empresas!E$65:E71)-1</f>
        <v>-0.0590712907462595</v>
      </c>
      <c r="F83" s="24">
        <f>SUM(Empresas!F$77:F83)/SUM(Empresas!F$65:F71)-1</f>
        <v>-0.03156958222186723</v>
      </c>
      <c r="G83" s="22">
        <f>SUM(Empresas!G$77:G83)/SUM(Empresas!G$65:G71)-1</f>
        <v>-0.04155115490061834</v>
      </c>
      <c r="H83" s="23">
        <f>SUM(Empresas!H$77:H83)/SUM(Empresas!H$65:H71)-1</f>
        <v>-0.06234831922974893</v>
      </c>
      <c r="I83" s="23">
        <f>SUM(Empresas!I$77:I83)/SUM(Empresas!I$65:I71)-1</f>
        <v>-0.0030871860257161154</v>
      </c>
      <c r="J83" s="24">
        <f>SUM(Empresas!J$77:J83)/SUM(Empresas!J$65:J71)-1</f>
        <v>-0.1038076204879892</v>
      </c>
      <c r="K83" s="22">
        <f>SUM(Empresas!K$77:K83)/SUM(Empresas!K$65:K71)-1</f>
        <v>-0.044434419451970686</v>
      </c>
      <c r="L83" s="23">
        <f>SUM(Empresas!L$77:L83)/SUM(Empresas!L$65:L71)-1</f>
        <v>0.05602147749176423</v>
      </c>
      <c r="M83" s="24">
        <f>SUM(Empresas!M$77:M83)/SUM(Empresas!M$65:M71)-1</f>
        <v>0.1840121809011881</v>
      </c>
      <c r="N83" s="24">
        <f>SUM(Empresas!N$77:N83)/SUM(Empresas!N$65:N71)-1</f>
        <v>-0.037039036075470544</v>
      </c>
    </row>
    <row r="84" spans="1:14" ht="15">
      <c r="A84" s="11">
        <v>41487</v>
      </c>
      <c r="B84" s="22">
        <f>SUM(Empresas!B$77:B84)/SUM(Empresas!B$65:B72)-1</f>
        <v>-0.03020514571817734</v>
      </c>
      <c r="C84" s="23">
        <f>SUM(Empresas!C$77:C84)/SUM(Empresas!C$65:C72)-1</f>
        <v>-0.026058261954028605</v>
      </c>
      <c r="D84" s="23">
        <f>SUM(Empresas!D$77:D84)/SUM(Empresas!D$65:D72)-1</f>
        <v>-0.03857698790438757</v>
      </c>
      <c r="E84" s="23">
        <f>SUM(Empresas!E$77:E84)/SUM(Empresas!E$65:E72)-1</f>
        <v>-0.06495499161222296</v>
      </c>
      <c r="F84" s="24">
        <f>SUM(Empresas!F$77:F84)/SUM(Empresas!F$65:F72)-1</f>
        <v>-0.033780420871246886</v>
      </c>
      <c r="G84" s="22">
        <f>SUM(Empresas!G$77:G84)/SUM(Empresas!G$65:G72)-1</f>
        <v>-0.04445994686275068</v>
      </c>
      <c r="H84" s="23">
        <f>SUM(Empresas!H$77:H84)/SUM(Empresas!H$65:H72)-1</f>
        <v>-0.06512580864768558</v>
      </c>
      <c r="I84" s="23">
        <f>SUM(Empresas!I$77:I84)/SUM(Empresas!I$65:I72)-1</f>
        <v>-0.0070542711224133026</v>
      </c>
      <c r="J84" s="24">
        <f>SUM(Empresas!J$77:J84)/SUM(Empresas!J$65:J72)-1</f>
        <v>-0.11426656200571006</v>
      </c>
      <c r="K84" s="22">
        <f>SUM(Empresas!K$77:K84)/SUM(Empresas!K$65:K72)-1</f>
        <v>-0.04749419956332679</v>
      </c>
      <c r="L84" s="23">
        <f>SUM(Empresas!L$77:L84)/SUM(Empresas!L$65:L72)-1</f>
        <v>0.04745785709383599</v>
      </c>
      <c r="M84" s="24">
        <f>SUM(Empresas!M$77:M84)/SUM(Empresas!M$65:M72)-1</f>
        <v>0.1825830358941285</v>
      </c>
      <c r="N84" s="24">
        <f>SUM(Empresas!N$77:N84)/SUM(Empresas!N$65:N72)-1</f>
        <v>-0.04038040464056902</v>
      </c>
    </row>
    <row r="85" spans="1:14" ht="15">
      <c r="A85" s="11">
        <v>41518</v>
      </c>
      <c r="B85" s="31">
        <f>SUM(Empresas!B$77:B85)/SUM(Empresas!B$65:B73)-1</f>
        <v>-0.017873344902671007</v>
      </c>
      <c r="C85" s="32">
        <f>SUM(Empresas!C$77:C85)/SUM(Empresas!C$65:C73)-1</f>
        <v>-0.014061142420501493</v>
      </c>
      <c r="D85" s="32">
        <f>SUM(Empresas!D$77:D85)/SUM(Empresas!D$65:D73)-1</f>
        <v>-0.026899939414411156</v>
      </c>
      <c r="E85" s="32">
        <f>SUM(Empresas!E$77:E85)/SUM(Empresas!E$65:E73)-1</f>
        <v>-0.05000187447160165</v>
      </c>
      <c r="F85" s="33">
        <f>SUM(Empresas!F$77:F85)/SUM(Empresas!F$65:F73)-1</f>
        <v>-0.025242557463152404</v>
      </c>
      <c r="G85" s="31">
        <f>SUM(Empresas!G$77:G85)/SUM(Empresas!G$65:G73)-1</f>
        <v>-0.03690063469599014</v>
      </c>
      <c r="H85" s="32">
        <f>SUM(Empresas!H$77:H85)/SUM(Empresas!H$65:H73)-1</f>
        <v>-0.055214365814507005</v>
      </c>
      <c r="I85" s="32">
        <f>SUM(Empresas!I$77:I85)/SUM(Empresas!I$65:I73)-1</f>
        <v>0.005944896609935801</v>
      </c>
      <c r="J85" s="33">
        <f>SUM(Empresas!J$77:J85)/SUM(Empresas!J$65:J73)-1</f>
        <v>-0.10012217609561669</v>
      </c>
      <c r="K85" s="31">
        <f>SUM(Empresas!K$77:K85)/SUM(Empresas!K$65:K73)-1</f>
        <v>-0.03584000105936791</v>
      </c>
      <c r="L85" s="32">
        <f>SUM(Empresas!L$77:L85)/SUM(Empresas!L$65:L73)-1</f>
        <v>0.04412768780798304</v>
      </c>
      <c r="M85" s="33">
        <f>SUM(Empresas!M$77:M85)/SUM(Empresas!M$65:M73)-1</f>
        <v>0.18298234018790271</v>
      </c>
      <c r="N85" s="33">
        <f>SUM(Empresas!N$77:N85)/SUM(Empresas!N$65:N73)-1</f>
        <v>-0.029508145402415864</v>
      </c>
    </row>
    <row r="86" spans="1:14" ht="15">
      <c r="A86" s="11">
        <v>41548</v>
      </c>
      <c r="B86" s="22">
        <f>SUM(Empresas!B$77:B86)/SUM(Empresas!B$65:B74)-1</f>
        <v>-0.0020500515814301234</v>
      </c>
      <c r="C86" s="23">
        <f>SUM(Empresas!C$77:C86)/SUM(Empresas!C$65:C74)-1</f>
        <v>0.0007929622640245881</v>
      </c>
      <c r="D86" s="23">
        <f>SUM(Empresas!D$77:D86)/SUM(Empresas!D$65:D74)-1</f>
        <v>-0.013689762842093889</v>
      </c>
      <c r="E86" s="23">
        <f>SUM(Empresas!E$77:E86)/SUM(Empresas!E$65:E74)-1</f>
        <v>-0.03331350481208406</v>
      </c>
      <c r="F86" s="24">
        <f>SUM(Empresas!F$77:F86)/SUM(Empresas!F$65:F74)-1</f>
        <v>-0.009849158101472799</v>
      </c>
      <c r="G86" s="22">
        <f>SUM(Empresas!G$77:G86)/SUM(Empresas!G$65:G74)-1</f>
        <v>-0.023495804905843465</v>
      </c>
      <c r="H86" s="23">
        <f>SUM(Empresas!H$77:H86)/SUM(Empresas!H$65:H74)-1</f>
        <v>-0.04082034901252407</v>
      </c>
      <c r="I86" s="23">
        <f>SUM(Empresas!I$77:I86)/SUM(Empresas!I$65:I74)-1</f>
        <v>0.02254532533084541</v>
      </c>
      <c r="J86" s="24">
        <f>SUM(Empresas!J$77:J86)/SUM(Empresas!J$65:J74)-1</f>
        <v>-0.0738800402875236</v>
      </c>
      <c r="K86" s="22">
        <f>SUM(Empresas!K$77:K86)/SUM(Empresas!K$65:K74)-1</f>
        <v>-0.019620287609022014</v>
      </c>
      <c r="L86" s="23">
        <f>SUM(Empresas!L$77:L86)/SUM(Empresas!L$65:L74)-1</f>
        <v>0.04459725393853975</v>
      </c>
      <c r="M86" s="24">
        <f>SUM(Empresas!M$77:M86)/SUM(Empresas!M$65:M74)-1</f>
        <v>0.18505083438389813</v>
      </c>
      <c r="N86" s="24">
        <f>SUM(Empresas!N$77:N86)/SUM(Empresas!N$65:N74)-1</f>
        <v>-0.01418419632643153</v>
      </c>
    </row>
    <row r="87" spans="1:14" ht="15">
      <c r="A87" s="11">
        <v>41579</v>
      </c>
      <c r="B87" s="22">
        <f>SUM(Empresas!B$77:B87)/SUM(Empresas!B$65:B75)-1</f>
        <v>0.004819933193172865</v>
      </c>
      <c r="C87" s="23">
        <f>SUM(Empresas!C$77:C87)/SUM(Empresas!C$65:C75)-1</f>
        <v>0.005266829957715657</v>
      </c>
      <c r="D87" s="23">
        <f>SUM(Empresas!D$77:D87)/SUM(Empresas!D$65:D75)-1</f>
        <v>-0.004652209748851277</v>
      </c>
      <c r="E87" s="23">
        <f>SUM(Empresas!E$77:E87)/SUM(Empresas!E$65:E75)-1</f>
        <v>-0.02784936789995418</v>
      </c>
      <c r="F87" s="24">
        <f>SUM(Empresas!F$77:F87)/SUM(Empresas!F$65:F75)-1</f>
        <v>-0.00772248679097054</v>
      </c>
      <c r="G87" s="22">
        <f>SUM(Empresas!G$77:G87)/SUM(Empresas!G$65:G75)-1</f>
        <v>-0.02166281027533956</v>
      </c>
      <c r="H87" s="23">
        <f>SUM(Empresas!H$77:H87)/SUM(Empresas!H$65:H75)-1</f>
        <v>-0.03625174756915772</v>
      </c>
      <c r="I87" s="23">
        <f>SUM(Empresas!I$77:I87)/SUM(Empresas!I$65:I75)-1</f>
        <v>0.027472233573379023</v>
      </c>
      <c r="J87" s="24">
        <f>SUM(Empresas!J$77:J87)/SUM(Empresas!J$65:J75)-1</f>
        <v>-0.06806804692371182</v>
      </c>
      <c r="K87" s="22">
        <f>SUM(Empresas!K$77:K87)/SUM(Empresas!K$65:K75)-1</f>
        <v>-0.014695582349558145</v>
      </c>
      <c r="L87" s="23">
        <f>SUM(Empresas!L$77:L87)/SUM(Empresas!L$65:L75)-1</f>
        <v>0.04101177455080163</v>
      </c>
      <c r="M87" s="24">
        <f>SUM(Empresas!M$77:M87)/SUM(Empresas!M$65:M75)-1</f>
        <v>0.18354467732172086</v>
      </c>
      <c r="N87" s="24">
        <f>SUM(Empresas!N$77:N87)/SUM(Empresas!N$65:N75)-1</f>
        <v>-0.00973158899637594</v>
      </c>
    </row>
    <row r="88" spans="1:14" ht="15.75" thickBot="1">
      <c r="A88" s="15">
        <v>41609</v>
      </c>
      <c r="B88" s="25">
        <f>SUM(Empresas!B$77:B88)/SUM(Empresas!B$65:B76)-1</f>
        <v>0.016252490500012318</v>
      </c>
      <c r="C88" s="26">
        <f>SUM(Empresas!C$77:C88)/SUM(Empresas!C$65:C76)-1</f>
        <v>0.013342895855674719</v>
      </c>
      <c r="D88" s="26">
        <f>SUM(Empresas!D$77:D88)/SUM(Empresas!D$65:D76)-1</f>
        <v>0.005798340137880942</v>
      </c>
      <c r="E88" s="26">
        <f>SUM(Empresas!E$77:E88)/SUM(Empresas!E$65:E76)-1</f>
        <v>-0.017490485933861044</v>
      </c>
      <c r="F88" s="27">
        <f>SUM(Empresas!F$77:F88)/SUM(Empresas!F$65:F76)-1</f>
        <v>0.0006602792221965803</v>
      </c>
      <c r="G88" s="25">
        <f>SUM(Empresas!G$77:G88)/SUM(Empresas!G$65:G76)-1</f>
        <v>0.015648499859737708</v>
      </c>
      <c r="H88" s="26">
        <f>SUM(Empresas!H$77:H88)/SUM(Empresas!H$65:H76)-1</f>
        <v>-0.032380508577762535</v>
      </c>
      <c r="I88" s="26">
        <f>SUM(Empresas!I$77:I88)/SUM(Empresas!I$65:I76)-1</f>
        <v>0.035419452007786845</v>
      </c>
      <c r="J88" s="27">
        <f>SUM(Empresas!J$77:J88)/SUM(Empresas!J$65:J76)-1</f>
        <v>-0.0599381866482922</v>
      </c>
      <c r="K88" s="25">
        <f>SUM(Empresas!K$77:K88)/SUM(Empresas!K$65:K76)-1</f>
        <v>-0.004558809899827154</v>
      </c>
      <c r="L88" s="26">
        <f>SUM(Empresas!L$77:L88)/SUM(Empresas!L$65:L76)-1</f>
        <v>0.038128312516614304</v>
      </c>
      <c r="M88" s="27">
        <f>SUM(Empresas!M$77:M88)/SUM(Empresas!M$65:M76)-1</f>
        <v>0.180280172606623</v>
      </c>
      <c r="N88" s="27">
        <f>SUM(Empresas!N$77:N88)/SUM(Empresas!N$65:N76)-1</f>
        <v>-0.0003568195887589942</v>
      </c>
    </row>
    <row r="89" spans="1:14" ht="15">
      <c r="A89" s="7">
        <v>41640</v>
      </c>
      <c r="B89" s="28">
        <f>SUM(Empresas!B$89:B89)/SUM(Empresas!B$77:B77)-1</f>
        <v>0.026545262576423312</v>
      </c>
      <c r="C89" s="29">
        <f>SUM(Empresas!C$89:C89)/SUM(Empresas!C$77:C77)-1</f>
        <v>0.0024542184046920656</v>
      </c>
      <c r="D89" s="29">
        <f>SUM(Empresas!D$89:D89)/SUM(Empresas!D$77:D77)-1</f>
        <v>0.02558125057892946</v>
      </c>
      <c r="E89" s="29">
        <f>SUM(Empresas!E$89:E89)/SUM(Empresas!E$77:E77)-1</f>
        <v>-0.024482805985821865</v>
      </c>
      <c r="F89" s="30">
        <f>SUM(Empresas!F$89:F89)/SUM(Empresas!F$77:F77)-1</f>
        <v>0.006020290192694233</v>
      </c>
      <c r="G89" s="28">
        <f>SUM(Empresas!G$89:G89)/SUM(Empresas!G$77:G77)-1</f>
        <v>0.06319848004425976</v>
      </c>
      <c r="H89" s="29">
        <f>SUM(Empresas!H$89:H89)/SUM(Empresas!H$77:H77)-1</f>
        <v>-0.028482898601625894</v>
      </c>
      <c r="I89" s="29">
        <f>SUM(Empresas!I$89:I89)/SUM(Empresas!I$77:I77)-1</f>
        <v>0.025690103041119405</v>
      </c>
      <c r="J89" s="30">
        <f>SUM(Empresas!J$89:J89)/SUM(Empresas!J$77:J77)-1</f>
        <v>0.00167239769860128</v>
      </c>
      <c r="K89" s="28">
        <f>SUM(Empresas!K$89:K89)/SUM(Empresas!K$77:K77)-1</f>
        <v>0.005461307469183829</v>
      </c>
      <c r="L89" s="29">
        <f>SUM(Empresas!L$89:L89)/SUM(Empresas!L$77:L77)-1</f>
        <v>-0.028650286705316552</v>
      </c>
      <c r="M89" s="30">
        <f>SUM(Empresas!M$89:M89)/SUM(Empresas!M$77:M77)-1</f>
        <v>0.10141019279681651</v>
      </c>
      <c r="N89" s="30">
        <f>SUM(Empresas!N$89:N89)/SUM(Empresas!N$77:N77)-1</f>
        <v>0.004473354390701401</v>
      </c>
    </row>
    <row r="90" spans="1:14" ht="15">
      <c r="A90" s="11">
        <v>41671</v>
      </c>
      <c r="B90" s="22">
        <f>SUM(Empresas!B$89:B90)/SUM(Empresas!B$77:B78)-1</f>
        <v>0.09502992745505745</v>
      </c>
      <c r="C90" s="23">
        <f>SUM(Empresas!C$89:C90)/SUM(Empresas!C$77:C78)-1</f>
        <v>0.09142925318976869</v>
      </c>
      <c r="D90" s="23">
        <f>SUM(Empresas!D$89:D90)/SUM(Empresas!D$77:D78)-1</f>
        <v>0.10112389315515302</v>
      </c>
      <c r="E90" s="23">
        <f>SUM(Empresas!E$89:E90)/SUM(Empresas!E$77:E78)-1</f>
        <v>0.04220279103398039</v>
      </c>
      <c r="F90" s="24">
        <f>SUM(Empresas!F$89:F90)/SUM(Empresas!F$77:F78)-1</f>
        <v>0.0533947134250774</v>
      </c>
      <c r="G90" s="22">
        <f>SUM(Empresas!G$89:G90)/SUM(Empresas!G$77:G78)-1</f>
        <v>0.2592530385731404</v>
      </c>
      <c r="H90" s="23">
        <f>SUM(Empresas!H$89:H90)/SUM(Empresas!H$77:H78)-1</f>
        <v>0.009896040055603628</v>
      </c>
      <c r="I90" s="23">
        <f>SUM(Empresas!I$89:I90)/SUM(Empresas!I$77:I78)-1</f>
        <v>0.07281602819546662</v>
      </c>
      <c r="J90" s="24">
        <f>SUM(Empresas!J$89:J90)/SUM(Empresas!J$77:J78)-1</f>
        <v>0.04050383461207652</v>
      </c>
      <c r="K90" s="22">
        <f>SUM(Empresas!K$89:K90)/SUM(Empresas!K$77:K78)-1</f>
        <v>0.06893972220503652</v>
      </c>
      <c r="L90" s="23">
        <f>SUM(Empresas!L$89:L90)/SUM(Empresas!L$77:L78)-1</f>
        <v>-0.017636592072235002</v>
      </c>
      <c r="M90" s="24">
        <f>SUM(Empresas!M$89:M90)/SUM(Empresas!M$77:M78)-1</f>
        <v>0.10967478299877254</v>
      </c>
      <c r="N90" s="24">
        <f>SUM(Empresas!N$89:N90)/SUM(Empresas!N$77:N78)-1</f>
        <v>0.06402112538499716</v>
      </c>
    </row>
    <row r="91" spans="1:14" ht="15">
      <c r="A91" s="11">
        <v>41699</v>
      </c>
      <c r="B91" s="34">
        <f>SUM(Empresas!B$89:B91)/SUM(Empresas!B$77:B79)-1</f>
        <v>0.1199576073596762</v>
      </c>
      <c r="C91" s="35">
        <f>SUM(Empresas!C$89:C91)/SUM(Empresas!C$77:C79)-1</f>
        <v>0.0900637470232315</v>
      </c>
      <c r="D91" s="35">
        <f>SUM(Empresas!D$89:D91)/SUM(Empresas!D$77:D79)-1</f>
        <v>0.06872659068747211</v>
      </c>
      <c r="E91" s="35">
        <f>SUM(Empresas!E$89:E91)/SUM(Empresas!E$77:E79)-1</f>
        <v>0.017447705760932353</v>
      </c>
      <c r="F91" s="36">
        <f>SUM(Empresas!F$89:F91)/SUM(Empresas!F$77:F79)-1</f>
        <v>0.01850384656843418</v>
      </c>
      <c r="G91" s="34">
        <f>SUM(Empresas!G$89:G91)/SUM(Empresas!G$77:G79)-1</f>
        <v>0.16228083440301955</v>
      </c>
      <c r="H91" s="35">
        <f>SUM(Empresas!H$89:H91)/SUM(Empresas!H$77:H79)-1</f>
        <v>-0.0028479218726987776</v>
      </c>
      <c r="I91" s="35">
        <f>SUM(Empresas!I$89:I91)/SUM(Empresas!I$77:I79)-1</f>
        <v>0.05142260997494663</v>
      </c>
      <c r="J91" s="36">
        <f>SUM(Empresas!J$89:J91)/SUM(Empresas!J$77:J79)-1</f>
        <v>0.0369720255884618</v>
      </c>
      <c r="K91" s="34">
        <f>SUM(Empresas!K$89:K91)/SUM(Empresas!K$77:K79)-1</f>
        <v>0.04136145665376012</v>
      </c>
      <c r="L91" s="35">
        <f>SUM(Empresas!L$89:L91)/SUM(Empresas!L$77:L79)-1</f>
        <v>-0.021407388319202303</v>
      </c>
      <c r="M91" s="36">
        <f>SUM(Empresas!M$89:M91)/SUM(Empresas!M$77:M79)-1</f>
        <v>0.10807186396412072</v>
      </c>
      <c r="N91" s="36">
        <f>SUM(Empresas!N$89:N91)/SUM(Empresas!N$77:N79)-1</f>
        <v>0.038288774076303156</v>
      </c>
    </row>
    <row r="92" spans="1:14" ht="15">
      <c r="A92" s="11">
        <v>41730</v>
      </c>
      <c r="B92" s="34">
        <f>SUM(Empresas!B$89:B92)/SUM(Empresas!B$77:B80)-1</f>
        <v>0.09394052052918611</v>
      </c>
      <c r="C92" s="35">
        <f>SUM(Empresas!C$89:C92)/SUM(Empresas!C$77:C80)-1</f>
        <v>0.08935727642032432</v>
      </c>
      <c r="D92" s="35">
        <f>SUM(Empresas!D$89:D92)/SUM(Empresas!D$77:D80)-1</f>
        <v>0.04838505823190098</v>
      </c>
      <c r="E92" s="35">
        <f>SUM(Empresas!E$89:E92)/SUM(Empresas!E$77:E80)-1</f>
        <v>0.008747520761275052</v>
      </c>
      <c r="F92" s="36">
        <f>SUM(Empresas!F$89:F92)/SUM(Empresas!F$77:F80)-1</f>
        <v>0.011049409419438216</v>
      </c>
      <c r="G92" s="34">
        <f>SUM(Empresas!G$89:G92)/SUM(Empresas!G$77:G80)-1</f>
        <v>0.10980135804132574</v>
      </c>
      <c r="H92" s="35">
        <f>SUM(Empresas!H$89:H92)/SUM(Empresas!H$77:H80)-1</f>
        <v>-0.011963125027387167</v>
      </c>
      <c r="I92" s="35">
        <f>SUM(Empresas!I$89:I92)/SUM(Empresas!I$77:I80)-1</f>
        <v>0.0498472652592421</v>
      </c>
      <c r="J92" s="36">
        <f>SUM(Empresas!J$89:J92)/SUM(Empresas!J$77:J80)-1</f>
        <v>0.02691152334716551</v>
      </c>
      <c r="K92" s="34">
        <f>SUM(Empresas!K$89:K92)/SUM(Empresas!K$77:K80)-1</f>
        <v>0.029815584450040955</v>
      </c>
      <c r="L92" s="35">
        <f>SUM(Empresas!L$89:L92)/SUM(Empresas!L$77:L80)-1</f>
        <v>-0.024876910381891437</v>
      </c>
      <c r="M92" s="36">
        <f>SUM(Empresas!M$89:M92)/SUM(Empresas!M$77:M80)-1</f>
        <v>0.1052580279833557</v>
      </c>
      <c r="N92" s="36">
        <f>SUM(Empresas!N$89:N92)/SUM(Empresas!N$77:N80)-1</f>
        <v>0.027389649369192748</v>
      </c>
    </row>
    <row r="93" spans="1:14" ht="15">
      <c r="A93" s="11">
        <v>41760</v>
      </c>
      <c r="B93" s="34">
        <f>SUM(Empresas!B$89:B93)/SUM(Empresas!B$77:B81)-1</f>
        <v>0.09644432073865761</v>
      </c>
      <c r="C93" s="35">
        <f>SUM(Empresas!C$89:C93)/SUM(Empresas!C$77:C81)-1</f>
        <v>0.09856653144098204</v>
      </c>
      <c r="D93" s="35">
        <f>SUM(Empresas!D$89:D93)/SUM(Empresas!D$77:D81)-1</f>
        <v>0.055399998223015334</v>
      </c>
      <c r="E93" s="35">
        <f>SUM(Empresas!E$89:E93)/SUM(Empresas!E$77:E81)-1</f>
        <v>0.01573825621403735</v>
      </c>
      <c r="F93" s="36">
        <f>SUM(Empresas!F$89:F93)/SUM(Empresas!F$77:F81)-1</f>
        <v>0.01859783839931417</v>
      </c>
      <c r="G93" s="34">
        <f>SUM(Empresas!G$89:G93)/SUM(Empresas!G$77:G81)-1</f>
        <v>0.09277345918874302</v>
      </c>
      <c r="H93" s="35">
        <f>SUM(Empresas!H$89:H93)/SUM(Empresas!H$77:H81)-1</f>
        <v>-0.0027348371012855255</v>
      </c>
      <c r="I93" s="35">
        <f>SUM(Empresas!I$89:I93)/SUM(Empresas!I$77:I81)-1</f>
        <v>0.061077932971718596</v>
      </c>
      <c r="J93" s="36">
        <f>SUM(Empresas!J$89:J93)/SUM(Empresas!J$77:J81)-1</f>
        <v>0.02976519460921412</v>
      </c>
      <c r="K93" s="34">
        <f>SUM(Empresas!K$89:K93)/SUM(Empresas!K$77:K81)-1</f>
        <v>0.03740593225380384</v>
      </c>
      <c r="L93" s="35">
        <f>SUM(Empresas!L$89:L93)/SUM(Empresas!L$77:L81)-1</f>
        <v>-0.024122262795475025</v>
      </c>
      <c r="M93" s="36">
        <f>SUM(Empresas!M$89:M93)/SUM(Empresas!M$77:M81)-1</f>
        <v>0.100137943268364</v>
      </c>
      <c r="N93" s="36">
        <f>SUM(Empresas!N$89:N93)/SUM(Empresas!N$77:N81)-1</f>
        <v>0.03445520836538529</v>
      </c>
    </row>
    <row r="94" spans="1:14" ht="15">
      <c r="A94" s="11">
        <v>41791</v>
      </c>
      <c r="B94" s="34">
        <f>SUM(Empresas!B$89:B94)/SUM(Empresas!B$77:B82)-1</f>
        <v>0.07981112126684597</v>
      </c>
      <c r="C94" s="35">
        <f>SUM(Empresas!C$89:C94)/SUM(Empresas!C$77:C82)-1</f>
        <v>0.07637865063591076</v>
      </c>
      <c r="D94" s="35">
        <f>SUM(Empresas!D$89:D94)/SUM(Empresas!D$77:D82)-1</f>
        <v>0.041337494702935906</v>
      </c>
      <c r="E94" s="35">
        <f>SUM(Empresas!E$89:E94)/SUM(Empresas!E$77:E82)-1</f>
        <v>0.010753439138605492</v>
      </c>
      <c r="F94" s="36">
        <f>SUM(Empresas!F$89:F94)/SUM(Empresas!F$77:F82)-1</f>
        <v>0.004971042377946766</v>
      </c>
      <c r="G94" s="34">
        <f>SUM(Empresas!G$89:G94)/SUM(Empresas!G$77:G82)-1</f>
        <v>0.07834079560784923</v>
      </c>
      <c r="H94" s="35">
        <f>SUM(Empresas!H$89:H94)/SUM(Empresas!H$77:H82)-1</f>
        <v>-0.00992998799552891</v>
      </c>
      <c r="I94" s="35">
        <f>SUM(Empresas!I$89:I94)/SUM(Empresas!I$77:I82)-1</f>
        <v>0.04260573014948732</v>
      </c>
      <c r="J94" s="36">
        <f>SUM(Empresas!J$89:J94)/SUM(Empresas!J$77:J82)-1</f>
        <v>0.020614100073777175</v>
      </c>
      <c r="K94" s="34">
        <f>SUM(Empresas!K$89:K94)/SUM(Empresas!K$77:K82)-1</f>
        <v>0.02402062654180037</v>
      </c>
      <c r="L94" s="35">
        <f>SUM(Empresas!L$89:L94)/SUM(Empresas!L$77:L82)-1</f>
        <v>-0.025337685344994587</v>
      </c>
      <c r="M94" s="36">
        <f>SUM(Empresas!M$89:M94)/SUM(Empresas!M$77:M82)-1</f>
        <v>0.09354433588867272</v>
      </c>
      <c r="N94" s="36">
        <f>SUM(Empresas!N$89:N94)/SUM(Empresas!N$77:N82)-1</f>
        <v>0.02190711570715198</v>
      </c>
    </row>
    <row r="95" spans="1:14" ht="15">
      <c r="A95" s="11">
        <v>41821</v>
      </c>
      <c r="B95" s="34">
        <f>SUM(Empresas!B$89:B95)/SUM(Empresas!B$77:B83)-1</f>
        <v>0.06985960647522793</v>
      </c>
      <c r="C95" s="35">
        <f>SUM(Empresas!C$89:C95)/SUM(Empresas!C$77:C83)-1</f>
        <v>0.06760468863841251</v>
      </c>
      <c r="D95" s="35">
        <f>SUM(Empresas!D$89:D95)/SUM(Empresas!D$77:D83)-1</f>
        <v>0.039483469228748014</v>
      </c>
      <c r="E95" s="35">
        <f>SUM(Empresas!E$89:E95)/SUM(Empresas!E$77:E83)-1</f>
        <v>0.008727935507958362</v>
      </c>
      <c r="F95" s="36">
        <f>SUM(Empresas!F$89:F95)/SUM(Empresas!F$77:F83)-1</f>
        <v>0.0034469415078153265</v>
      </c>
      <c r="G95" s="34">
        <f>SUM(Empresas!G$89:G95)/SUM(Empresas!G$77:G83)-1</f>
        <v>0.05526010293774841</v>
      </c>
      <c r="H95" s="35">
        <f>SUM(Empresas!H$89:H95)/SUM(Empresas!H$77:H83)-1</f>
        <v>-0.010094479385165944</v>
      </c>
      <c r="I95" s="35">
        <f>SUM(Empresas!I$89:I95)/SUM(Empresas!I$77:I83)-1</f>
        <v>0.042421483261804394</v>
      </c>
      <c r="J95" s="36">
        <f>SUM(Empresas!J$89:J95)/SUM(Empresas!J$77:J83)-1</f>
        <v>0.016574371737930083</v>
      </c>
      <c r="K95" s="34">
        <f>SUM(Empresas!K$89:K95)/SUM(Empresas!K$77:K83)-1</f>
        <v>0.02110997786387503</v>
      </c>
      <c r="L95" s="35">
        <f>SUM(Empresas!L$89:L95)/SUM(Empresas!L$77:L83)-1</f>
        <v>-0.02559991581784582</v>
      </c>
      <c r="M95" s="36">
        <f>SUM(Empresas!M$89:M95)/SUM(Empresas!M$77:M83)-1</f>
        <v>0.08986155636250959</v>
      </c>
      <c r="N95" s="36">
        <f>SUM(Empresas!N$89:N95)/SUM(Empresas!N$77:N83)-1</f>
        <v>0.019188334921663275</v>
      </c>
    </row>
    <row r="96" spans="1:14" ht="15">
      <c r="A96" s="11">
        <v>41852</v>
      </c>
      <c r="B96" s="34">
        <f>SUM(Empresas!B$89:B96)/SUM(Empresas!B$77:B84)-1</f>
        <v>0.07417756325431668</v>
      </c>
      <c r="C96" s="35">
        <f>SUM(Empresas!C$89:C96)/SUM(Empresas!C$77:C84)-1</f>
        <v>0.07419463256739234</v>
      </c>
      <c r="D96" s="35">
        <f>SUM(Empresas!D$89:D96)/SUM(Empresas!D$77:D84)-1</f>
        <v>0.04868249035842398</v>
      </c>
      <c r="E96" s="35">
        <f>SUM(Empresas!E$89:E96)/SUM(Empresas!E$77:E84)-1</f>
        <v>0.016183988027941076</v>
      </c>
      <c r="F96" s="36">
        <f>SUM(Empresas!F$89:F96)/SUM(Empresas!F$77:F84)-1</f>
        <v>0.005250689911624029</v>
      </c>
      <c r="G96" s="34">
        <f>SUM(Empresas!G$89:G96)/SUM(Empresas!G$77:G84)-1</f>
        <v>0.05230275499444215</v>
      </c>
      <c r="H96" s="35">
        <f>SUM(Empresas!H$89:H96)/SUM(Empresas!H$77:H84)-1</f>
        <v>-0.0031782800162923897</v>
      </c>
      <c r="I96" s="35">
        <f>SUM(Empresas!I$89:I96)/SUM(Empresas!I$77:I84)-1</f>
        <v>0.04640169352177881</v>
      </c>
      <c r="J96" s="36">
        <f>SUM(Empresas!J$89:J96)/SUM(Empresas!J$77:J84)-1</f>
        <v>0.02171412373346393</v>
      </c>
      <c r="K96" s="34">
        <f>SUM(Empresas!K$89:K96)/SUM(Empresas!K$77:K84)-1</f>
        <v>0.02635642996118559</v>
      </c>
      <c r="L96" s="35">
        <f>SUM(Empresas!L$89:L96)/SUM(Empresas!L$77:L84)-1</f>
        <v>-0.02932409769619304</v>
      </c>
      <c r="M96" s="36">
        <f>SUM(Empresas!M$89:M96)/SUM(Empresas!M$77:M84)-1</f>
        <v>0.0808882048675097</v>
      </c>
      <c r="N96" s="36">
        <f>SUM(Empresas!N$89:N96)/SUM(Empresas!N$77:N84)-1</f>
        <v>0.023776244167421856</v>
      </c>
    </row>
    <row r="97" spans="1:14" ht="15">
      <c r="A97" s="11">
        <v>41883</v>
      </c>
      <c r="B97" s="34">
        <f>SUM(Empresas!B$89:B97)/SUM(Empresas!B$77:B85)-1</f>
        <v>0.0910510639607034</v>
      </c>
      <c r="C97" s="35">
        <f>SUM(Empresas!C$89:C97)/SUM(Empresas!C$77:C85)-1</f>
        <v>0.09386036512660123</v>
      </c>
      <c r="D97" s="35">
        <f>SUM(Empresas!D$89:D97)/SUM(Empresas!D$77:D85)-1</f>
        <v>0.06605322971971672</v>
      </c>
      <c r="E97" s="35">
        <f>SUM(Empresas!E$89:E97)/SUM(Empresas!E$77:E85)-1</f>
        <v>0.033494712728772136</v>
      </c>
      <c r="F97" s="36">
        <f>SUM(Empresas!F$89:F97)/SUM(Empresas!F$77:F85)-1</f>
        <v>0.023894759694821133</v>
      </c>
      <c r="G97" s="34">
        <f>SUM(Empresas!G$89:G97)/SUM(Empresas!G$77:G85)-1</f>
        <v>0.0636417216317362</v>
      </c>
      <c r="H97" s="35">
        <f>SUM(Empresas!H$89:H97)/SUM(Empresas!H$77:H85)-1</f>
        <v>0.016205154143741796</v>
      </c>
      <c r="I97" s="35">
        <f>SUM(Empresas!I$89:I97)/SUM(Empresas!I$77:I85)-1</f>
        <v>0.06478736874588131</v>
      </c>
      <c r="J97" s="36">
        <f>SUM(Empresas!J$89:J97)/SUM(Empresas!J$77:J85)-1</f>
        <v>0.043377962048370966</v>
      </c>
      <c r="K97" s="34">
        <f>SUM(Empresas!K$89:K97)/SUM(Empresas!K$77:K85)-1</f>
        <v>0.04606236903231098</v>
      </c>
      <c r="L97" s="35">
        <f>SUM(Empresas!L$89:L97)/SUM(Empresas!L$77:L85)-1</f>
        <v>-0.032399518823545415</v>
      </c>
      <c r="M97" s="36">
        <f>SUM(Empresas!M$89:M97)/SUM(Empresas!M$77:M85)-1</f>
        <v>0.07206391043060356</v>
      </c>
      <c r="N97" s="36">
        <f>SUM(Empresas!N$89:N97)/SUM(Empresas!N$77:N85)-1</f>
        <v>0.041845077045173484</v>
      </c>
    </row>
    <row r="98" spans="1:14" ht="15">
      <c r="A98" s="11">
        <v>41913</v>
      </c>
      <c r="B98" s="34">
        <f>SUM(Empresas!B$89:B98)/SUM(Empresas!B$77:B86)-1</f>
        <v>0.10841419633119775</v>
      </c>
      <c r="C98" s="35">
        <f>SUM(Empresas!C$89:C98)/SUM(Empresas!C$77:C86)-1</f>
        <v>0.10578768358220114</v>
      </c>
      <c r="D98" s="35">
        <f>SUM(Empresas!D$89:D98)/SUM(Empresas!D$77:D86)-1</f>
        <v>0.07337595662586849</v>
      </c>
      <c r="E98" s="35">
        <f>SUM(Empresas!E$89:E98)/SUM(Empresas!E$77:E86)-1</f>
        <v>0.03963672633239024</v>
      </c>
      <c r="F98" s="36">
        <f>SUM(Empresas!F$89:F98)/SUM(Empresas!F$77:F86)-1</f>
        <v>0.03186361038593932</v>
      </c>
      <c r="G98" s="34">
        <f>SUM(Empresas!G$89:G98)/SUM(Empresas!G$77:G86)-1</f>
        <v>0.06574657113131921</v>
      </c>
      <c r="H98" s="35">
        <f>SUM(Empresas!H$89:H98)/SUM(Empresas!H$77:H86)-1</f>
        <v>0.026614971745113403</v>
      </c>
      <c r="I98" s="35">
        <f>SUM(Empresas!I$89:I98)/SUM(Empresas!I$77:I86)-1</f>
        <v>0.07303350196159575</v>
      </c>
      <c r="J98" s="36">
        <f>SUM(Empresas!J$89:J98)/SUM(Empresas!J$77:J86)-1</f>
        <v>0.04548724053682229</v>
      </c>
      <c r="K98" s="34">
        <f>SUM(Empresas!K$89:K98)/SUM(Empresas!K$77:K86)-1</f>
        <v>0.05553862585313407</v>
      </c>
      <c r="L98" s="35">
        <f>SUM(Empresas!L$89:L98)/SUM(Empresas!L$77:L86)-1</f>
        <v>-0.03673769635831792</v>
      </c>
      <c r="M98" s="36">
        <f>SUM(Empresas!M$89:M98)/SUM(Empresas!M$77:M86)-1</f>
        <v>0.06366891847612766</v>
      </c>
      <c r="N98" s="36">
        <f>SUM(Empresas!N$89:N98)/SUM(Empresas!N$77:N86)-1</f>
        <v>0.05033390625896561</v>
      </c>
    </row>
    <row r="99" spans="1:14" ht="15">
      <c r="A99" s="11">
        <v>41944</v>
      </c>
      <c r="B99" s="34">
        <f>SUM(Empresas!B$89:B99)/SUM(Empresas!B$77:B87)-1</f>
        <v>0.10736401620412295</v>
      </c>
      <c r="C99" s="35">
        <f>SUM(Empresas!C$89:C99)/SUM(Empresas!C$77:C87)-1</f>
        <v>0.10984580063125793</v>
      </c>
      <c r="D99" s="35">
        <f>SUM(Empresas!D$89:D99)/SUM(Empresas!D$77:D87)-1</f>
        <v>0.07235244737239199</v>
      </c>
      <c r="E99" s="35">
        <f>SUM(Empresas!E$89:E99)/SUM(Empresas!E$77:E87)-1</f>
        <v>0.04095889055767565</v>
      </c>
      <c r="F99" s="36">
        <f>SUM(Empresas!F$89:F99)/SUM(Empresas!F$77:F87)-1</f>
        <v>0.03609436188785975</v>
      </c>
      <c r="G99" s="34">
        <f>SUM(Empresas!G$89:G99)/SUM(Empresas!G$77:G87)-1</f>
        <v>0.06542584456210698</v>
      </c>
      <c r="H99" s="35">
        <f>SUM(Empresas!H$89:H99)/SUM(Empresas!H$77:H87)-1</f>
        <v>0.03164240942801699</v>
      </c>
      <c r="I99" s="35">
        <f>SUM(Empresas!I$89:I99)/SUM(Empresas!I$77:I87)-1</f>
        <v>0.0731671007470418</v>
      </c>
      <c r="J99" s="36">
        <f>SUM(Empresas!J$89:J99)/SUM(Empresas!J$77:J87)-1</f>
        <v>0.04514572042069265</v>
      </c>
      <c r="K99" s="34">
        <f>SUM(Empresas!K$89:K99)/SUM(Empresas!K$77:K87)-1</f>
        <v>0.058339387736588755</v>
      </c>
      <c r="L99" s="35">
        <f>SUM(Empresas!L$89:L99)/SUM(Empresas!L$77:L87)-1</f>
        <v>-0.039647347394831</v>
      </c>
      <c r="M99" s="36">
        <f>SUM(Empresas!M$89:M99)/SUM(Empresas!M$77:M87)-1</f>
        <v>0.05702186027566847</v>
      </c>
      <c r="N99" s="36">
        <f>SUM(Empresas!N$89:N99)/SUM(Empresas!N$77:N87)-1</f>
        <v>0.052696386465591605</v>
      </c>
    </row>
    <row r="100" spans="1:14" ht="15.75" thickBot="1">
      <c r="A100" s="15">
        <v>41974</v>
      </c>
      <c r="B100" s="25">
        <f>SUM(Empresas!B$89:B100)/SUM(Empresas!B$77:B88)-1</f>
        <v>0.10170715839712097</v>
      </c>
      <c r="C100" s="26">
        <f>SUM(Empresas!C$89:C100)/SUM(Empresas!C$77:C88)-1</f>
        <v>0.1101401660629393</v>
      </c>
      <c r="D100" s="26">
        <f>SUM(Empresas!D$89:D100)/SUM(Empresas!D$77:D88)-1</f>
        <v>0.06682679124573632</v>
      </c>
      <c r="E100" s="26">
        <f>SUM(Empresas!E$89:E100)/SUM(Empresas!E$77:E88)-1</f>
        <v>0.035985253259323446</v>
      </c>
      <c r="F100" s="27">
        <f>SUM(Empresas!F$89:F100)/SUM(Empresas!F$77:F88)-1</f>
        <v>0.03302032400396304</v>
      </c>
      <c r="G100" s="25">
        <f>SUM(Empresas!G$89:G100)/SUM(Empresas!G$77:G88)-1</f>
        <v>0.028863030750167162</v>
      </c>
      <c r="H100" s="26">
        <f>SUM(Empresas!H$89:H100)/SUM(Empresas!H$77:H88)-1</f>
        <v>0.03613154075166314</v>
      </c>
      <c r="I100" s="26">
        <f>SUM(Empresas!I$89:I100)/SUM(Empresas!I$77:I88)-1</f>
        <v>0.06855278366049555</v>
      </c>
      <c r="J100" s="27">
        <f>SUM(Empresas!J$89:J100)/SUM(Empresas!J$77:J88)-1</f>
        <v>0.045390051545181054</v>
      </c>
      <c r="K100" s="25">
        <f>SUM(Empresas!K$89:K100)/SUM(Empresas!K$77:K88)-1</f>
        <v>0.05444782964284545</v>
      </c>
      <c r="L100" s="26">
        <f>SUM(Empresas!L$89:L100)/SUM(Empresas!L$77:L88)-1</f>
        <v>-0.043168225684221184</v>
      </c>
      <c r="M100" s="27">
        <f>SUM(Empresas!M$89:M100)/SUM(Empresas!M$77:M88)-1</f>
        <v>0.05233170794660791</v>
      </c>
      <c r="N100" s="27">
        <f>SUM(Empresas!N$89:N100)/SUM(Empresas!N$77:N88)-1</f>
        <v>0.04879518309231967</v>
      </c>
    </row>
    <row r="101" spans="1:14" ht="15">
      <c r="A101" s="7">
        <v>42005</v>
      </c>
      <c r="B101" s="28">
        <f>SUM(Empresas!B$101:B101)/SUM(Empresas!B$89:B89)-1</f>
        <v>0.0958323625099482</v>
      </c>
      <c r="C101" s="29">
        <f>SUM(Empresas!C$101:C101)/SUM(Empresas!C$89:C89)-1</f>
        <v>0.14539614446613602</v>
      </c>
      <c r="D101" s="29">
        <f>SUM(Empresas!D$101:D101)/SUM(Empresas!D$89:D89)-1</f>
        <v>0.07252155780749536</v>
      </c>
      <c r="E101" s="29">
        <f>SUM(Empresas!E$101:E101)/SUM(Empresas!E$89:E89)-1</f>
        <v>0.08425938464893723</v>
      </c>
      <c r="F101" s="29">
        <f>SUM(Empresas!F$101:F101)/SUM(Empresas!F$89:F89)-1</f>
        <v>0.031817013571581176</v>
      </c>
      <c r="G101" s="28">
        <f>SUM(Empresas!G$101:G101)/SUM(Empresas!G$89:G89)-1</f>
        <v>-0.032240333464861104</v>
      </c>
      <c r="H101" s="29">
        <f>SUM(Empresas!H$101:H101)/SUM(Empresas!H$89:H89)-1</f>
        <v>0.08486464738531874</v>
      </c>
      <c r="I101" s="29">
        <f>SUM(Empresas!I$101:I101)/SUM(Empresas!I$89:I89)-1</f>
        <v>0.05968929706462456</v>
      </c>
      <c r="J101" s="30">
        <f>SUM(Empresas!J$101:J101)/SUM(Empresas!J$89:J89)-1</f>
        <v>0.0499991626259344</v>
      </c>
      <c r="K101" s="28">
        <f>SUM(Empresas!K$101:K101)/SUM(Empresas!K$89:K89)-1</f>
        <v>0.07140511758971146</v>
      </c>
      <c r="L101" s="29">
        <f>SUM(Empresas!L$101:L101)/SUM(Empresas!L$89:L89)-1</f>
        <v>-0.10507233006007966</v>
      </c>
      <c r="M101" s="30">
        <f>SUM(Empresas!M$101:M101)/SUM(Empresas!M$89:M89)-1</f>
        <v>-0.01296163033516895</v>
      </c>
      <c r="N101" s="37">
        <f>SUM(Empresas!N$101:N101)/SUM(Empresas!N$89:N89)-1</f>
        <v>0.05988723413848751</v>
      </c>
    </row>
    <row r="102" spans="1:14" ht="15">
      <c r="A102" s="11">
        <v>42036</v>
      </c>
      <c r="B102" s="34">
        <f>SUM(Empresas!B$101:B102)/SUM(Empresas!B$89:B90)-1</f>
        <v>0.0887368428118478</v>
      </c>
      <c r="C102" s="35">
        <f>SUM(Empresas!C$101:C102)/SUM(Empresas!C$89:C90)-1</f>
        <v>0.10082197187099484</v>
      </c>
      <c r="D102" s="35">
        <f>SUM(Empresas!D$101:D102)/SUM(Empresas!D$89:D90)-1</f>
        <v>0.04761161206487552</v>
      </c>
      <c r="E102" s="35">
        <f>SUM(Empresas!E$101:E102)/SUM(Empresas!E$89:E90)-1</f>
        <v>0.0760304691952145</v>
      </c>
      <c r="F102" s="35">
        <f>SUM(Empresas!F$101:F102)/SUM(Empresas!F$89:F90)-1</f>
        <v>0.03440122892928321</v>
      </c>
      <c r="G102" s="34">
        <f>SUM(Empresas!G$101:G102)/SUM(Empresas!G$89:G90)-1</f>
        <v>-0.14331207698597226</v>
      </c>
      <c r="H102" s="35">
        <f>SUM(Empresas!H$101:H102)/SUM(Empresas!H$89:H90)-1</f>
        <v>0.09480465537467597</v>
      </c>
      <c r="I102" s="35">
        <f>SUM(Empresas!I$101:I102)/SUM(Empresas!I$89:I90)-1</f>
        <v>0.07053545817477835</v>
      </c>
      <c r="J102" s="36">
        <f>SUM(Empresas!J$101:J102)/SUM(Empresas!J$89:J90)-1</f>
        <v>0.07005556419814929</v>
      </c>
      <c r="K102" s="34">
        <f>SUM(Empresas!K$101:K102)/SUM(Empresas!K$89:K90)-1</f>
        <v>0.06407856655904065</v>
      </c>
      <c r="L102" s="35">
        <f>SUM(Empresas!L$101:L102)/SUM(Empresas!L$89:L90)-1</f>
        <v>-0.11096248818070453</v>
      </c>
      <c r="M102" s="36">
        <f>SUM(Empresas!M$101:M102)/SUM(Empresas!M$89:M90)-1</f>
        <v>-0.025953631579445635</v>
      </c>
      <c r="N102" s="38">
        <f>SUM(Empresas!N$101:N102)/SUM(Empresas!N$89:N90)-1</f>
        <v>0.052902395167815364</v>
      </c>
    </row>
    <row r="103" spans="1:14" ht="15">
      <c r="A103" s="11">
        <v>42064</v>
      </c>
      <c r="B103" s="34">
        <f>SUM(Empresas!B$101:B103)/SUM(Empresas!B$89:B91)-1</f>
        <v>0.1083181164497542</v>
      </c>
      <c r="C103" s="35">
        <f>SUM(Empresas!C$101:C103)/SUM(Empresas!C$89:C91)-1</f>
        <v>0.09871747569092282</v>
      </c>
      <c r="D103" s="35">
        <f>SUM(Empresas!D$101:D103)/SUM(Empresas!D$89:D91)-1</f>
        <v>0.09083910005365992</v>
      </c>
      <c r="E103" s="35">
        <f>SUM(Empresas!E$101:E103)/SUM(Empresas!E$89:E91)-1</f>
        <v>0.12484246068695071</v>
      </c>
      <c r="F103" s="35">
        <f>SUM(Empresas!F$101:F103)/SUM(Empresas!F$89:F91)-1</f>
        <v>0.0802601999029584</v>
      </c>
      <c r="G103" s="34">
        <f>SUM(Empresas!G$101:G103)/SUM(Empresas!G$89:G91)-1</f>
        <v>-0.06772242392065952</v>
      </c>
      <c r="H103" s="35">
        <f>SUM(Empresas!H$101:H103)/SUM(Empresas!H$89:H91)-1</f>
        <v>0.11658574066112948</v>
      </c>
      <c r="I103" s="35">
        <f>SUM(Empresas!I$101:I103)/SUM(Empresas!I$89:I91)-1</f>
        <v>0.11905752201363806</v>
      </c>
      <c r="J103" s="36">
        <f>SUM(Empresas!J$101:J103)/SUM(Empresas!J$89:J91)-1</f>
        <v>0.10160596984747294</v>
      </c>
      <c r="K103" s="34">
        <f>SUM(Empresas!K$101:K103)/SUM(Empresas!K$89:K91)-1</f>
        <v>0.10975685045066852</v>
      </c>
      <c r="L103" s="35">
        <f>SUM(Empresas!L$101:L103)/SUM(Empresas!L$89:L91)-1</f>
        <v>-0.1219308056500914</v>
      </c>
      <c r="M103" s="36">
        <f>SUM(Empresas!M$101:M103)/SUM(Empresas!M$89:M91)-1</f>
        <v>-0.05013316326825046</v>
      </c>
      <c r="N103" s="38">
        <f>SUM(Empresas!N$101:N103)/SUM(Empresas!N$89:N91)-1</f>
        <v>0.09440331128115953</v>
      </c>
    </row>
    <row r="104" spans="1:14" ht="15">
      <c r="A104" s="11">
        <v>42095</v>
      </c>
      <c r="B104" s="34">
        <f>SUM(Empresas!B$101:B104)/SUM(Empresas!B$89:B92)-1</f>
        <v>0.07361576278832427</v>
      </c>
      <c r="C104" s="35">
        <f>SUM(Empresas!C$101:C104)/SUM(Empresas!C$89:C92)-1</f>
        <v>0.12111642364701658</v>
      </c>
      <c r="D104" s="35">
        <f>SUM(Empresas!D$101:D104)/SUM(Empresas!D$89:D92)-1</f>
        <v>0.05688898991221891</v>
      </c>
      <c r="E104" s="35">
        <f>SUM(Empresas!E$101:E104)/SUM(Empresas!E$89:E92)-1</f>
        <v>0.09377871482017652</v>
      </c>
      <c r="F104" s="35">
        <f>SUM(Empresas!F$101:F104)/SUM(Empresas!F$89:F92)-1</f>
        <v>0.04655051917454833</v>
      </c>
      <c r="G104" s="34">
        <f>SUM(Empresas!G$101:G104)/SUM(Empresas!G$89:G92)-1</f>
        <v>-0.06099811856704318</v>
      </c>
      <c r="H104" s="35">
        <f>SUM(Empresas!H$101:H104)/SUM(Empresas!H$89:H92)-1</f>
        <v>0.07988249095678368</v>
      </c>
      <c r="I104" s="35">
        <f>SUM(Empresas!I$101:I104)/SUM(Empresas!I$89:I92)-1</f>
        <v>0.08285125754270095</v>
      </c>
      <c r="J104" s="36">
        <f>SUM(Empresas!J$101:J104)/SUM(Empresas!J$89:J92)-1</f>
        <v>0.06383423708621794</v>
      </c>
      <c r="K104" s="34">
        <f>SUM(Empresas!K$101:K104)/SUM(Empresas!K$89:K92)-1</f>
        <v>0.07875726140392203</v>
      </c>
      <c r="L104" s="35">
        <f>SUM(Empresas!L$101:L104)/SUM(Empresas!L$89:L92)-1</f>
        <v>-0.14627698190132266</v>
      </c>
      <c r="M104" s="36">
        <f>SUM(Empresas!M$101:M104)/SUM(Empresas!M$89:M92)-1</f>
        <v>-0.08132262441480853</v>
      </c>
      <c r="N104" s="38">
        <f>SUM(Empresas!N$101:N104)/SUM(Empresas!N$89:N92)-1</f>
        <v>0.06395848136110271</v>
      </c>
    </row>
    <row r="105" spans="1:14" ht="15">
      <c r="A105" s="11">
        <v>42125</v>
      </c>
      <c r="B105" s="34">
        <f>SUM(Empresas!B$101:B105)/SUM(Empresas!B$89:B93)-1</f>
        <v>0.041138786506906166</v>
      </c>
      <c r="C105" s="35">
        <f>SUM(Empresas!C$101:C105)/SUM(Empresas!C$89:C93)-1</f>
        <v>0.08169569978634694</v>
      </c>
      <c r="D105" s="35">
        <f>SUM(Empresas!D$101:D105)/SUM(Empresas!D$89:D93)-1</f>
        <v>0.025005940139007032</v>
      </c>
      <c r="E105" s="35">
        <f>SUM(Empresas!E$101:E105)/SUM(Empresas!E$89:E93)-1</f>
        <v>0.06504483115859294</v>
      </c>
      <c r="F105" s="35">
        <f>SUM(Empresas!F$101:F105)/SUM(Empresas!F$89:F93)-1</f>
        <v>0.021063554464963996</v>
      </c>
      <c r="G105" s="34">
        <f>SUM(Empresas!G$101:G105)/SUM(Empresas!G$89:G93)-1</f>
        <v>-0.06028280917551587</v>
      </c>
      <c r="H105" s="35">
        <f>SUM(Empresas!H$101:H105)/SUM(Empresas!H$89:H93)-1</f>
        <v>0.04788391905204148</v>
      </c>
      <c r="I105" s="35">
        <f>SUM(Empresas!I$101:I105)/SUM(Empresas!I$89:I93)-1</f>
        <v>0.048893928772757445</v>
      </c>
      <c r="J105" s="36">
        <f>SUM(Empresas!J$101:J105)/SUM(Empresas!J$89:J93)-1</f>
        <v>0.03799649273682837</v>
      </c>
      <c r="K105" s="34">
        <f>SUM(Empresas!K$101:K105)/SUM(Empresas!K$89:K93)-1</f>
        <v>0.04921725073892591</v>
      </c>
      <c r="L105" s="35">
        <f>SUM(Empresas!L$101:L105)/SUM(Empresas!L$89:L93)-1</f>
        <v>-0.16271700040290704</v>
      </c>
      <c r="M105" s="36">
        <f>SUM(Empresas!M$101:M105)/SUM(Empresas!M$89:M93)-1</f>
        <v>-0.10157150997819508</v>
      </c>
      <c r="N105" s="38">
        <f>SUM(Empresas!N$101:N105)/SUM(Empresas!N$89:N93)-1</f>
        <v>0.03546350846796398</v>
      </c>
    </row>
    <row r="106" spans="1:14" ht="15">
      <c r="A106" s="11">
        <v>42156</v>
      </c>
      <c r="B106" s="34">
        <f>SUM(Empresas!B$101:B106)/SUM(Empresas!B$89:B94)-1</f>
        <v>0.03423436475307695</v>
      </c>
      <c r="C106" s="35">
        <f>SUM(Empresas!C$101:C106)/SUM(Empresas!C$89:C94)-1</f>
        <v>0.072951498729803</v>
      </c>
      <c r="D106" s="35">
        <f>SUM(Empresas!D$101:D106)/SUM(Empresas!D$89:D94)-1</f>
        <v>0.02188801109945948</v>
      </c>
      <c r="E106" s="35">
        <f>SUM(Empresas!E$101:E106)/SUM(Empresas!E$89:E94)-1</f>
        <v>0.056450135367847265</v>
      </c>
      <c r="F106" s="35">
        <f>SUM(Empresas!F$101:F106)/SUM(Empresas!F$89:F94)-1</f>
        <v>0.02045064065504465</v>
      </c>
      <c r="G106" s="34">
        <f>SUM(Empresas!G$101:G106)/SUM(Empresas!G$89:G94)-1</f>
        <v>-0.06635875195462604</v>
      </c>
      <c r="H106" s="35">
        <f>SUM(Empresas!H$101:H106)/SUM(Empresas!H$89:H94)-1</f>
        <v>0.04119970814441132</v>
      </c>
      <c r="I106" s="35">
        <f>SUM(Empresas!I$101:I106)/SUM(Empresas!I$89:I94)-1</f>
        <v>0.04948489849300186</v>
      </c>
      <c r="J106" s="36">
        <f>SUM(Empresas!J$101:J106)/SUM(Empresas!J$89:J94)-1</f>
        <v>0.03573369008497074</v>
      </c>
      <c r="K106" s="34">
        <f>SUM(Empresas!K$101:K106)/SUM(Empresas!K$89:K94)-1</f>
        <v>0.04603591402038143</v>
      </c>
      <c r="L106" s="35">
        <f>SUM(Empresas!L$101:L106)/SUM(Empresas!L$89:L94)-1</f>
        <v>-0.17027742761542664</v>
      </c>
      <c r="M106" s="36">
        <f>SUM(Empresas!M$101:M106)/SUM(Empresas!M$89:M94)-1</f>
        <v>-0.11376504368693474</v>
      </c>
      <c r="N106" s="38">
        <f>SUM(Empresas!N$101:N106)/SUM(Empresas!N$89:N94)-1</f>
        <v>0.0319149929635929</v>
      </c>
    </row>
    <row r="107" spans="1:14" ht="15">
      <c r="A107" s="11">
        <v>42186</v>
      </c>
      <c r="B107" s="34">
        <f>SUM(Empresas!B$101:B107)/SUM(Empresas!B$89:B95)-1</f>
        <v>0.02939223159406601</v>
      </c>
      <c r="C107" s="35">
        <f>SUM(Empresas!C$101:C107)/SUM(Empresas!C$89:C95)-1</f>
        <v>0.0964795668046392</v>
      </c>
      <c r="D107" s="35">
        <f>SUM(Empresas!D$101:D107)/SUM(Empresas!D$89:D95)-1</f>
        <v>0.00213750168402016</v>
      </c>
      <c r="E107" s="35">
        <f>SUM(Empresas!E$101:E107)/SUM(Empresas!E$89:E95)-1</f>
        <v>0.04025563693922174</v>
      </c>
      <c r="F107" s="35">
        <f>SUM(Empresas!F$101:F107)/SUM(Empresas!F$89:F95)-1</f>
        <v>0.005838734114400612</v>
      </c>
      <c r="G107" s="34">
        <f>SUM(Empresas!G$101:G107)/SUM(Empresas!G$89:G95)-1</f>
        <v>-0.06729091267628273</v>
      </c>
      <c r="H107" s="35">
        <f>SUM(Empresas!H$101:H107)/SUM(Empresas!H$89:H95)-1</f>
        <v>0.02520127629716784</v>
      </c>
      <c r="I107" s="35">
        <f>SUM(Empresas!I$101:I107)/SUM(Empresas!I$89:I95)-1</f>
        <v>0.03594833670407427</v>
      </c>
      <c r="J107" s="36">
        <f>SUM(Empresas!J$101:J107)/SUM(Empresas!J$89:J95)-1</f>
        <v>0.028368937995890464</v>
      </c>
      <c r="K107" s="34">
        <f>SUM(Empresas!K$101:K107)/SUM(Empresas!K$89:K95)-1</f>
        <v>0.032487042347289385</v>
      </c>
      <c r="L107" s="35">
        <f>SUM(Empresas!L$101:L107)/SUM(Empresas!L$89:L95)-1</f>
        <v>-0.17768761868588534</v>
      </c>
      <c r="M107" s="36">
        <f>SUM(Empresas!M$101:M107)/SUM(Empresas!M$89:M95)-1</f>
        <v>-0.12313204026078217</v>
      </c>
      <c r="N107" s="38">
        <f>SUM(Empresas!N$101:N107)/SUM(Empresas!N$89:N95)-1</f>
        <v>0.01899252735322121</v>
      </c>
    </row>
    <row r="108" spans="1:14" ht="15">
      <c r="A108" s="11">
        <v>42217</v>
      </c>
      <c r="B108" s="34">
        <f>SUM(Empresas!B$101:B108)/SUM(Empresas!B$89:B96)-1</f>
        <v>0.01712136668012909</v>
      </c>
      <c r="C108" s="35">
        <f>SUM(Empresas!C$101:C108)/SUM(Empresas!C$89:C96)-1</f>
        <v>0.07787533014791759</v>
      </c>
      <c r="D108" s="35">
        <f>SUM(Empresas!D$101:D108)/SUM(Empresas!D$89:D96)-1</f>
        <v>-0.014655928210073221</v>
      </c>
      <c r="E108" s="35">
        <f>SUM(Empresas!E$101:E108)/SUM(Empresas!E$89:E96)-1</f>
        <v>0.029662093981863258</v>
      </c>
      <c r="F108" s="35">
        <f>SUM(Empresas!F$101:F108)/SUM(Empresas!F$89:F96)-1</f>
        <v>-0.006994612319622395</v>
      </c>
      <c r="G108" s="34">
        <f>SUM(Empresas!G$101:G108)/SUM(Empresas!G$89:G96)-1</f>
        <v>-0.07123271482243176</v>
      </c>
      <c r="H108" s="35">
        <f>SUM(Empresas!H$101:H108)/SUM(Empresas!H$89:H96)-1</f>
        <v>0.008895918845763795</v>
      </c>
      <c r="I108" s="35">
        <f>SUM(Empresas!I$101:I108)/SUM(Empresas!I$89:I96)-1</f>
        <v>0.023013818488747173</v>
      </c>
      <c r="J108" s="36">
        <f>SUM(Empresas!J$101:J108)/SUM(Empresas!J$89:J96)-1</f>
        <v>0.01736079285748704</v>
      </c>
      <c r="K108" s="34">
        <f>SUM(Empresas!K$101:K108)/SUM(Empresas!K$89:K96)-1</f>
        <v>0.01850324092114697</v>
      </c>
      <c r="L108" s="35">
        <f>SUM(Empresas!L$101:L108)/SUM(Empresas!L$89:L96)-1</f>
        <v>-0.18364792027344634</v>
      </c>
      <c r="M108" s="36">
        <f>SUM(Empresas!M$101:M108)/SUM(Empresas!M$89:M96)-1</f>
        <v>-0.13103208593953997</v>
      </c>
      <c r="N108" s="38">
        <f>SUM(Empresas!N$101:N108)/SUM(Empresas!N$89:N96)-1</f>
        <v>0.00570324900902941</v>
      </c>
    </row>
    <row r="109" spans="1:14" ht="15">
      <c r="A109" s="11">
        <v>42248</v>
      </c>
      <c r="B109" s="34">
        <f>SUM(Empresas!B$101:B109)/SUM(Empresas!B$89:B97)-1</f>
        <v>-0.003980821407356339</v>
      </c>
      <c r="C109" s="35">
        <f>SUM(Empresas!C$101:C109)/SUM(Empresas!C$89:C97)-1</f>
        <v>0.051042686569275464</v>
      </c>
      <c r="D109" s="35">
        <f>SUM(Empresas!D$101:D109)/SUM(Empresas!D$89:D97)-1</f>
        <v>-0.030986187383406638</v>
      </c>
      <c r="E109" s="35">
        <f>SUM(Empresas!E$101:E109)/SUM(Empresas!E$89:E97)-1</f>
        <v>0.007133245545045908</v>
      </c>
      <c r="F109" s="35">
        <f>SUM(Empresas!F$101:F109)/SUM(Empresas!F$89:F97)-1</f>
        <v>-0.02286707327554549</v>
      </c>
      <c r="G109" s="34">
        <f>SUM(Empresas!G$101:G109)/SUM(Empresas!G$89:G97)-1</f>
        <v>-0.08130059228711672</v>
      </c>
      <c r="H109" s="35">
        <f>SUM(Empresas!H$101:H109)/SUM(Empresas!H$89:H97)-1</f>
        <v>-0.013295880372604763</v>
      </c>
      <c r="I109" s="35">
        <f>SUM(Empresas!I$101:I109)/SUM(Empresas!I$89:I97)-1</f>
        <v>0.006487683916883702</v>
      </c>
      <c r="J109" s="36">
        <f>SUM(Empresas!J$101:J109)/SUM(Empresas!J$89:J97)-1</f>
        <v>-0.0033527836478254303</v>
      </c>
      <c r="K109" s="34">
        <f>SUM(Empresas!K$101:K109)/SUM(Empresas!K$89:K97)-1</f>
        <v>-0.0009673069100260001</v>
      </c>
      <c r="L109" s="35">
        <f>SUM(Empresas!L$101:L109)/SUM(Empresas!L$89:L97)-1</f>
        <v>-0.18909526496240825</v>
      </c>
      <c r="M109" s="36">
        <f>SUM(Empresas!M$101:M109)/SUM(Empresas!M$89:M97)-1</f>
        <v>-0.13690026562008006</v>
      </c>
      <c r="N109" s="38">
        <f>SUM(Empresas!N$101:N109)/SUM(Empresas!N$89:N97)-1</f>
        <v>-0.012622330902081091</v>
      </c>
    </row>
    <row r="110" spans="1:14" ht="15">
      <c r="A110" s="11">
        <v>42278</v>
      </c>
      <c r="B110" s="34">
        <f>SUM(Empresas!B$101:B110)/SUM(Empresas!B$89:B98)-1</f>
        <v>-0.027208596478939362</v>
      </c>
      <c r="C110" s="35">
        <f>SUM(Empresas!C$101:C110)/SUM(Empresas!C$89:C98)-1</f>
        <v>0.028988942121282557</v>
      </c>
      <c r="D110" s="35">
        <f>SUM(Empresas!D$101:D110)/SUM(Empresas!D$89:D98)-1</f>
        <v>-0.04545958315451626</v>
      </c>
      <c r="E110" s="35">
        <f>SUM(Empresas!E$101:E110)/SUM(Empresas!E$89:E98)-1</f>
        <v>-0.0021636572666628995</v>
      </c>
      <c r="F110" s="35">
        <f>SUM(Empresas!F$101:F110)/SUM(Empresas!F$89:F98)-1</f>
        <v>-0.027665161650454295</v>
      </c>
      <c r="G110" s="34">
        <f>SUM(Empresas!G$101:G110)/SUM(Empresas!G$89:G98)-1</f>
        <v>-0.08332396985197299</v>
      </c>
      <c r="H110" s="35">
        <f>SUM(Empresas!H$101:H110)/SUM(Empresas!H$89:H98)-1</f>
        <v>-0.024088583377927075</v>
      </c>
      <c r="I110" s="35">
        <f>SUM(Empresas!I$101:I110)/SUM(Empresas!I$89:I98)-1</f>
        <v>-0.004615292813548999</v>
      </c>
      <c r="J110" s="36">
        <f>SUM(Empresas!J$101:J110)/SUM(Empresas!J$89:J98)-1</f>
        <v>-0.013649230657249212</v>
      </c>
      <c r="K110" s="34">
        <f>SUM(Empresas!K$101:K110)/SUM(Empresas!K$89:K98)-1</f>
        <v>-0.01135504266648879</v>
      </c>
      <c r="L110" s="35">
        <f>SUM(Empresas!L$101:L110)/SUM(Empresas!L$89:L98)-1</f>
        <v>-0.19382247050727053</v>
      </c>
      <c r="M110" s="36">
        <f>SUM(Empresas!M$101:M110)/SUM(Empresas!M$89:M98)-1</f>
        <v>-0.1416679275298791</v>
      </c>
      <c r="N110" s="38">
        <f>SUM(Empresas!N$101:N110)/SUM(Empresas!N$89:N98)-1</f>
        <v>-0.022479533149809994</v>
      </c>
    </row>
    <row r="111" spans="1:14" ht="15">
      <c r="A111" s="11">
        <v>42309</v>
      </c>
      <c r="B111" s="34">
        <f>SUM(Empresas!B$101:B111)/SUM(Empresas!B$89:B99)-1</f>
        <v>-0.0273077592201858</v>
      </c>
      <c r="C111" s="35">
        <f>SUM(Empresas!C$101:C111)/SUM(Empresas!C$89:C99)-1</f>
        <v>0.02024797348057361</v>
      </c>
      <c r="D111" s="35">
        <f>SUM(Empresas!D$101:D111)/SUM(Empresas!D$89:D99)-1</f>
        <v>-0.038405879424221245</v>
      </c>
      <c r="E111" s="35">
        <f>SUM(Empresas!E$101:E111)/SUM(Empresas!E$89:E99)-1</f>
        <v>0.005317440703102028</v>
      </c>
      <c r="F111" s="35">
        <f>SUM(Empresas!F$101:F111)/SUM(Empresas!F$89:F99)-1</f>
        <v>-0.027424291387614597</v>
      </c>
      <c r="G111" s="34">
        <f>SUM(Empresas!G$101:G111)/SUM(Empresas!G$89:G99)-1</f>
        <v>-0.08077140072300382</v>
      </c>
      <c r="H111" s="35">
        <f>SUM(Empresas!H$101:H111)/SUM(Empresas!H$89:H99)-1</f>
        <v>-0.02476277535710536</v>
      </c>
      <c r="I111" s="35">
        <f>SUM(Empresas!I$101:I111)/SUM(Empresas!I$89:I99)-1</f>
        <v>0.0009332941985922272</v>
      </c>
      <c r="J111" s="36">
        <f>SUM(Empresas!J$101:J111)/SUM(Empresas!J$89:J99)-1</f>
        <v>-0.015346757328626559</v>
      </c>
      <c r="K111" s="34">
        <f>SUM(Empresas!K$101:K111)/SUM(Empresas!K$89:K99)-1</f>
        <v>-0.00882051762357805</v>
      </c>
      <c r="L111" s="35">
        <f>SUM(Empresas!L$101:L111)/SUM(Empresas!L$89:L99)-1</f>
        <v>-0.1950816546008599</v>
      </c>
      <c r="M111" s="36">
        <f>SUM(Empresas!M$101:M111)/SUM(Empresas!M$89:M99)-1</f>
        <v>-0.14394901644070868</v>
      </c>
      <c r="N111" s="38">
        <f>SUM(Empresas!N$101:N111)/SUM(Empresas!N$89:N99)-1</f>
        <v>-0.020150776167514484</v>
      </c>
    </row>
    <row r="112" spans="1:14" ht="15.75" thickBot="1">
      <c r="A112" s="15">
        <v>42339</v>
      </c>
      <c r="B112" s="25">
        <f>SUM(Empresas!B$101:B112)/SUM(Empresas!B$89:B100)-1</f>
        <v>-0.0308337661263699</v>
      </c>
      <c r="C112" s="26">
        <f>SUM(Empresas!C$101:C112)/SUM(Empresas!C$89:C100)-1</f>
        <v>0.012885437432049063</v>
      </c>
      <c r="D112" s="26">
        <f>SUM(Empresas!D$101:D112)/SUM(Empresas!D$89:D100)-1</f>
        <v>-0.03985459353978249</v>
      </c>
      <c r="E112" s="26">
        <f>SUM(Empresas!E$101:E112)/SUM(Empresas!E$89:E100)-1</f>
        <v>0.005017546760226255</v>
      </c>
      <c r="F112" s="27">
        <f>SUM(Empresas!F$101:F112)/SUM(Empresas!F$89:F100)-1</f>
        <v>-0.029122893088391555</v>
      </c>
      <c r="G112" s="25">
        <f>SUM(Empresas!G$101:G112)/SUM(Empresas!G$89:G100)-1</f>
        <v>-0.0811862718097861</v>
      </c>
      <c r="H112" s="26">
        <f>SUM(Empresas!H$101:H112)/SUM(Empresas!H$89:H100)-1</f>
        <v>-0.028065893074105785</v>
      </c>
      <c r="I112" s="26">
        <f>SUM(Empresas!I$101:I112)/SUM(Empresas!I$89:I100)-1</f>
        <v>0.0003018956657423466</v>
      </c>
      <c r="J112" s="27">
        <f>SUM(Empresas!J$101:J112)/SUM(Empresas!J$89:J100)-1</f>
        <v>-0.01873449445700548</v>
      </c>
      <c r="K112" s="25">
        <f>SUM(Empresas!K$101:K112)/SUM(Empresas!K$89:K100)-1</f>
        <v>-0.010676033215877623</v>
      </c>
      <c r="L112" s="26">
        <f>SUM(Empresas!L$101:L112)/SUM(Empresas!L$89:L100)-1</f>
        <v>-0.1954325357644192</v>
      </c>
      <c r="M112" s="27">
        <f>SUM(Empresas!M$101:M112)/SUM(Empresas!M$89:M100)-1</f>
        <v>-0.14574851370170538</v>
      </c>
      <c r="N112" s="27">
        <f>SUM(Empresas!N$101:N112)/SUM(Empresas!N$89:N100)-1</f>
        <v>-0.02197998315318861</v>
      </c>
    </row>
    <row r="113" spans="1:14" ht="15">
      <c r="A113" s="7">
        <v>42370</v>
      </c>
      <c r="B113" s="28">
        <f>SUM(Empresas!B$113:B113)/SUM(Empresas!B$101:B101)-1</f>
        <v>-0.12841426105786913</v>
      </c>
      <c r="C113" s="29">
        <f>SUM(Empresas!C$113:C113)/SUM(Empresas!C$101:C101)-1</f>
        <v>-0.1045124095895773</v>
      </c>
      <c r="D113" s="29">
        <f>SUM(Empresas!D$113:D113)/SUM(Empresas!D$101:D101)-1</f>
        <v>-0.13338116478050066</v>
      </c>
      <c r="E113" s="29">
        <f>SUM(Empresas!E$113:E113)/SUM(Empresas!E$101:E101)-1</f>
        <v>-0.0838407695904656</v>
      </c>
      <c r="F113" s="29">
        <f>SUM(Empresas!F$113:F113)/SUM(Empresas!F$101:F101)-1</f>
        <v>-0.11567469450048895</v>
      </c>
      <c r="G113" s="28">
        <f>SUM(Empresas!G$113:G113)/SUM(Empresas!G$101:G101)-1</f>
        <v>-0.14333329484738377</v>
      </c>
      <c r="H113" s="29">
        <f>SUM(Empresas!H$113:H113)/SUM(Empresas!H$101:H101)-1</f>
        <v>-0.12844564396760272</v>
      </c>
      <c r="I113" s="29">
        <f>SUM(Empresas!I$113:I113)/SUM(Empresas!I$101:I101)-1</f>
        <v>-0.08714983485304806</v>
      </c>
      <c r="J113" s="30">
        <f>SUM(Empresas!J$113:J113)/SUM(Empresas!J$101:J101)-1</f>
        <v>-0.12192692457884735</v>
      </c>
      <c r="K113" s="28">
        <f>SUM(Empresas!K$113:K113)/SUM(Empresas!K$101:K101)-1</f>
        <v>-0.10579967416843727</v>
      </c>
      <c r="L113" s="29">
        <f>SUM(Empresas!L$113:L113)/SUM(Empresas!L$101:L101)-1</f>
        <v>-0.22429000902753105</v>
      </c>
      <c r="M113" s="30">
        <f>SUM(Empresas!M$113:M113)/SUM(Empresas!M$101:M101)-1</f>
        <v>-0.18767251044496236</v>
      </c>
      <c r="N113" s="37">
        <f>SUM(Empresas!N$113:N113)/SUM(Empresas!N$101:N101)-1</f>
        <v>-0.11268723429555472</v>
      </c>
    </row>
    <row r="114" spans="1:14" ht="15">
      <c r="A114" s="11">
        <v>42401</v>
      </c>
      <c r="B114" s="34">
        <f>SUM(Empresas!B$113:B114)/SUM(Empresas!B$101:B102)-1</f>
        <v>-0.13427324315690248</v>
      </c>
      <c r="C114" s="35">
        <f>SUM(Empresas!C$113:C114)/SUM(Empresas!C$101:C102)-1</f>
        <v>-0.10486368897015541</v>
      </c>
      <c r="D114" s="35">
        <f>SUM(Empresas!D$113:D114)/SUM(Empresas!D$101:D102)-1</f>
        <v>-0.11981777863784138</v>
      </c>
      <c r="E114" s="35">
        <f>SUM(Empresas!E$113:E114)/SUM(Empresas!E$101:E102)-1</f>
        <v>-0.09183470465163113</v>
      </c>
      <c r="F114" s="35">
        <f>SUM(Empresas!F$113:F114)/SUM(Empresas!F$101:F102)-1</f>
        <v>-0.12472716012108986</v>
      </c>
      <c r="G114" s="34">
        <f>SUM(Empresas!G$113:G114)/SUM(Empresas!G$101:G102)-1</f>
        <v>-0.14098760257112886</v>
      </c>
      <c r="H114" s="35">
        <f>SUM(Empresas!H$113:H114)/SUM(Empresas!H$101:H102)-1</f>
        <v>-0.12487385906959969</v>
      </c>
      <c r="I114" s="35">
        <f>SUM(Empresas!I$113:I114)/SUM(Empresas!I$101:I102)-1</f>
        <v>-0.1025408031945736</v>
      </c>
      <c r="J114" s="36">
        <f>SUM(Empresas!J$113:J114)/SUM(Empresas!J$101:J102)-1</f>
        <v>-0.11353242771098748</v>
      </c>
      <c r="K114" s="34">
        <f>SUM(Empresas!K$113:K114)/SUM(Empresas!K$101:K102)-1</f>
        <v>-0.11089665613049093</v>
      </c>
      <c r="L114" s="35">
        <f>SUM(Empresas!L$113:L114)/SUM(Empresas!L$101:L102)-1</f>
        <v>-0.2210077090033955</v>
      </c>
      <c r="M114" s="36">
        <f>SUM(Empresas!M$113:M114)/SUM(Empresas!M$101:M102)-1</f>
        <v>-0.18367983888111217</v>
      </c>
      <c r="N114" s="38">
        <f>SUM(Empresas!N$113:N114)/SUM(Empresas!N$101:N102)-1</f>
        <v>-0.11707182808401806</v>
      </c>
    </row>
    <row r="115" spans="1:14" ht="15">
      <c r="A115" s="11">
        <v>42430</v>
      </c>
      <c r="B115" s="34">
        <f>SUM(Empresas!B$113:B115)/SUM(Empresas!B$101:B103)-1</f>
        <v>-0.10523639695726639</v>
      </c>
      <c r="C115" s="35">
        <f>SUM(Empresas!C$113:C115)/SUM(Empresas!C$101:C103)-1</f>
        <v>-0.06311214564778511</v>
      </c>
      <c r="D115" s="35">
        <f>SUM(Empresas!D$113:D115)/SUM(Empresas!D$101:D103)-1</f>
        <v>-0.09932224100624776</v>
      </c>
      <c r="E115" s="35">
        <f>SUM(Empresas!E$113:E115)/SUM(Empresas!E$101:E103)-1</f>
        <v>-0.05254546892570344</v>
      </c>
      <c r="F115" s="35">
        <f>SUM(Empresas!F$113:F115)/SUM(Empresas!F$101:F103)-1</f>
        <v>-0.10952100838941137</v>
      </c>
      <c r="G115" s="34">
        <f>SUM(Empresas!G$113:G115)/SUM(Empresas!G$101:G103)-1</f>
        <v>-0.11198965906790392</v>
      </c>
      <c r="H115" s="35">
        <f>SUM(Empresas!H$113:H115)/SUM(Empresas!H$101:H103)-1</f>
        <v>-0.1034843541974102</v>
      </c>
      <c r="I115" s="35">
        <f>SUM(Empresas!I$113:I115)/SUM(Empresas!I$101:I103)-1</f>
        <v>-0.07802345790728893</v>
      </c>
      <c r="J115" s="36">
        <f>SUM(Empresas!J$113:J115)/SUM(Empresas!J$101:J103)-1</f>
        <v>-0.08849765861257186</v>
      </c>
      <c r="K115" s="34">
        <f>SUM(Empresas!K$113:K115)/SUM(Empresas!K$101:K103)-1</f>
        <v>-0.0872298440032121</v>
      </c>
      <c r="L115" s="35">
        <f>SUM(Empresas!L$113:L115)/SUM(Empresas!L$101:L103)-1</f>
        <v>-0.2024669229249767</v>
      </c>
      <c r="M115" s="36">
        <f>SUM(Empresas!M$113:M115)/SUM(Empresas!M$101:M103)-1</f>
        <v>-0.16553040730635904</v>
      </c>
      <c r="N115" s="38">
        <f>SUM(Empresas!N$113:N115)/SUM(Empresas!N$101:N103)-1</f>
        <v>-0.0934081975545441</v>
      </c>
    </row>
    <row r="116" spans="1:14" ht="15">
      <c r="A116" s="11">
        <v>42461</v>
      </c>
      <c r="B116" s="34">
        <f>SUM(Empresas!B$113:B116)/SUM(Empresas!B$101:B104)-1</f>
        <v>-0.08433590884860853</v>
      </c>
      <c r="C116" s="35">
        <f>SUM(Empresas!C$113:C116)/SUM(Empresas!C$101:C104)-1</f>
        <v>-0.10859871705003765</v>
      </c>
      <c r="D116" s="35">
        <f>SUM(Empresas!D$113:D116)/SUM(Empresas!D$101:D104)-1</f>
        <v>-0.08018809566760132</v>
      </c>
      <c r="E116" s="35">
        <f>SUM(Empresas!E$113:E116)/SUM(Empresas!E$101:E104)-1</f>
        <v>-0.04305141017249836</v>
      </c>
      <c r="F116" s="35">
        <f>SUM(Empresas!F$113:F116)/SUM(Empresas!F$101:F104)-1</f>
        <v>-0.08844553428550184</v>
      </c>
      <c r="G116" s="34">
        <f>SUM(Empresas!G$113:G116)/SUM(Empresas!G$101:G104)-1</f>
        <v>-0.09846362813947696</v>
      </c>
      <c r="H116" s="35">
        <f>SUM(Empresas!H$113:H116)/SUM(Empresas!H$101:H104)-1</f>
        <v>-0.0860436765775775</v>
      </c>
      <c r="I116" s="35">
        <f>SUM(Empresas!I$113:I116)/SUM(Empresas!I$101:I104)-1</f>
        <v>-0.06603850229976327</v>
      </c>
      <c r="J116" s="36">
        <f>SUM(Empresas!J$113:J116)/SUM(Empresas!J$101:J104)-1</f>
        <v>-0.05776316607054632</v>
      </c>
      <c r="K116" s="34">
        <f>SUM(Empresas!K$113:K116)/SUM(Empresas!K$101:K104)-1</f>
        <v>-0.07301100720364617</v>
      </c>
      <c r="L116" s="35">
        <f>SUM(Empresas!L$113:L116)/SUM(Empresas!L$101:L104)-1</f>
        <v>-0.17724749119747096</v>
      </c>
      <c r="M116" s="36">
        <f>SUM(Empresas!M$113:M116)/SUM(Empresas!M$101:M104)-1</f>
        <v>-0.13977726189873096</v>
      </c>
      <c r="N116" s="38">
        <f>SUM(Empresas!N$113:N116)/SUM(Empresas!N$101:N104)-1</f>
        <v>-0.07848866514546926</v>
      </c>
    </row>
    <row r="117" spans="1:14" ht="15">
      <c r="A117" s="11">
        <v>42491</v>
      </c>
      <c r="B117" s="34">
        <f>SUM(Empresas!B$113:B117)/SUM(Empresas!B$101:B105)-1</f>
        <v>-0.05210768309599545</v>
      </c>
      <c r="C117" s="35">
        <f>SUM(Empresas!C$113:C117)/SUM(Empresas!C$101:C105)-1</f>
        <v>-0.07532389507313664</v>
      </c>
      <c r="D117" s="35">
        <f>SUM(Empresas!D$113:D117)/SUM(Empresas!D$101:D105)-1</f>
        <v>-0.04648309155386898</v>
      </c>
      <c r="E117" s="35">
        <f>SUM(Empresas!E$113:E117)/SUM(Empresas!E$101:E105)-1</f>
        <v>-0.01446089962803232</v>
      </c>
      <c r="F117" s="35">
        <f>SUM(Empresas!F$113:F117)/SUM(Empresas!F$101:F105)-1</f>
        <v>-0.04568193118727293</v>
      </c>
      <c r="G117" s="34">
        <f>SUM(Empresas!G$113:G117)/SUM(Empresas!G$101:G105)-1</f>
        <v>-0.06695810400972013</v>
      </c>
      <c r="H117" s="35">
        <f>SUM(Empresas!H$113:H117)/SUM(Empresas!H$101:H105)-1</f>
        <v>-0.0466745476415924</v>
      </c>
      <c r="I117" s="35">
        <f>SUM(Empresas!I$113:I117)/SUM(Empresas!I$101:I105)-1</f>
        <v>-0.030262571549705908</v>
      </c>
      <c r="J117" s="36">
        <f>SUM(Empresas!J$113:J117)/SUM(Empresas!J$101:J105)-1</f>
        <v>-0.023658864144020186</v>
      </c>
      <c r="K117" s="34">
        <f>SUM(Empresas!K$113:K117)/SUM(Empresas!K$101:K105)-1</f>
        <v>-0.03509823630033959</v>
      </c>
      <c r="L117" s="35">
        <f>SUM(Empresas!L$113:L117)/SUM(Empresas!L$101:L105)-1</f>
        <v>-0.15693214978533732</v>
      </c>
      <c r="M117" s="36">
        <f>SUM(Empresas!M$113:M117)/SUM(Empresas!M$101:M105)-1</f>
        <v>-0.12202459992240455</v>
      </c>
      <c r="N117" s="38">
        <f>SUM(Empresas!N$113:N117)/SUM(Empresas!N$101:N105)-1</f>
        <v>-0.04155636625191905</v>
      </c>
    </row>
    <row r="118" spans="1:14" ht="15">
      <c r="A118" s="11">
        <v>42522</v>
      </c>
      <c r="B118" s="34">
        <f>SUM(Empresas!B$113:B118)/SUM(Empresas!B$101:B106)-1</f>
        <v>-0.02735679445248962</v>
      </c>
      <c r="C118" s="35">
        <f>SUM(Empresas!C$113:C118)/SUM(Empresas!C$101:C106)-1</f>
        <v>-0.054507736080567915</v>
      </c>
      <c r="D118" s="35">
        <f>SUM(Empresas!D$113:D118)/SUM(Empresas!D$101:D106)-1</f>
        <v>-0.02721291235064338</v>
      </c>
      <c r="E118" s="35">
        <f>SUM(Empresas!E$113:E118)/SUM(Empresas!E$101:E106)-1</f>
        <v>0.010048772351699098</v>
      </c>
      <c r="F118" s="35">
        <f>SUM(Empresas!F$113:F118)/SUM(Empresas!F$101:F106)-1</f>
        <v>-0.020080879339641866</v>
      </c>
      <c r="G118" s="34">
        <f>SUM(Empresas!G$113:G118)/SUM(Empresas!G$101:G106)-1</f>
        <v>-0.04874964608972843</v>
      </c>
      <c r="H118" s="35">
        <f>SUM(Empresas!H$113:H118)/SUM(Empresas!H$101:H106)-1</f>
        <v>-0.0265575618591406</v>
      </c>
      <c r="I118" s="35">
        <f>SUM(Empresas!I$113:I118)/SUM(Empresas!I$101:I106)-1</f>
        <v>-0.0009887987300876144</v>
      </c>
      <c r="J118" s="36">
        <f>SUM(Empresas!J$113:J118)/SUM(Empresas!J$101:J106)-1</f>
        <v>0.013275102007272555</v>
      </c>
      <c r="K118" s="34">
        <f>SUM(Empresas!K$113:K118)/SUM(Empresas!K$101:K106)-1</f>
        <v>-0.010702998638755012</v>
      </c>
      <c r="L118" s="35">
        <f>SUM(Empresas!L$113:L118)/SUM(Empresas!L$101:L106)-1</f>
        <v>-0.1385884592443718</v>
      </c>
      <c r="M118" s="36">
        <f>SUM(Empresas!M$113:M118)/SUM(Empresas!M$101:M106)-1</f>
        <v>-0.10846947028995035</v>
      </c>
      <c r="N118" s="38">
        <f>SUM(Empresas!N$113:N118)/SUM(Empresas!N$101:N106)-1</f>
        <v>-0.017513637454781628</v>
      </c>
    </row>
    <row r="119" spans="1:14" ht="15">
      <c r="A119" s="11">
        <v>42552</v>
      </c>
      <c r="B119" s="34">
        <f>SUM(Empresas!B$113:B119)/SUM(Empresas!B$101:B107)-1</f>
        <v>-0.0319114209571304</v>
      </c>
      <c r="C119" s="35">
        <f>SUM(Empresas!C$113:C119)/SUM(Empresas!C$101:C107)-1</f>
        <v>-0.08970410237354576</v>
      </c>
      <c r="D119" s="35">
        <f>SUM(Empresas!D$113:D119)/SUM(Empresas!D$101:D107)-1</f>
        <v>-0.02832811372770061</v>
      </c>
      <c r="E119" s="35">
        <f>SUM(Empresas!E$113:E119)/SUM(Empresas!E$101:E107)-1</f>
        <v>0.007723842178952944</v>
      </c>
      <c r="F119" s="35">
        <f>SUM(Empresas!F$113:F119)/SUM(Empresas!F$101:F107)-1</f>
        <v>-0.016187976165635165</v>
      </c>
      <c r="G119" s="34">
        <f>SUM(Empresas!G$113:G119)/SUM(Empresas!G$101:G107)-1</f>
        <v>-0.050097580650093065</v>
      </c>
      <c r="H119" s="35">
        <f>SUM(Empresas!H$113:H119)/SUM(Empresas!H$101:H107)-1</f>
        <v>-0.02634925863300308</v>
      </c>
      <c r="I119" s="35">
        <f>SUM(Empresas!I$113:I119)/SUM(Empresas!I$101:I107)-1</f>
        <v>-0.003726633146332037</v>
      </c>
      <c r="J119" s="36">
        <f>SUM(Empresas!J$113:J119)/SUM(Empresas!J$101:J107)-1</f>
        <v>0.011663826434411995</v>
      </c>
      <c r="K119" s="34">
        <f>SUM(Empresas!K$113:K119)/SUM(Empresas!K$101:K107)-1</f>
        <v>-0.012677296922773862</v>
      </c>
      <c r="L119" s="35">
        <f>SUM(Empresas!L$113:L119)/SUM(Empresas!L$101:L107)-1</f>
        <v>-0.12769526460947078</v>
      </c>
      <c r="M119" s="36">
        <f>SUM(Empresas!M$113:M119)/SUM(Empresas!M$101:M107)-1</f>
        <v>-0.1001677903542808</v>
      </c>
      <c r="N119" s="38">
        <f>SUM(Empresas!N$113:N119)/SUM(Empresas!N$101:N107)-1</f>
        <v>-0.018716162463371266</v>
      </c>
    </row>
    <row r="120" spans="1:14" ht="15">
      <c r="A120" s="11">
        <v>42583</v>
      </c>
      <c r="B120" s="34">
        <f>SUM(Empresas!B$113:B120)/SUM(Empresas!B$101:B108)-1</f>
        <v>-0.019529475808876318</v>
      </c>
      <c r="C120" s="35">
        <f>SUM(Empresas!C$113:C120)/SUM(Empresas!C$101:C108)-1</f>
        <v>-0.07234333437545848</v>
      </c>
      <c r="D120" s="35">
        <f>SUM(Empresas!D$113:D120)/SUM(Empresas!D$101:D108)-1</f>
        <v>-0.009113091970059606</v>
      </c>
      <c r="E120" s="35">
        <f>SUM(Empresas!E$113:E120)/SUM(Empresas!E$101:E108)-1</f>
        <v>0.021626694797193036</v>
      </c>
      <c r="F120" s="35">
        <f>SUM(Empresas!F$113:F120)/SUM(Empresas!F$101:F108)-1</f>
        <v>-9.98896229059687E-05</v>
      </c>
      <c r="G120" s="34">
        <f>SUM(Empresas!G$113:G120)/SUM(Empresas!G$101:G108)-1</f>
        <v>-0.04169825629281454</v>
      </c>
      <c r="H120" s="35">
        <f>SUM(Empresas!H$113:H120)/SUM(Empresas!H$101:H108)-1</f>
        <v>-0.01817470244205477</v>
      </c>
      <c r="I120" s="35">
        <f>SUM(Empresas!I$113:I120)/SUM(Empresas!I$101:I108)-1</f>
        <v>0.022211678403299295</v>
      </c>
      <c r="J120" s="36">
        <f>SUM(Empresas!J$113:J120)/SUM(Empresas!J$101:J108)-1</f>
        <v>0.026102626393886164</v>
      </c>
      <c r="K120" s="34">
        <f>SUM(Empresas!K$113:K120)/SUM(Empresas!K$101:K108)-1</f>
        <v>0.004011306272583504</v>
      </c>
      <c r="L120" s="35">
        <f>SUM(Empresas!L$113:L120)/SUM(Empresas!L$101:L108)-1</f>
        <v>-0.12589850436667582</v>
      </c>
      <c r="M120" s="36">
        <f>SUM(Empresas!M$113:M120)/SUM(Empresas!M$101:M108)-1</f>
        <v>-0.10122057503570847</v>
      </c>
      <c r="N120" s="38">
        <f>SUM(Empresas!N$113:N120)/SUM(Empresas!N$101:N108)-1</f>
        <v>-0.0028203870132710307</v>
      </c>
    </row>
    <row r="121" spans="1:14" ht="15">
      <c r="A121" s="11">
        <v>42614</v>
      </c>
      <c r="B121" s="34">
        <f>SUM(Empresas!B$113:B121)/SUM(Empresas!B$101:B109)-1</f>
        <v>-0.015999828236735625</v>
      </c>
      <c r="C121" s="35">
        <f>SUM(Empresas!C$113:C121)/SUM(Empresas!C$101:C109)-1</f>
        <v>-0.06380206328737903</v>
      </c>
      <c r="D121" s="35">
        <f>SUM(Empresas!D$113:D121)/SUM(Empresas!D$101:D109)-1</f>
        <v>-0.008934318509401296</v>
      </c>
      <c r="E121" s="35">
        <f>SUM(Empresas!E$113:E121)/SUM(Empresas!E$101:E109)-1</f>
        <v>0.02176139914358277</v>
      </c>
      <c r="F121" s="35">
        <f>SUM(Empresas!F$113:F121)/SUM(Empresas!F$101:F109)-1</f>
        <v>0.005802492842559515</v>
      </c>
      <c r="G121" s="34">
        <f>SUM(Empresas!G$113:G121)/SUM(Empresas!G$101:G109)-1</f>
        <v>-0.038800456382308224</v>
      </c>
      <c r="H121" s="35">
        <f>SUM(Empresas!H$113:H121)/SUM(Empresas!H$101:H109)-1</f>
        <v>-0.01375425445874967</v>
      </c>
      <c r="I121" s="35">
        <f>SUM(Empresas!I$113:I121)/SUM(Empresas!I$101:I109)-1</f>
        <v>0.025618173825354917</v>
      </c>
      <c r="J121" s="36">
        <f>SUM(Empresas!J$113:J121)/SUM(Empresas!J$101:J109)-1</f>
        <v>0.02334743850056964</v>
      </c>
      <c r="K121" s="34">
        <f>SUM(Empresas!K$113:K121)/SUM(Empresas!K$101:K109)-1</f>
        <v>0.007799371622267515</v>
      </c>
      <c r="L121" s="35">
        <f>SUM(Empresas!L$113:L121)/SUM(Empresas!L$101:L109)-1</f>
        <v>-0.1231210677082134</v>
      </c>
      <c r="M121" s="36">
        <f>SUM(Empresas!M$113:M121)/SUM(Empresas!M$101:M109)-1</f>
        <v>-0.10067723858886568</v>
      </c>
      <c r="N121" s="38">
        <f>SUM(Empresas!N$113:N121)/SUM(Empresas!N$101:N109)-1</f>
        <v>0.0009363528746568761</v>
      </c>
    </row>
    <row r="122" spans="1:14" ht="15">
      <c r="A122" s="11">
        <v>42644</v>
      </c>
      <c r="B122" s="34">
        <f>SUM(Empresas!B$113:B122)/SUM(Empresas!B$101:B110)-1</f>
        <v>-0.025375126199457143</v>
      </c>
      <c r="C122" s="35">
        <f>SUM(Empresas!C$113:C122)/SUM(Empresas!C$101:C110)-1</f>
        <v>-0.06498972121864766</v>
      </c>
      <c r="D122" s="35">
        <f>SUM(Empresas!D$113:D122)/SUM(Empresas!D$101:D110)-1</f>
        <v>-0.017106768608603384</v>
      </c>
      <c r="E122" s="35">
        <f>SUM(Empresas!E$113:E122)/SUM(Empresas!E$101:E110)-1</f>
        <v>0.017749317766191375</v>
      </c>
      <c r="F122" s="35">
        <f>SUM(Empresas!F$113:F122)/SUM(Empresas!F$101:F110)-1</f>
        <v>-0.010057831417872642</v>
      </c>
      <c r="G122" s="34">
        <f>SUM(Empresas!G$113:G122)/SUM(Empresas!G$101:G110)-1</f>
        <v>-0.04841501034552631</v>
      </c>
      <c r="H122" s="35">
        <f>SUM(Empresas!H$113:H122)/SUM(Empresas!H$101:H110)-1</f>
        <v>-0.024914144562411367</v>
      </c>
      <c r="I122" s="35">
        <f>SUM(Empresas!I$113:I122)/SUM(Empresas!I$101:I110)-1</f>
        <v>0.015097499880134091</v>
      </c>
      <c r="J122" s="36">
        <f>SUM(Empresas!J$113:J122)/SUM(Empresas!J$101:J110)-1</f>
        <v>0.012631430804593391</v>
      </c>
      <c r="K122" s="34">
        <f>SUM(Empresas!K$113:K122)/SUM(Empresas!K$101:K110)-1</f>
        <v>-0.0037238733177321626</v>
      </c>
      <c r="L122" s="35">
        <f>SUM(Empresas!L$113:L122)/SUM(Empresas!L$101:L110)-1</f>
        <v>-0.12078594770091677</v>
      </c>
      <c r="M122" s="36">
        <f>SUM(Empresas!M$113:M122)/SUM(Empresas!M$101:M110)-1</f>
        <v>-0.10006106495561862</v>
      </c>
      <c r="N122" s="38">
        <f>SUM(Empresas!N$113:N122)/SUM(Empresas!N$101:N110)-1</f>
        <v>-0.009791843417248258</v>
      </c>
    </row>
    <row r="123" spans="1:14" ht="15">
      <c r="A123" s="11">
        <v>42675</v>
      </c>
      <c r="B123" s="34">
        <f>SUM(Empresas!B$113:B123)/SUM(Empresas!B$101:B111)-1</f>
        <v>-0.030603351498592613</v>
      </c>
      <c r="C123" s="35">
        <f>SUM(Empresas!C$113:C123)/SUM(Empresas!C$101:C111)-1</f>
        <v>-0.0641737338673588</v>
      </c>
      <c r="D123" s="35">
        <f>SUM(Empresas!D$113:D123)/SUM(Empresas!D$101:D111)-1</f>
        <v>-0.03081479143462207</v>
      </c>
      <c r="E123" s="35">
        <f>SUM(Empresas!E$113:E123)/SUM(Empresas!E$101:E111)-1</f>
        <v>0.0032643865479802248</v>
      </c>
      <c r="F123" s="35">
        <f>SUM(Empresas!F$113:F123)/SUM(Empresas!F$101:F111)-1</f>
        <v>-0.018304442676124855</v>
      </c>
      <c r="G123" s="34">
        <f>SUM(Empresas!G$113:G123)/SUM(Empresas!G$101:G111)-1</f>
        <v>-0.05336463001330183</v>
      </c>
      <c r="H123" s="35">
        <f>SUM(Empresas!H$113:H123)/SUM(Empresas!H$101:H111)-1</f>
        <v>-0.03231580297381864</v>
      </c>
      <c r="I123" s="35">
        <f>SUM(Empresas!I$113:I123)/SUM(Empresas!I$101:I111)-1</f>
        <v>0.0017546331609115118</v>
      </c>
      <c r="J123" s="36">
        <f>SUM(Empresas!J$113:J123)/SUM(Empresas!J$101:J111)-1</f>
        <v>0.00657029020276112</v>
      </c>
      <c r="K123" s="34">
        <f>SUM(Empresas!K$113:K123)/SUM(Empresas!K$101:K111)-1</f>
        <v>-0.013984717460595708</v>
      </c>
      <c r="L123" s="35">
        <f>SUM(Empresas!L$113:L123)/SUM(Empresas!L$101:L111)-1</f>
        <v>-0.11956096665277272</v>
      </c>
      <c r="M123" s="36">
        <f>SUM(Empresas!M$113:M123)/SUM(Empresas!M$101:M111)-1</f>
        <v>-0.10048906056955431</v>
      </c>
      <c r="N123" s="38">
        <f>SUM(Empresas!N$113:N123)/SUM(Empresas!N$101:N111)-1</f>
        <v>-0.01940750741402697</v>
      </c>
    </row>
    <row r="124" spans="1:14" ht="15.75" thickBot="1">
      <c r="A124" s="15">
        <v>42705</v>
      </c>
      <c r="B124" s="25">
        <f>SUM(Empresas!B$113:B124)/SUM(Empresas!B$101:B112)-1</f>
        <v>-0.029224349441275166</v>
      </c>
      <c r="C124" s="26">
        <f>SUM(Empresas!C$113:C124)/SUM(Empresas!C$101:C112)-1</f>
        <v>-0.0619959290363129</v>
      </c>
      <c r="D124" s="26">
        <f>SUM(Empresas!D$113:D124)/SUM(Empresas!D$101:D112)-1</f>
        <v>-0.02959945128837893</v>
      </c>
      <c r="E124" s="26">
        <f>SUM(Empresas!E$113:E124)/SUM(Empresas!E$101:E112)-1</f>
        <v>0.0017158734096414108</v>
      </c>
      <c r="F124" s="26">
        <f>SUM(Empresas!F$113:F124)/SUM(Empresas!F$101:F112)-1</f>
        <v>-0.01778103501642092</v>
      </c>
      <c r="G124" s="25">
        <f>SUM(Empresas!G$113:G124)/SUM(Empresas!G$101:G112)-1</f>
        <v>-0.04679517071647399</v>
      </c>
      <c r="H124" s="26">
        <f>SUM(Empresas!H$113:H124)/SUM(Empresas!H$101:H112)-1</f>
        <v>-0.03308982327351695</v>
      </c>
      <c r="I124" s="26">
        <f>SUM(Empresas!I$113:I124)/SUM(Empresas!I$101:I112)-1</f>
        <v>0.0015696932939885944</v>
      </c>
      <c r="J124" s="27">
        <f>SUM(Empresas!J$113:J124)/SUM(Empresas!J$101:J112)-1</f>
        <v>0.013688448803770958</v>
      </c>
      <c r="K124" s="25">
        <f>SUM(Empresas!K$113:K124)/SUM(Empresas!K$101:K112)-1</f>
        <v>-0.01362949193054408</v>
      </c>
      <c r="L124" s="26">
        <f>SUM(Empresas!L$113:L124)/SUM(Empresas!L$101:L112)-1</f>
        <v>-0.1176711241720435</v>
      </c>
      <c r="M124" s="27">
        <f>SUM(Empresas!M$113:M124)/SUM(Empresas!M$101:M112)-1</f>
        <v>-0.10079964768567251</v>
      </c>
      <c r="N124" s="39">
        <f>SUM(Empresas!N$113:N124)/SUM(Empresas!N$101:N112)-1</f>
        <v>-0.019025425753593228</v>
      </c>
    </row>
    <row r="125" spans="1:14" ht="15">
      <c r="A125" s="7">
        <v>42736</v>
      </c>
      <c r="B125" s="28">
        <f>SUM(Empresas!B$125:B125)/SUM(Empresas!B$113:B113)-1</f>
        <v>0.03726621617282144</v>
      </c>
      <c r="C125" s="29">
        <f>SUM(Empresas!C$125:C125)/SUM(Empresas!C$113:C113)-1</f>
        <v>0.0026634295148384446</v>
      </c>
      <c r="D125" s="29">
        <f>SUM(Empresas!D$125:D125)/SUM(Empresas!D$113:D113)-1</f>
        <v>0.03115685526067624</v>
      </c>
      <c r="E125" s="29">
        <f>SUM(Empresas!E$125:E125)/SUM(Empresas!E$113:E113)-1</f>
        <v>0.044242603691083904</v>
      </c>
      <c r="F125" s="29">
        <f>SUM(Empresas!F$125:F125)/SUM(Empresas!F$113:F113)-1</f>
        <v>0.0927675367724774</v>
      </c>
      <c r="G125" s="28">
        <f>SUM(Empresas!G$125:G125)/SUM(Empresas!G$113:G113)-1</f>
        <v>0.020611730970891085</v>
      </c>
      <c r="H125" s="29">
        <f>SUM(Empresas!H$125:H125)/SUM(Empresas!H$113:H113)-1</f>
        <v>0.031110901331947938</v>
      </c>
      <c r="I125" s="29">
        <f>SUM(Empresas!I$125:I125)/SUM(Empresas!I$113:I113)-1</f>
        <v>0.10643533396856508</v>
      </c>
      <c r="J125" s="30">
        <f>SUM(Empresas!J$125:J125)/SUM(Empresas!J$113:J113)-1</f>
        <v>0.07598936726529293</v>
      </c>
      <c r="K125" s="28">
        <f>SUM(Empresas!K$125:K125)/SUM(Empresas!K$113:K113)-1</f>
        <v>0.0712838778463376</v>
      </c>
      <c r="L125" s="29">
        <f>SUM(Empresas!L$125:L125)/SUM(Empresas!L$113:L113)-1</f>
        <v>-0.07880329244961537</v>
      </c>
      <c r="M125" s="30">
        <f>SUM(Empresas!M$125:M125)/SUM(Empresas!M$113:M113)-1</f>
        <v>-0.0850605432495275</v>
      </c>
      <c r="N125" s="37">
        <f>SUM(Empresas!N$125:N125)/SUM(Empresas!N$113:N113)-1</f>
        <v>0.06304163485057712</v>
      </c>
    </row>
    <row r="126" spans="1:14" ht="15">
      <c r="A126" s="11">
        <v>42767</v>
      </c>
      <c r="B126" s="34">
        <f>SUM(Empresas!B$125:B126)/SUM(Empresas!B$113:B114)-1</f>
        <v>-0.017879764918692143</v>
      </c>
      <c r="C126" s="35">
        <f>SUM(Empresas!C$125:C126)/SUM(Empresas!C$113:C114)-1</f>
        <v>-0.037288569631934276</v>
      </c>
      <c r="D126" s="35">
        <f>SUM(Empresas!D$125:D126)/SUM(Empresas!D$113:D114)-1</f>
        <v>-0.028235551137308135</v>
      </c>
      <c r="E126" s="35">
        <f>SUM(Empresas!E$125:E126)/SUM(Empresas!E$113:E114)-1</f>
        <v>-0.0007121677294087414</v>
      </c>
      <c r="F126" s="35">
        <f>SUM(Empresas!F$125:F126)/SUM(Empresas!F$113:F114)-1</f>
        <v>0.028125797339386693</v>
      </c>
      <c r="G126" s="34">
        <f>SUM(Empresas!G$125:G126)/SUM(Empresas!G$113:G114)-1</f>
        <v>-0.023351716319028548</v>
      </c>
      <c r="H126" s="35">
        <f>SUM(Empresas!H$125:H126)/SUM(Empresas!H$113:H114)-1</f>
        <v>-0.020978599317771685</v>
      </c>
      <c r="I126" s="35">
        <f>SUM(Empresas!I$125:I126)/SUM(Empresas!I$113:I114)-1</f>
        <v>0.04056182427984001</v>
      </c>
      <c r="J126" s="36">
        <f>SUM(Empresas!J$125:J126)/SUM(Empresas!J$113:J114)-1</f>
        <v>0.00724589492120109</v>
      </c>
      <c r="K126" s="34">
        <f>SUM(Empresas!K$125:K126)/SUM(Empresas!K$113:K114)-1</f>
        <v>0.010585490478633108</v>
      </c>
      <c r="L126" s="35">
        <f>SUM(Empresas!L$125:L126)/SUM(Empresas!L$113:L114)-1</f>
        <v>-0.08553112414214559</v>
      </c>
      <c r="M126" s="36">
        <f>SUM(Empresas!M$125:M126)/SUM(Empresas!M$113:M114)-1</f>
        <v>-0.0866956271463949</v>
      </c>
      <c r="N126" s="38">
        <f>SUM(Empresas!N$125:N126)/SUM(Empresas!N$113:N114)-1</f>
        <v>0.0054458649748476695</v>
      </c>
    </row>
    <row r="127" spans="1:14" ht="15">
      <c r="A127" s="11">
        <v>42795</v>
      </c>
      <c r="B127" s="34">
        <f>SUM(Empresas!B$125:B127)/SUM(Empresas!B$113:B115)-1</f>
        <v>-0.04722471149982177</v>
      </c>
      <c r="C127" s="35">
        <f>SUM(Empresas!C$125:C127)/SUM(Empresas!C$113:C115)-1</f>
        <v>-0.04962186844844596</v>
      </c>
      <c r="D127" s="35">
        <f>SUM(Empresas!D$125:D127)/SUM(Empresas!D$113:D115)-1</f>
        <v>-0.029730089374808477</v>
      </c>
      <c r="E127" s="35">
        <f>SUM(Empresas!E$125:E127)/SUM(Empresas!E$113:E115)-1</f>
        <v>-0.039225349376084906</v>
      </c>
      <c r="F127" s="35">
        <f>SUM(Empresas!F$125:F127)/SUM(Empresas!F$113:F115)-1</f>
        <v>0.010329828844292344</v>
      </c>
      <c r="G127" s="34">
        <f>SUM(Empresas!G$125:G127)/SUM(Empresas!G$113:G115)-1</f>
        <v>-0.044535480561673446</v>
      </c>
      <c r="H127" s="35">
        <f>SUM(Empresas!H$125:H127)/SUM(Empresas!H$113:H115)-1</f>
        <v>-0.034625122217794235</v>
      </c>
      <c r="I127" s="35">
        <f>SUM(Empresas!I$125:I127)/SUM(Empresas!I$113:I115)-1</f>
        <v>0.012171838867274243</v>
      </c>
      <c r="J127" s="36">
        <f>SUM(Empresas!J$125:J127)/SUM(Empresas!J$113:J115)-1</f>
        <v>-0.010264672824869203</v>
      </c>
      <c r="K127" s="34">
        <f>SUM(Empresas!K$125:K127)/SUM(Empresas!K$113:K115)-1</f>
        <v>-0.011201526324468802</v>
      </c>
      <c r="L127" s="35">
        <f>SUM(Empresas!L$125:L127)/SUM(Empresas!L$113:L115)-1</f>
        <v>-0.09003047107020035</v>
      </c>
      <c r="M127" s="36">
        <f>SUM(Empresas!M$125:M127)/SUM(Empresas!M$113:M115)-1</f>
        <v>-0.08860967407275133</v>
      </c>
      <c r="N127" s="38">
        <f>SUM(Empresas!N$125:N127)/SUM(Empresas!N$113:N115)-1</f>
        <v>-0.015178336545985882</v>
      </c>
    </row>
    <row r="128" spans="1:14" ht="15">
      <c r="A128" s="11">
        <v>42826</v>
      </c>
      <c r="B128" s="34">
        <f>SUM(Empresas!B$125:B128)/SUM(Empresas!B$113:B116)-1</f>
        <v>-0.0372397243849415</v>
      </c>
      <c r="C128" s="35">
        <f>SUM(Empresas!C$125:C128)/SUM(Empresas!C$113:C116)-1</f>
        <v>-0.04346831208136126</v>
      </c>
      <c r="D128" s="35">
        <f>SUM(Empresas!D$125:D128)/SUM(Empresas!D$113:D116)-1</f>
        <v>-0.051660923827195115</v>
      </c>
      <c r="E128" s="35">
        <f>SUM(Empresas!E$125:E128)/SUM(Empresas!E$113:E116)-1</f>
        <v>-0.04406254856568048</v>
      </c>
      <c r="F128" s="35">
        <f>SUM(Empresas!F$125:F128)/SUM(Empresas!F$113:F116)-1</f>
        <v>-0.004050809792264576</v>
      </c>
      <c r="G128" s="34">
        <f>SUM(Empresas!G$125:G128)/SUM(Empresas!G$113:G116)-1</f>
        <v>-0.05364327025684523</v>
      </c>
      <c r="H128" s="35">
        <f>SUM(Empresas!H$125:H128)/SUM(Empresas!H$113:H116)-1</f>
        <v>-0.04167440874162531</v>
      </c>
      <c r="I128" s="35">
        <f>SUM(Empresas!I$125:I128)/SUM(Empresas!I$113:I116)-1</f>
        <v>-0.0012993767216570307</v>
      </c>
      <c r="J128" s="36">
        <f>SUM(Empresas!J$125:J128)/SUM(Empresas!J$113:J116)-1</f>
        <v>-0.029117863324538473</v>
      </c>
      <c r="K128" s="34">
        <f>SUM(Empresas!K$125:K128)/SUM(Empresas!K$113:K116)-1</f>
        <v>-0.021728196911299014</v>
      </c>
      <c r="L128" s="35">
        <f>SUM(Empresas!L$125:L128)/SUM(Empresas!L$113:L116)-1</f>
        <v>-0.09376328198912931</v>
      </c>
      <c r="M128" s="36">
        <f>SUM(Empresas!M$125:M128)/SUM(Empresas!M$113:M116)-1</f>
        <v>-0.08983907034152361</v>
      </c>
      <c r="N128" s="38">
        <f>SUM(Empresas!N$125:N128)/SUM(Empresas!N$113:N116)-1</f>
        <v>-0.025345157641643357</v>
      </c>
    </row>
    <row r="129" spans="1:14" ht="15">
      <c r="A129" s="11">
        <v>42856</v>
      </c>
      <c r="B129" s="34">
        <f>SUM(Empresas!B$125:B129)/SUM(Empresas!B$113:B117)-1</f>
        <v>-0.0413312570221549</v>
      </c>
      <c r="C129" s="35">
        <f>SUM(Empresas!C$125:C129)/SUM(Empresas!C$113:C117)-1</f>
        <v>-0.04211659234944942</v>
      </c>
      <c r="D129" s="35">
        <f>SUM(Empresas!D$125:D129)/SUM(Empresas!D$113:D117)-1</f>
        <v>-0.056816429232910526</v>
      </c>
      <c r="E129" s="35">
        <f>SUM(Empresas!E$125:E129)/SUM(Empresas!E$113:E117)-1</f>
        <v>-0.04374609003219432</v>
      </c>
      <c r="F129" s="35">
        <f>SUM(Empresas!F$125:F129)/SUM(Empresas!F$113:F117)-1</f>
        <v>-0.014930920873127196</v>
      </c>
      <c r="G129" s="34">
        <f>SUM(Empresas!G$125:G129)/SUM(Empresas!G$113:G117)-1</f>
        <v>-0.06263427585909664</v>
      </c>
      <c r="H129" s="35">
        <f>SUM(Empresas!H$125:H129)/SUM(Empresas!H$113:H117)-1</f>
        <v>-0.05234982360597229</v>
      </c>
      <c r="I129" s="35">
        <f>SUM(Empresas!I$125:I129)/SUM(Empresas!I$113:I117)-1</f>
        <v>-0.0023543465597275492</v>
      </c>
      <c r="J129" s="36">
        <f>SUM(Empresas!J$125:J129)/SUM(Empresas!J$113:J117)-1</f>
        <v>-0.027908835945234522</v>
      </c>
      <c r="K129" s="34">
        <f>SUM(Empresas!K$125:K129)/SUM(Empresas!K$113:K117)-1</f>
        <v>-0.028422034888021308</v>
      </c>
      <c r="L129" s="35">
        <f>SUM(Empresas!L$125:L129)/SUM(Empresas!L$113:L117)-1</f>
        <v>-0.092319888177671</v>
      </c>
      <c r="M129" s="36">
        <f>SUM(Empresas!M$125:M129)/SUM(Empresas!M$113:M117)-1</f>
        <v>-0.08930003871261061</v>
      </c>
      <c r="N129" s="38">
        <f>SUM(Empresas!N$125:N129)/SUM(Empresas!N$113:N117)-1</f>
        <v>-0.031566701280287046</v>
      </c>
    </row>
    <row r="130" spans="1:14" ht="15">
      <c r="A130" s="11">
        <v>42887</v>
      </c>
      <c r="B130" s="34">
        <f>SUM(Empresas!B$125:B130)/SUM(Empresas!B$113:B118)-1</f>
        <v>-0.05343586064032524</v>
      </c>
      <c r="C130" s="35">
        <f>SUM(Empresas!C$125:C130)/SUM(Empresas!C$113:C118)-1</f>
        <v>-0.05054673621306005</v>
      </c>
      <c r="D130" s="35">
        <f>SUM(Empresas!D$125:D130)/SUM(Empresas!D$113:D118)-1</f>
        <v>-0.06281551812911035</v>
      </c>
      <c r="E130" s="35">
        <f>SUM(Empresas!E$125:E130)/SUM(Empresas!E$113:E118)-1</f>
        <v>-0.05807456857140558</v>
      </c>
      <c r="F130" s="35">
        <f>SUM(Empresas!F$125:F130)/SUM(Empresas!F$113:F118)-1</f>
        <v>-0.031241609193769615</v>
      </c>
      <c r="G130" s="34">
        <f>SUM(Empresas!G$125:G130)/SUM(Empresas!G$113:G118)-1</f>
        <v>-0.0712384630786449</v>
      </c>
      <c r="H130" s="35">
        <f>SUM(Empresas!H$125:H130)/SUM(Empresas!H$113:H118)-1</f>
        <v>-0.05978457580638552</v>
      </c>
      <c r="I130" s="35">
        <f>SUM(Empresas!I$125:I130)/SUM(Empresas!I$113:I118)-1</f>
        <v>-0.023070984786774384</v>
      </c>
      <c r="J130" s="36">
        <f>SUM(Empresas!J$125:J130)/SUM(Empresas!J$113:J118)-1</f>
        <v>-0.05380252781457584</v>
      </c>
      <c r="K130" s="34">
        <f>SUM(Empresas!K$125:K130)/SUM(Empresas!K$113:K118)-1</f>
        <v>-0.04236966017862298</v>
      </c>
      <c r="L130" s="35">
        <f>SUM(Empresas!L$125:L130)/SUM(Empresas!L$113:L118)-1</f>
        <v>-0.09655249099877039</v>
      </c>
      <c r="M130" s="36">
        <f>SUM(Empresas!M$125:M130)/SUM(Empresas!M$113:M118)-1</f>
        <v>-0.09074187985302906</v>
      </c>
      <c r="N130" s="38">
        <f>SUM(Empresas!N$125:N130)/SUM(Empresas!N$113:N118)-1</f>
        <v>-0.04497936137913605</v>
      </c>
    </row>
    <row r="131" spans="1:14" ht="15">
      <c r="A131" s="11">
        <v>42917</v>
      </c>
      <c r="B131" s="34">
        <f>SUM(Empresas!B$125:B131)/SUM(Empresas!B$113:B119)-1</f>
        <v>-0.05047602618731506</v>
      </c>
      <c r="C131" s="35">
        <f>SUM(Empresas!C$125:C131)/SUM(Empresas!C$113:C119)-1</f>
        <v>-0.044763690818775626</v>
      </c>
      <c r="D131" s="35">
        <f>SUM(Empresas!D$125:D131)/SUM(Empresas!D$113:D119)-1</f>
        <v>-0.053292669194634934</v>
      </c>
      <c r="E131" s="35">
        <f>SUM(Empresas!E$125:E131)/SUM(Empresas!E$113:E119)-1</f>
        <v>-0.048954009241027996</v>
      </c>
      <c r="F131" s="35">
        <f>SUM(Empresas!F$125:F131)/SUM(Empresas!F$113:F119)-1</f>
        <v>-0.022698886552833475</v>
      </c>
      <c r="G131" s="34">
        <f>SUM(Empresas!G$125:G131)/SUM(Empresas!G$113:G119)-1</f>
        <v>-0.06721747969505842</v>
      </c>
      <c r="H131" s="35">
        <f>SUM(Empresas!H$125:H131)/SUM(Empresas!H$113:H119)-1</f>
        <v>-0.05310039664888866</v>
      </c>
      <c r="I131" s="35">
        <f>SUM(Empresas!I$125:I131)/SUM(Empresas!I$113:I119)-1</f>
        <v>-0.012312249665916819</v>
      </c>
      <c r="J131" s="36">
        <f>SUM(Empresas!J$125:J131)/SUM(Empresas!J$113:J119)-1</f>
        <v>-0.047299364296597646</v>
      </c>
      <c r="K131" s="34">
        <f>SUM(Empresas!K$125:K131)/SUM(Empresas!K$113:K119)-1</f>
        <v>-0.03375942461251513</v>
      </c>
      <c r="L131" s="35">
        <f>SUM(Empresas!L$125:L131)/SUM(Empresas!L$113:L119)-1</f>
        <v>-0.09628662327225201</v>
      </c>
      <c r="M131" s="36">
        <f>SUM(Empresas!M$125:M131)/SUM(Empresas!M$113:M119)-1</f>
        <v>-0.09019771208027494</v>
      </c>
      <c r="N131" s="38">
        <f>SUM(Empresas!N$125:N131)/SUM(Empresas!N$113:N119)-1</f>
        <v>-0.03677634790424178</v>
      </c>
    </row>
    <row r="132" spans="1:14" ht="15">
      <c r="A132" s="11">
        <v>42948</v>
      </c>
      <c r="B132" s="34">
        <f>SUM(Empresas!B$125:B132)/SUM(Empresas!B$113:B120)-1</f>
        <v>-0.05295556905007093</v>
      </c>
      <c r="C132" s="35">
        <f>SUM(Empresas!C$125:C132)/SUM(Empresas!C$113:C120)-1</f>
        <v>-0.04452890603111426</v>
      </c>
      <c r="D132" s="35">
        <f>SUM(Empresas!D$125:D132)/SUM(Empresas!D$113:D120)-1</f>
        <v>-0.05596462601936092</v>
      </c>
      <c r="E132" s="35">
        <f>SUM(Empresas!E$125:E132)/SUM(Empresas!E$113:E120)-1</f>
        <v>-0.048932128525530194</v>
      </c>
      <c r="F132" s="35">
        <f>SUM(Empresas!F$125:F132)/SUM(Empresas!F$113:F120)-1</f>
        <v>-0.02418214937890495</v>
      </c>
      <c r="G132" s="34">
        <f>SUM(Empresas!G$125:G132)/SUM(Empresas!G$113:G120)-1</f>
        <v>-0.06393523795282163</v>
      </c>
      <c r="H132" s="35">
        <f>SUM(Empresas!H$125:H132)/SUM(Empresas!H$113:H120)-1</f>
        <v>-0.047359896528602397</v>
      </c>
      <c r="I132" s="35">
        <f>SUM(Empresas!I$125:I132)/SUM(Empresas!I$113:I120)-1</f>
        <v>-0.02262079127090033</v>
      </c>
      <c r="J132" s="36">
        <f>SUM(Empresas!J$125:J132)/SUM(Empresas!J$113:J120)-1</f>
        <v>-0.04311948526803033</v>
      </c>
      <c r="K132" s="34">
        <f>SUM(Empresas!K$125:K132)/SUM(Empresas!K$113:K120)-1</f>
        <v>-0.03565822803154195</v>
      </c>
      <c r="L132" s="35">
        <f>SUM(Empresas!L$125:L132)/SUM(Empresas!L$113:L120)-1</f>
        <v>-0.0887697507162224</v>
      </c>
      <c r="M132" s="36">
        <f>SUM(Empresas!M$125:M132)/SUM(Empresas!M$113:M120)-1</f>
        <v>-0.08176269486976273</v>
      </c>
      <c r="N132" s="38">
        <f>SUM(Empresas!N$125:N132)/SUM(Empresas!N$113:N120)-1</f>
        <v>-0.03814626789017839</v>
      </c>
    </row>
    <row r="133" spans="1:14" ht="15">
      <c r="A133" s="11">
        <v>42979</v>
      </c>
      <c r="B133" s="34">
        <f>SUM(Empresas!B$125:B133)/SUM(Empresas!B$113:B121)-1</f>
        <v>-0.05072875802486809</v>
      </c>
      <c r="C133" s="35">
        <f>SUM(Empresas!C$125:C133)/SUM(Empresas!C$113:C121)-1</f>
        <v>-0.03859516733797075</v>
      </c>
      <c r="D133" s="35">
        <f>SUM(Empresas!D$125:D133)/SUM(Empresas!D$113:D121)-1</f>
        <v>-0.05242496246550965</v>
      </c>
      <c r="E133" s="35">
        <f>SUM(Empresas!E$125:E133)/SUM(Empresas!E$113:E121)-1</f>
        <v>-0.04448603823519626</v>
      </c>
      <c r="F133" s="35">
        <f>SUM(Empresas!F$125:F133)/SUM(Empresas!F$113:F121)-1</f>
        <v>-0.030055554127469297</v>
      </c>
      <c r="G133" s="34">
        <f>SUM(Empresas!G$125:G133)/SUM(Empresas!G$113:G121)-1</f>
        <v>-0.061939054283133066</v>
      </c>
      <c r="H133" s="35">
        <f>SUM(Empresas!H$125:H133)/SUM(Empresas!H$113:H121)-1</f>
        <v>-0.04771342496103348</v>
      </c>
      <c r="I133" s="35">
        <f>SUM(Empresas!I$125:I133)/SUM(Empresas!I$113:I121)-1</f>
        <v>-0.02485946223418367</v>
      </c>
      <c r="J133" s="36">
        <f>SUM(Empresas!J$125:J133)/SUM(Empresas!J$113:J121)-1</f>
        <v>-0.03498856261859562</v>
      </c>
      <c r="K133" s="34">
        <f>SUM(Empresas!K$125:K133)/SUM(Empresas!K$113:K121)-1</f>
        <v>-0.03659481471286652</v>
      </c>
      <c r="L133" s="35">
        <f>SUM(Empresas!L$125:L133)/SUM(Empresas!L$113:L121)-1</f>
        <v>-0.0880257307961031</v>
      </c>
      <c r="M133" s="36">
        <f>SUM(Empresas!M$125:M133)/SUM(Empresas!M$113:M121)-1</f>
        <v>-0.07879078788798766</v>
      </c>
      <c r="N133" s="38">
        <f>SUM(Empresas!N$125:N133)/SUM(Empresas!N$113:N121)-1</f>
        <v>-0.03896270501559573</v>
      </c>
    </row>
    <row r="134" spans="1:14" ht="15">
      <c r="A134" s="11">
        <v>43009</v>
      </c>
      <c r="B134" s="34">
        <f>SUM(Empresas!B$125:B134)/SUM(Empresas!B$113:B122)-1</f>
        <v>-0.04020225003071265</v>
      </c>
      <c r="C134" s="35">
        <f>SUM(Empresas!C$125:C134)/SUM(Empresas!C$113:C122)-1</f>
        <v>-0.03278792327636193</v>
      </c>
      <c r="D134" s="35">
        <f>SUM(Empresas!D$125:D134)/SUM(Empresas!D$113:D122)-1</f>
        <v>-0.036763900741796585</v>
      </c>
      <c r="E134" s="35">
        <f>SUM(Empresas!E$125:E134)/SUM(Empresas!E$113:E122)-1</f>
        <v>-0.0396518765582935</v>
      </c>
      <c r="F134" s="35">
        <f>SUM(Empresas!F$125:F134)/SUM(Empresas!F$113:F122)-1</f>
        <v>-0.014641660192217243</v>
      </c>
      <c r="G134" s="34">
        <f>SUM(Empresas!G$125:G134)/SUM(Empresas!G$113:G122)-1</f>
        <v>-0.038209179943259564</v>
      </c>
      <c r="H134" s="35">
        <f>SUM(Empresas!H$125:H134)/SUM(Empresas!H$113:H122)-1</f>
        <v>-0.02720294717845484</v>
      </c>
      <c r="I134" s="35">
        <f>SUM(Empresas!I$125:I134)/SUM(Empresas!I$113:I122)-1</f>
        <v>-0.023875182900930936</v>
      </c>
      <c r="J134" s="36">
        <f>SUM(Empresas!J$125:J134)/SUM(Empresas!J$113:J122)-1</f>
        <v>-0.013330683456950876</v>
      </c>
      <c r="K134" s="34">
        <f>SUM(Empresas!K$125:K134)/SUM(Empresas!K$113:K122)-1</f>
        <v>-0.024102783350978485</v>
      </c>
      <c r="L134" s="35">
        <f>SUM(Empresas!L$125:L134)/SUM(Empresas!L$113:L122)-1</f>
        <v>-0.0792807405240551</v>
      </c>
      <c r="M134" s="36">
        <f>SUM(Empresas!M$125:M134)/SUM(Empresas!M$113:M122)-1</f>
        <v>-0.07265337077015765</v>
      </c>
      <c r="N134" s="38">
        <f>SUM(Empresas!N$125:N134)/SUM(Empresas!N$113:N122)-1</f>
        <v>-0.026681241769046182</v>
      </c>
    </row>
    <row r="135" spans="1:14" ht="15">
      <c r="A135" s="11">
        <v>43040</v>
      </c>
      <c r="B135" s="34">
        <f>SUM(Empresas!B$125:B135)/SUM(Empresas!B$113:B123)-1</f>
        <v>-0.03062834412107951</v>
      </c>
      <c r="C135" s="35">
        <f>SUM(Empresas!C$125:C135)/SUM(Empresas!C$113:C123)-1</f>
        <v>-0.03231518578377779</v>
      </c>
      <c r="D135" s="35">
        <f>SUM(Empresas!D$125:D135)/SUM(Empresas!D$113:D123)-1</f>
        <v>-0.029089853273312816</v>
      </c>
      <c r="E135" s="35">
        <f>SUM(Empresas!E$125:E135)/SUM(Empresas!E$113:E123)-1</f>
        <v>-0.027178409067528664</v>
      </c>
      <c r="F135" s="35">
        <f>SUM(Empresas!F$125:F135)/SUM(Empresas!F$113:F123)-1</f>
        <v>-0.003582147306330996</v>
      </c>
      <c r="G135" s="34">
        <f>SUM(Empresas!G$125:G135)/SUM(Empresas!G$113:G123)-1</f>
        <v>-0.03147480887576848</v>
      </c>
      <c r="H135" s="35">
        <f>SUM(Empresas!H$125:H135)/SUM(Empresas!H$113:H123)-1</f>
        <v>-0.019942602089106476</v>
      </c>
      <c r="I135" s="35">
        <f>SUM(Empresas!I$125:I135)/SUM(Empresas!I$113:I123)-1</f>
        <v>-0.009952542831281996</v>
      </c>
      <c r="J135" s="36">
        <f>SUM(Empresas!J$125:J135)/SUM(Empresas!J$113:J123)-1</f>
        <v>-0.005223511071239306</v>
      </c>
      <c r="K135" s="34">
        <f>SUM(Empresas!K$125:K135)/SUM(Empresas!K$113:K123)-1</f>
        <v>-0.013576335294883779</v>
      </c>
      <c r="L135" s="35">
        <f>SUM(Empresas!L$125:L135)/SUM(Empresas!L$113:L123)-1</f>
        <v>-0.07694803826097452</v>
      </c>
      <c r="M135" s="36">
        <f>SUM(Empresas!M$125:M135)/SUM(Empresas!M$113:M123)-1</f>
        <v>-0.06892574496280202</v>
      </c>
      <c r="N135" s="38">
        <f>SUM(Empresas!N$125:N135)/SUM(Empresas!N$113:N123)-1</f>
        <v>-0.016541063982641102</v>
      </c>
    </row>
    <row r="136" spans="1:14" ht="15.75" thickBot="1">
      <c r="A136" s="15">
        <v>43070</v>
      </c>
      <c r="B136" s="25">
        <f>SUM(Empresas!B$125:B136)/SUM(Empresas!B$113:B124)-1</f>
        <v>-0.01959137039942338</v>
      </c>
      <c r="C136" s="26">
        <f>SUM(Empresas!C$125:C136)/SUM(Empresas!C$113:C124)-1</f>
        <v>-0.024022973491209854</v>
      </c>
      <c r="D136" s="26">
        <f>SUM(Empresas!D$125:D136)/SUM(Empresas!D$113:D124)-1</f>
        <v>-0.007919677367663414</v>
      </c>
      <c r="E136" s="26">
        <f>SUM(Empresas!E$125:E136)/SUM(Empresas!E$113:E124)-1</f>
        <v>-0.00564888986749057</v>
      </c>
      <c r="F136" s="26">
        <f>SUM(Empresas!F$125:F136)/SUM(Empresas!F$113:F124)-1</f>
        <v>0.008998711261515746</v>
      </c>
      <c r="G136" s="25">
        <f>SUM(Empresas!G$125:G136)/SUM(Empresas!G$113:G124)-1</f>
        <v>-0.023142992449973976</v>
      </c>
      <c r="H136" s="26">
        <f>SUM(Empresas!H$125:H136)/SUM(Empresas!H$113:H124)-1</f>
        <v>-0.007196538191044599</v>
      </c>
      <c r="I136" s="26">
        <f>SUM(Empresas!I$125:I136)/SUM(Empresas!I$113:I124)-1</f>
        <v>0.010454740259401518</v>
      </c>
      <c r="J136" s="27">
        <f>SUM(Empresas!J$125:J136)/SUM(Empresas!J$113:J124)-1</f>
        <v>-0.0045254008201837115</v>
      </c>
      <c r="K136" s="25">
        <f>SUM(Empresas!K$125:K136)/SUM(Empresas!K$113:K124)-1</f>
        <v>0.0025636274929168312</v>
      </c>
      <c r="L136" s="26">
        <f>SUM(Empresas!L$125:L136)/SUM(Empresas!L$113:L124)-1</f>
        <v>-0.07404940020989126</v>
      </c>
      <c r="M136" s="27">
        <f>SUM(Empresas!M$125:M136)/SUM(Empresas!M$113:M124)-1</f>
        <v>-0.06427847599585046</v>
      </c>
      <c r="N136" s="39">
        <f>SUM(Empresas!N$125:N136)/SUM(Empresas!N$113:N124)-1</f>
        <v>-0.0010464737687504444</v>
      </c>
    </row>
    <row r="137" spans="1:14" ht="15">
      <c r="A137" s="7">
        <v>43101</v>
      </c>
      <c r="B137" s="28">
        <f>SUM(Empresas!B$137:B137)/SUM(Empresas!B$125:B125)-1</f>
        <v>0.10512101236801241</v>
      </c>
      <c r="C137" s="29">
        <f>SUM(Empresas!C$137:C137)/SUM(Empresas!C$125:C125)-1</f>
        <v>0.09987644876467239</v>
      </c>
      <c r="D137" s="29">
        <f>SUM(Empresas!D$137:D137)/SUM(Empresas!D$125:D125)-1</f>
        <v>0.21328075078681596</v>
      </c>
      <c r="E137" s="29">
        <f>SUM(Empresas!E$137:E137)/SUM(Empresas!E$125:E125)-1</f>
        <v>0.2052593359976873</v>
      </c>
      <c r="F137" s="29">
        <f>SUM(Empresas!F$137:F137)/SUM(Empresas!F$125:F125)-1</f>
        <v>0.056451620835286986</v>
      </c>
      <c r="G137" s="28">
        <f>SUM(Empresas!G$137:G137)/SUM(Empresas!G$125:G125)-1</f>
        <v>0.11831941599475204</v>
      </c>
      <c r="H137" s="29">
        <f>SUM(Empresas!H$137:H137)/SUM(Empresas!H$125:H125)-1</f>
        <v>0.10379257567317013</v>
      </c>
      <c r="I137" s="29">
        <f>SUM(Empresas!I$137:I137)/SUM(Empresas!I$125:I125)-1</f>
        <v>0.13227144582146755</v>
      </c>
      <c r="J137" s="30">
        <f>SUM(Empresas!J$137:J137)/SUM(Empresas!J$125:J125)-1</f>
        <v>0.10371396576004255</v>
      </c>
      <c r="K137" s="28">
        <f>SUM(Empresas!K$137:K137)/SUM(Empresas!K$125:K125)-1</f>
        <v>0.14195436924920113</v>
      </c>
      <c r="L137" s="29">
        <f>SUM(Empresas!L$137:L137)/SUM(Empresas!L$125:L125)-1</f>
        <v>-0.4067141389312352</v>
      </c>
      <c r="M137" s="30">
        <f>SUM(Empresas!M$137:M137)/SUM(Empresas!M$125:M125)-1</f>
        <v>-0.19694350319221332</v>
      </c>
      <c r="N137" s="37">
        <f>SUM(Empresas!N$137:N137)/SUM(Empresas!N$125:N125)-1</f>
        <v>0.11802979356016885</v>
      </c>
    </row>
    <row r="138" spans="1:14" ht="15">
      <c r="A138" s="11">
        <v>43132</v>
      </c>
      <c r="B138" s="34">
        <f>SUM(Empresas!B$137:B138)/SUM(Empresas!B$125:B126)-1</f>
        <v>0.07230955595245336</v>
      </c>
      <c r="C138" s="35">
        <f>SUM(Empresas!C$137:C138)/SUM(Empresas!C$125:C126)-1</f>
        <v>0.04285057186733776</v>
      </c>
      <c r="D138" s="35">
        <f>SUM(Empresas!D$137:D138)/SUM(Empresas!D$125:D126)-1</f>
        <v>0.10732968207050853</v>
      </c>
      <c r="E138" s="35">
        <f>SUM(Empresas!E$137:E138)/SUM(Empresas!E$125:E126)-1</f>
        <v>0.1188387221575622</v>
      </c>
      <c r="F138" s="35">
        <f>SUM(Empresas!F$137:F138)/SUM(Empresas!F$125:F126)-1</f>
        <v>0.032322067471902693</v>
      </c>
      <c r="G138" s="34">
        <f>SUM(Empresas!G$137:G138)/SUM(Empresas!G$125:G126)-1</f>
        <v>0.04008946985924311</v>
      </c>
      <c r="H138" s="35">
        <f>SUM(Empresas!H$137:H138)/SUM(Empresas!H$125:H126)-1</f>
        <v>0.05205193535909314</v>
      </c>
      <c r="I138" s="35">
        <f>SUM(Empresas!I$137:I138)/SUM(Empresas!I$125:I126)-1</f>
        <v>0.08535095357586653</v>
      </c>
      <c r="J138" s="36">
        <f>SUM(Empresas!J$137:J138)/SUM(Empresas!J$125:J126)-1</f>
        <v>0.0947250373199573</v>
      </c>
      <c r="K138" s="34">
        <f>SUM(Empresas!K$137:K138)/SUM(Empresas!K$125:K126)-1</f>
        <v>0.08799368668171326</v>
      </c>
      <c r="L138" s="35">
        <f>SUM(Empresas!L$137:L138)/SUM(Empresas!L$125:L126)-1</f>
        <v>-0.4024740058991695</v>
      </c>
      <c r="M138" s="36">
        <f>SUM(Empresas!M$137:M138)/SUM(Empresas!M$125:M126)-1</f>
        <v>-0.20053090615058355</v>
      </c>
      <c r="N138" s="38">
        <f>SUM(Empresas!N$137:N138)/SUM(Empresas!N$125:N126)-1</f>
        <v>0.0661235034903509</v>
      </c>
    </row>
    <row r="139" spans="1:14" ht="15">
      <c r="A139" s="11">
        <v>43160</v>
      </c>
      <c r="B139" s="34">
        <f>SUM(Empresas!B$137:B139)/SUM(Empresas!B$125:B127)-1</f>
        <v>0.0782204358734877</v>
      </c>
      <c r="C139" s="35">
        <f>SUM(Empresas!C$137:C139)/SUM(Empresas!C$125:C127)-1</f>
        <v>0.004241730933247645</v>
      </c>
      <c r="D139" s="35">
        <f>SUM(Empresas!D$137:D139)/SUM(Empresas!D$125:D127)-1</f>
        <v>0.046277892357524</v>
      </c>
      <c r="E139" s="35">
        <f>SUM(Empresas!E$137:E139)/SUM(Empresas!E$125:E127)-1</f>
        <v>0.1512369152052233</v>
      </c>
      <c r="F139" s="35">
        <f>SUM(Empresas!F$137:F139)/SUM(Empresas!F$125:F127)-1</f>
        <v>0.022121526106804845</v>
      </c>
      <c r="G139" s="34">
        <f>SUM(Empresas!G$137:G139)/SUM(Empresas!G$125:G127)-1</f>
        <v>0.032549402004887096</v>
      </c>
      <c r="H139" s="35">
        <f>SUM(Empresas!H$137:H139)/SUM(Empresas!H$125:H127)-1</f>
        <v>0.031659943479848796</v>
      </c>
      <c r="I139" s="35">
        <f>SUM(Empresas!I$137:I139)/SUM(Empresas!I$125:I127)-1</f>
        <v>0.08531730710120833</v>
      </c>
      <c r="J139" s="36">
        <f>SUM(Empresas!J$137:J139)/SUM(Empresas!J$125:J127)-1</f>
        <v>0.1515214652337633</v>
      </c>
      <c r="K139" s="34">
        <f>SUM(Empresas!K$137:K139)/SUM(Empresas!K$125:K127)-1</f>
        <v>0.07724495092881667</v>
      </c>
      <c r="L139" s="35">
        <f>SUM(Empresas!L$137:L139)/SUM(Empresas!L$125:L127)-1</f>
        <v>-0.39169724074574586</v>
      </c>
      <c r="M139" s="36">
        <f>SUM(Empresas!M$137:M139)/SUM(Empresas!M$125:M127)-1</f>
        <v>-0.19650930990229898</v>
      </c>
      <c r="N139" s="38">
        <f>SUM(Empresas!N$137:N139)/SUM(Empresas!N$125:N127)-1</f>
        <v>0.057085358114735474</v>
      </c>
    </row>
    <row r="140" spans="1:14" ht="15">
      <c r="A140" s="11">
        <v>43191</v>
      </c>
      <c r="B140" s="34">
        <f>SUM(Empresas!B$137:B140)/SUM(Empresas!B$125:B128)-1</f>
        <v>0.05451804455959075</v>
      </c>
      <c r="C140" s="35">
        <f>SUM(Empresas!C$137:C140)/SUM(Empresas!C$125:C128)-1</f>
        <v>-0.001324330758692538</v>
      </c>
      <c r="D140" s="35">
        <f>SUM(Empresas!D$137:D140)/SUM(Empresas!D$125:D128)-1</f>
        <v>0.05346946241195183</v>
      </c>
      <c r="E140" s="35">
        <f>SUM(Empresas!E$137:E140)/SUM(Empresas!E$125:E128)-1</f>
        <v>0.13508227703049092</v>
      </c>
      <c r="F140" s="35">
        <f>SUM(Empresas!F$137:F140)/SUM(Empresas!F$125:F128)-1</f>
        <v>0.03128196982049558</v>
      </c>
      <c r="G140" s="34">
        <f>SUM(Empresas!G$137:G140)/SUM(Empresas!G$125:G128)-1</f>
        <v>0.05112695844539217</v>
      </c>
      <c r="H140" s="35">
        <f>SUM(Empresas!H$137:H140)/SUM(Empresas!H$125:H128)-1</f>
        <v>0.031658493362806794</v>
      </c>
      <c r="I140" s="35">
        <f>SUM(Empresas!I$137:I140)/SUM(Empresas!I$125:I128)-1</f>
        <v>0.08130449346982305</v>
      </c>
      <c r="J140" s="36">
        <f>SUM(Empresas!J$137:J140)/SUM(Empresas!J$125:J128)-1</f>
        <v>0.13590504231115874</v>
      </c>
      <c r="K140" s="34">
        <f>SUM(Empresas!K$137:K140)/SUM(Empresas!K$125:K128)-1</f>
        <v>0.07679204977705201</v>
      </c>
      <c r="L140" s="35">
        <f>SUM(Empresas!L$137:L140)/SUM(Empresas!L$125:L128)-1</f>
        <v>-0.3801402485418425</v>
      </c>
      <c r="M140" s="36">
        <f>SUM(Empresas!M$137:M140)/SUM(Empresas!M$125:M128)-1</f>
        <v>-0.19489486620755891</v>
      </c>
      <c r="N140" s="38">
        <f>SUM(Empresas!N$137:N140)/SUM(Empresas!N$125:N128)-1</f>
        <v>0.0569233980035051</v>
      </c>
    </row>
    <row r="141" spans="1:14" ht="15">
      <c r="A141" s="11">
        <v>43221</v>
      </c>
      <c r="B141" s="34">
        <f>SUM(Empresas!B$137:B141)/SUM(Empresas!B$125:B129)-1</f>
        <v>0.03542936360894089</v>
      </c>
      <c r="C141" s="35">
        <f>SUM(Empresas!C$137:C141)/SUM(Empresas!C$125:C129)-1</f>
        <v>-0.020263096613453158</v>
      </c>
      <c r="D141" s="35">
        <f>SUM(Empresas!D$137:D141)/SUM(Empresas!D$125:D129)-1</f>
        <v>0.02725979972492243</v>
      </c>
      <c r="E141" s="35">
        <f>SUM(Empresas!E$137:E141)/SUM(Empresas!E$125:E129)-1</f>
        <v>0.09426677208105105</v>
      </c>
      <c r="F141" s="35">
        <f>SUM(Empresas!F$137:F141)/SUM(Empresas!F$125:F129)-1</f>
        <v>0.0041271250177028485</v>
      </c>
      <c r="G141" s="34">
        <f>SUM(Empresas!G$137:G141)/SUM(Empresas!G$125:G129)-1</f>
        <v>0.022530927450695515</v>
      </c>
      <c r="H141" s="35">
        <f>SUM(Empresas!H$137:H141)/SUM(Empresas!H$125:H129)-1</f>
        <v>0.008270176000553242</v>
      </c>
      <c r="I141" s="35">
        <f>SUM(Empresas!I$137:I141)/SUM(Empresas!I$125:I129)-1</f>
        <v>0.04722417706739934</v>
      </c>
      <c r="J141" s="36">
        <f>SUM(Empresas!J$137:J141)/SUM(Empresas!J$125:J129)-1</f>
        <v>0.09764791402869921</v>
      </c>
      <c r="K141" s="34">
        <f>SUM(Empresas!K$137:K141)/SUM(Empresas!K$125:K129)-1</f>
        <v>0.046320313061506635</v>
      </c>
      <c r="L141" s="35">
        <f>SUM(Empresas!L$137:L141)/SUM(Empresas!L$125:L129)-1</f>
        <v>-0.3791425745511249</v>
      </c>
      <c r="M141" s="36">
        <f>SUM(Empresas!M$137:M141)/SUM(Empresas!M$125:M129)-1</f>
        <v>-0.19601792251452232</v>
      </c>
      <c r="N141" s="38">
        <f>SUM(Empresas!N$137:N141)/SUM(Empresas!N$125:N129)-1</f>
        <v>0.02816496294587023</v>
      </c>
    </row>
    <row r="142" spans="1:14" ht="15">
      <c r="A142" s="11">
        <v>43252</v>
      </c>
      <c r="B142" s="34">
        <f>SUM(Empresas!B$137:B142)/SUM(Empresas!B$125:B130)-1</f>
        <v>0.031066837358562083</v>
      </c>
      <c r="C142" s="35">
        <f>SUM(Empresas!C$137:C142)/SUM(Empresas!C$125:C130)-1</f>
        <v>-0.024966356019381908</v>
      </c>
      <c r="D142" s="35">
        <f>SUM(Empresas!D$137:D142)/SUM(Empresas!D$125:D130)-1</f>
        <v>0.016392000272682283</v>
      </c>
      <c r="E142" s="35">
        <f>SUM(Empresas!E$137:E142)/SUM(Empresas!E$125:E130)-1</f>
        <v>0.07603522952211539</v>
      </c>
      <c r="F142" s="35">
        <f>SUM(Empresas!F$137:F142)/SUM(Empresas!F$125:F130)-1</f>
        <v>-0.002077136544904934</v>
      </c>
      <c r="G142" s="34">
        <f>SUM(Empresas!G$137:G142)/SUM(Empresas!G$125:G130)-1</f>
        <v>0.012374775735476629</v>
      </c>
      <c r="H142" s="35">
        <f>SUM(Empresas!H$137:H142)/SUM(Empresas!H$125:H130)-1</f>
        <v>-0.00041704648802132205</v>
      </c>
      <c r="I142" s="35">
        <f>SUM(Empresas!I$137:I142)/SUM(Empresas!I$125:I130)-1</f>
        <v>0.03788534180137293</v>
      </c>
      <c r="J142" s="36">
        <f>SUM(Empresas!J$137:J142)/SUM(Empresas!J$125:J130)-1</f>
        <v>0.08503410204972317</v>
      </c>
      <c r="K142" s="34">
        <f>SUM(Empresas!K$137:K142)/SUM(Empresas!K$125:K130)-1</f>
        <v>0.036901825061520066</v>
      </c>
      <c r="L142" s="35">
        <f>SUM(Empresas!L$137:L142)/SUM(Empresas!L$125:L130)-1</f>
        <v>-0.384714860079453</v>
      </c>
      <c r="M142" s="36">
        <f>SUM(Empresas!M$137:M142)/SUM(Empresas!M$125:M130)-1</f>
        <v>-0.19571447902146188</v>
      </c>
      <c r="N142" s="38">
        <f>SUM(Empresas!N$137:N142)/SUM(Empresas!N$125:N130)-1</f>
        <v>0.01897702076233654</v>
      </c>
    </row>
    <row r="143" spans="1:14" ht="15">
      <c r="A143" s="11">
        <v>43282</v>
      </c>
      <c r="B143" s="34">
        <f>SUM(Empresas!B$137:B143)/SUM(Empresas!B$125:B131)-1</f>
        <v>0.028680913066838176</v>
      </c>
      <c r="C143" s="35">
        <f>SUM(Empresas!C$137:C143)/SUM(Empresas!C$125:C131)-1</f>
        <v>-0.027556801616508086</v>
      </c>
      <c r="D143" s="35">
        <f>SUM(Empresas!D$137:D143)/SUM(Empresas!D$125:D131)-1</f>
        <v>0.006457250718400642</v>
      </c>
      <c r="E143" s="35">
        <f>SUM(Empresas!E$137:E143)/SUM(Empresas!E$125:E131)-1</f>
        <v>0.06192500588580652</v>
      </c>
      <c r="F143" s="35">
        <f>SUM(Empresas!F$137:F143)/SUM(Empresas!F$125:F131)-1</f>
        <v>-0.01348412805495558</v>
      </c>
      <c r="G143" s="34">
        <f>SUM(Empresas!G$137:G143)/SUM(Empresas!G$125:G131)-1</f>
        <v>0.005981008575566715</v>
      </c>
      <c r="H143" s="35">
        <f>SUM(Empresas!H$137:H143)/SUM(Empresas!H$125:H131)-1</f>
        <v>-0.007016491906194244</v>
      </c>
      <c r="I143" s="35">
        <f>SUM(Empresas!I$137:I143)/SUM(Empresas!I$125:I131)-1</f>
        <v>0.022404266365685377</v>
      </c>
      <c r="J143" s="36">
        <f>SUM(Empresas!J$137:J143)/SUM(Empresas!J$125:J131)-1</f>
        <v>0.07455320347068417</v>
      </c>
      <c r="K143" s="34">
        <f>SUM(Empresas!K$137:K143)/SUM(Empresas!K$125:K131)-1</f>
        <v>0.02595808063850913</v>
      </c>
      <c r="L143" s="35">
        <f>SUM(Empresas!L$137:L143)/SUM(Empresas!L$125:L131)-1</f>
        <v>-0.39082200808082457</v>
      </c>
      <c r="M143" s="36">
        <f>SUM(Empresas!M$137:M143)/SUM(Empresas!M$125:M131)-1</f>
        <v>-0.19651609900068656</v>
      </c>
      <c r="N143" s="38">
        <f>SUM(Empresas!N$137:N143)/SUM(Empresas!N$125:N131)-1</f>
        <v>0.008454129316474157</v>
      </c>
    </row>
    <row r="144" spans="1:14" ht="15">
      <c r="A144" s="11">
        <v>43313</v>
      </c>
      <c r="B144" s="34">
        <f>SUM(Empresas!B$137:B144)/SUM(Empresas!B$125:B132)-1</f>
        <v>0.023788241573795332</v>
      </c>
      <c r="C144" s="35">
        <f>SUM(Empresas!C$137:C144)/SUM(Empresas!C$125:C132)-1</f>
        <v>-0.031218772762983793</v>
      </c>
      <c r="D144" s="35">
        <f>SUM(Empresas!D$137:D144)/SUM(Empresas!D$125:D132)-1</f>
        <v>-0.001570453914811587</v>
      </c>
      <c r="E144" s="35">
        <f>SUM(Empresas!E$137:E144)/SUM(Empresas!E$125:E132)-1</f>
        <v>0.0483242508525179</v>
      </c>
      <c r="F144" s="35">
        <f>SUM(Empresas!F$137:F144)/SUM(Empresas!F$125:F132)-1</f>
        <v>-0.017327094434106516</v>
      </c>
      <c r="G144" s="34">
        <f>SUM(Empresas!G$137:G144)/SUM(Empresas!G$125:G132)-1</f>
        <v>0.0022754172686765273</v>
      </c>
      <c r="H144" s="35">
        <f>SUM(Empresas!H$137:H144)/SUM(Empresas!H$125:H132)-1</f>
        <v>-0.012589370274587619</v>
      </c>
      <c r="I144" s="35">
        <f>SUM(Empresas!I$137:I144)/SUM(Empresas!I$125:I132)-1</f>
        <v>0.014116120552472688</v>
      </c>
      <c r="J144" s="36">
        <f>SUM(Empresas!J$137:J144)/SUM(Empresas!J$125:J132)-1</f>
        <v>0.06613645684320146</v>
      </c>
      <c r="K144" s="34">
        <f>SUM(Empresas!K$137:K144)/SUM(Empresas!K$125:K132)-1</f>
        <v>0.018939067134486454</v>
      </c>
      <c r="L144" s="35">
        <f>SUM(Empresas!L$137:L144)/SUM(Empresas!L$125:L132)-1</f>
        <v>-0.39454737192784606</v>
      </c>
      <c r="M144" s="36">
        <f>SUM(Empresas!M$137:M144)/SUM(Empresas!M$125:M132)-1</f>
        <v>-0.19619632121532482</v>
      </c>
      <c r="N144" s="38">
        <f>SUM(Empresas!N$137:N144)/SUM(Empresas!N$125:N132)-1</f>
        <v>0.0018439278564466033</v>
      </c>
    </row>
    <row r="145" spans="1:14" ht="15">
      <c r="A145" s="11">
        <v>43344</v>
      </c>
      <c r="B145" s="34">
        <f>SUM(Empresas!B$137:B145)/SUM(Empresas!B$125:B133)-1</f>
        <v>0.0178465178895324</v>
      </c>
      <c r="C145" s="35">
        <f>SUM(Empresas!C$137:C145)/SUM(Empresas!C$125:C133)-1</f>
        <v>-0.04474462350435038</v>
      </c>
      <c r="D145" s="35">
        <f>SUM(Empresas!D$137:D145)/SUM(Empresas!D$125:D133)-1</f>
        <v>-0.014591764719204536</v>
      </c>
      <c r="E145" s="35">
        <f>SUM(Empresas!E$137:E145)/SUM(Empresas!E$125:E133)-1</f>
        <v>0.0331498984518519</v>
      </c>
      <c r="F145" s="35">
        <f>SUM(Empresas!F$137:F145)/SUM(Empresas!F$125:F133)-1</f>
        <v>-0.02468259813980367</v>
      </c>
      <c r="G145" s="34">
        <f>SUM(Empresas!G$137:G145)/SUM(Empresas!G$125:G133)-1</f>
        <v>-0.008979175514364557</v>
      </c>
      <c r="H145" s="35">
        <f>SUM(Empresas!H$137:H145)/SUM(Empresas!H$125:H133)-1</f>
        <v>-0.022443556457353075</v>
      </c>
      <c r="I145" s="35">
        <f>SUM(Empresas!I$137:I145)/SUM(Empresas!I$125:I133)-1</f>
        <v>0.004196075878848182</v>
      </c>
      <c r="J145" s="36">
        <f>SUM(Empresas!J$137:J145)/SUM(Empresas!J$125:J133)-1</f>
        <v>0.05371382649798151</v>
      </c>
      <c r="K145" s="34">
        <f>SUM(Empresas!K$137:K145)/SUM(Empresas!K$125:K133)-1</f>
        <v>0.007859909384535957</v>
      </c>
      <c r="L145" s="35">
        <f>SUM(Empresas!L$137:L145)/SUM(Empresas!L$125:L133)-1</f>
        <v>-0.3868047376874304</v>
      </c>
      <c r="M145" s="36">
        <f>SUM(Empresas!M$137:M145)/SUM(Empresas!M$125:M133)-1</f>
        <v>-0.18094118703038742</v>
      </c>
      <c r="N145" s="38">
        <f>SUM(Empresas!N$137:N145)/SUM(Empresas!N$125:N133)-1</f>
        <v>-0.00821462013008678</v>
      </c>
    </row>
    <row r="146" spans="1:14" ht="15">
      <c r="A146" s="11">
        <v>43374</v>
      </c>
      <c r="B146" s="34">
        <f>SUM(Empresas!B$137:B146)/SUM(Empresas!B$125:B134)-1</f>
        <v>0.01929028595461091</v>
      </c>
      <c r="C146" s="35">
        <f>SUM(Empresas!C$137:C146)/SUM(Empresas!C$125:C134)-1</f>
        <v>-0.040159818602456765</v>
      </c>
      <c r="D146" s="35">
        <f>SUM(Empresas!D$137:D146)/SUM(Empresas!D$125:D134)-1</f>
        <v>-0.018208439667359966</v>
      </c>
      <c r="E146" s="35">
        <f>SUM(Empresas!E$137:E146)/SUM(Empresas!E$125:E134)-1</f>
        <v>0.032629817303615916</v>
      </c>
      <c r="F146" s="35">
        <f>SUM(Empresas!F$137:F146)/SUM(Empresas!F$125:F134)-1</f>
        <v>-0.02722490243591269</v>
      </c>
      <c r="G146" s="34">
        <f>SUM(Empresas!G$137:G146)/SUM(Empresas!G$125:G134)-1</f>
        <v>-0.02587652855924849</v>
      </c>
      <c r="H146" s="35">
        <f>SUM(Empresas!H$137:H146)/SUM(Empresas!H$125:H134)-1</f>
        <v>-0.03393539974912696</v>
      </c>
      <c r="I146" s="35">
        <f>SUM(Empresas!I$137:I146)/SUM(Empresas!I$125:I134)-1</f>
        <v>0.016651154812385993</v>
      </c>
      <c r="J146" s="36">
        <f>SUM(Empresas!J$137:J146)/SUM(Empresas!J$125:J134)-1</f>
        <v>0.043030757821983734</v>
      </c>
      <c r="K146" s="34">
        <f>SUM(Empresas!K$137:K146)/SUM(Empresas!K$125:K134)-1</f>
        <v>0.0058432417284124405</v>
      </c>
      <c r="L146" s="35">
        <f>SUM(Empresas!L$137:L146)/SUM(Empresas!L$125:L134)-1</f>
        <v>-0.38145521521341574</v>
      </c>
      <c r="M146" s="36">
        <f>SUM(Empresas!M$137:M146)/SUM(Empresas!M$125:M134)-1</f>
        <v>-0.16722238873242656</v>
      </c>
      <c r="N146" s="38">
        <f>SUM(Empresas!N$137:N146)/SUM(Empresas!N$125:N134)-1</f>
        <v>-0.009814737410263952</v>
      </c>
    </row>
    <row r="147" spans="1:14" ht="15">
      <c r="A147" s="11">
        <v>43405</v>
      </c>
      <c r="B147" s="34">
        <f>SUM(Empresas!B$137:B147)/SUM(Empresas!B$125:B135)-1</f>
        <v>0.01337367934524103</v>
      </c>
      <c r="C147" s="35">
        <f>SUM(Empresas!C$137:C147)/SUM(Empresas!C$125:C135)-1</f>
        <v>-0.03868095339033195</v>
      </c>
      <c r="D147" s="35">
        <f>SUM(Empresas!D$137:D147)/SUM(Empresas!D$125:D135)-1</f>
        <v>-0.024113084516375394</v>
      </c>
      <c r="E147" s="35">
        <f>SUM(Empresas!E$137:E147)/SUM(Empresas!E$125:E135)-1</f>
        <v>0.02192554897522947</v>
      </c>
      <c r="F147" s="35">
        <f>SUM(Empresas!F$137:F147)/SUM(Empresas!F$125:F135)-1</f>
        <v>-0.034535614483098165</v>
      </c>
      <c r="G147" s="34">
        <f>SUM(Empresas!G$137:G147)/SUM(Empresas!G$125:G135)-1</f>
        <v>-0.02927192424598768</v>
      </c>
      <c r="H147" s="35">
        <f>SUM(Empresas!H$137:H147)/SUM(Empresas!H$125:H135)-1</f>
        <v>-0.03908348064741318</v>
      </c>
      <c r="I147" s="35">
        <f>SUM(Empresas!I$137:I147)/SUM(Empresas!I$125:I135)-1</f>
        <v>0.006309934550098539</v>
      </c>
      <c r="J147" s="36">
        <f>SUM(Empresas!J$137:J147)/SUM(Empresas!J$125:J135)-1</f>
        <v>0.03723599560618163</v>
      </c>
      <c r="K147" s="34">
        <f>SUM(Empresas!K$137:K147)/SUM(Empresas!K$125:K135)-1</f>
        <v>-0.0022638202544023045</v>
      </c>
      <c r="L147" s="35">
        <f>SUM(Empresas!L$137:L147)/SUM(Empresas!L$125:L135)-1</f>
        <v>-0.37257042099763527</v>
      </c>
      <c r="M147" s="36">
        <f>SUM(Empresas!M$137:M147)/SUM(Empresas!M$125:M135)-1</f>
        <v>-0.1529822630270674</v>
      </c>
      <c r="N147" s="38">
        <f>SUM(Empresas!N$137:N147)/SUM(Empresas!N$125:N135)-1</f>
        <v>-0.017024950209488243</v>
      </c>
    </row>
    <row r="148" spans="1:14" ht="15.75" thickBot="1">
      <c r="A148" s="15">
        <v>43435</v>
      </c>
      <c r="B148" s="25">
        <f>SUM(Empresas!B$137:B148)/SUM(Empresas!B$125:B136)-1</f>
        <v>0.005796756581612161</v>
      </c>
      <c r="C148" s="26">
        <f>SUM(Empresas!C$137:C148)/SUM(Empresas!C$125:C136)-1</f>
        <v>-0.04497682071333631</v>
      </c>
      <c r="D148" s="26">
        <f>SUM(Empresas!D$137:D148)/SUM(Empresas!D$125:D136)-1</f>
        <v>-0.044694603129313504</v>
      </c>
      <c r="E148" s="26">
        <f>SUM(Empresas!E$137:E148)/SUM(Empresas!E$125:E136)-1</f>
        <v>-0.0012103946336728955</v>
      </c>
      <c r="F148" s="26">
        <f>SUM(Empresas!F$137:F148)/SUM(Empresas!F$125:F136)-1</f>
        <v>-0.04729266805223098</v>
      </c>
      <c r="G148" s="25">
        <f>SUM(Empresas!G$137:G148)/SUM(Empresas!G$125:G136)-1</f>
        <v>-0.04259551712957077</v>
      </c>
      <c r="H148" s="26">
        <f>SUM(Empresas!H$137:H148)/SUM(Empresas!H$125:H136)-1</f>
        <v>-0.05112519290099482</v>
      </c>
      <c r="I148" s="26">
        <f>SUM(Empresas!I$137:I148)/SUM(Empresas!I$125:I136)-1</f>
        <v>-0.013216817901018252</v>
      </c>
      <c r="J148" s="27">
        <f>SUM(Empresas!J$137:J148)/SUM(Empresas!J$125:J136)-1</f>
        <v>0.02809859734739195</v>
      </c>
      <c r="K148" s="25">
        <f>SUM(Empresas!K$137:K148)/SUM(Empresas!K$125:K136)-1</f>
        <v>-0.018905504453009647</v>
      </c>
      <c r="L148" s="26">
        <f>SUM(Empresas!L$137:L148)/SUM(Empresas!L$125:L136)-1</f>
        <v>-0.3623657715885269</v>
      </c>
      <c r="M148" s="27">
        <f>SUM(Empresas!M$137:M148)/SUM(Empresas!M$125:M136)-1</f>
        <v>-0.14189245827924257</v>
      </c>
      <c r="N148" s="39">
        <f>SUM(Empresas!N$137:N148)/SUM(Empresas!N$125:N136)-1</f>
        <v>-0.032378720752923695</v>
      </c>
    </row>
    <row r="149" spans="1:14" ht="15">
      <c r="A149" s="7">
        <v>43466</v>
      </c>
      <c r="B149" s="28">
        <f>SUM(Empresas!B$149:B149)/SUM(Empresas!B$137:B137)-1</f>
        <v>0.0318482886786664</v>
      </c>
      <c r="C149" s="29">
        <f>SUM(Empresas!C$149:C149)/SUM(Empresas!C$137:C137)-1</f>
        <v>-0.04561532459033668</v>
      </c>
      <c r="D149" s="29">
        <f>SUM(Empresas!D$149:D149)/SUM(Empresas!D$137:D137)-1</f>
        <v>-0.1228677032497727</v>
      </c>
      <c r="E149" s="29">
        <f>SUM(Empresas!E$149:E149)/SUM(Empresas!E$137:E137)-1</f>
        <v>-0.1274101363290009</v>
      </c>
      <c r="F149" s="29">
        <f>SUM(Empresas!F$149:F149)/SUM(Empresas!F$137:F137)-1</f>
        <v>-0.04480831556335496</v>
      </c>
      <c r="G149" s="28">
        <f>SUM(Empresas!G$149:G149)/SUM(Empresas!G$137:G137)-1</f>
        <v>-0.09660279722320675</v>
      </c>
      <c r="H149" s="29">
        <f>SUM(Empresas!H$149:H149)/SUM(Empresas!H$137:H137)-1</f>
        <v>-0.0871621885739331</v>
      </c>
      <c r="I149" s="29">
        <f>SUM(Empresas!I$149:I149)/SUM(Empresas!I$137:I137)-1</f>
        <v>-0.050452636011622976</v>
      </c>
      <c r="J149" s="30">
        <f>SUM(Empresas!J$149:J149)/SUM(Empresas!J$137:J137)-1</f>
        <v>0.03146864436574992</v>
      </c>
      <c r="K149" s="28">
        <f>SUM(Empresas!K$149:K149)/SUM(Empresas!K$137:K137)-1</f>
        <v>-0.07685053434162892</v>
      </c>
      <c r="L149" s="29">
        <f>SUM(Empresas!L$149:L149)/SUM(Empresas!L$137:L137)-1</f>
        <v>0.18228145943040253</v>
      </c>
      <c r="M149" s="30">
        <f>SUM(Empresas!M$149:M149)/SUM(Empresas!M$137:M137)-1</f>
        <v>0.1836676095051577</v>
      </c>
      <c r="N149" s="37">
        <f>SUM(Empresas!N$149:N149)/SUM(Empresas!N$137:N137)-1</f>
        <v>-0.06991021061969371</v>
      </c>
    </row>
    <row r="150" spans="1:14" ht="15">
      <c r="A150" s="11">
        <v>43497</v>
      </c>
      <c r="B150" s="34">
        <f>SUM(Empresas!B$149:B150)/SUM(Empresas!B$137:B138)-1</f>
        <v>0.09771830719244812</v>
      </c>
      <c r="C150" s="35">
        <f>SUM(Empresas!C$149:C150)/SUM(Empresas!C$137:C138)-1</f>
        <v>0.03043010978480587</v>
      </c>
      <c r="D150" s="35">
        <f>SUM(Empresas!D$149:D150)/SUM(Empresas!D$137:D138)-1</f>
        <v>-0.01063010947087184</v>
      </c>
      <c r="E150" s="35">
        <f>SUM(Empresas!E$149:E150)/SUM(Empresas!E$137:E138)-1</f>
        <v>-0.023568601881750362</v>
      </c>
      <c r="F150" s="35">
        <f>SUM(Empresas!F$149:F150)/SUM(Empresas!F$137:F138)-1</f>
        <v>0.04272452001729565</v>
      </c>
      <c r="G150" s="34">
        <f>SUM(Empresas!G$149:G150)/SUM(Empresas!G$137:G138)-1</f>
        <v>0.007115204788471052</v>
      </c>
      <c r="H150" s="35">
        <f>SUM(Empresas!H$149:H150)/SUM(Empresas!H$137:H138)-1</f>
        <v>-0.005792406191936106</v>
      </c>
      <c r="I150" s="35">
        <f>SUM(Empresas!I$149:I150)/SUM(Empresas!I$137:I138)-1</f>
        <v>0.05499509383558632</v>
      </c>
      <c r="J150" s="36">
        <f>SUM(Empresas!J$149:J150)/SUM(Empresas!J$137:J138)-1</f>
        <v>0.06083202893070161</v>
      </c>
      <c r="K150" s="34">
        <f>SUM(Empresas!K$149:K150)/SUM(Empresas!K$137:K138)-1</f>
        <v>0.018741860139510624</v>
      </c>
      <c r="L150" s="35">
        <f>SUM(Empresas!L$149:L150)/SUM(Empresas!L$137:L138)-1</f>
        <v>0.18923610919212708</v>
      </c>
      <c r="M150" s="36">
        <f>SUM(Empresas!M$149:M150)/SUM(Empresas!M$137:M138)-1</f>
        <v>0.2002933120102537</v>
      </c>
      <c r="N150" s="38">
        <f>SUM(Empresas!N$149:N150)/SUM(Empresas!N$137:N138)-1</f>
        <v>0.023763044048050297</v>
      </c>
    </row>
    <row r="151" spans="1:14" ht="15">
      <c r="A151" s="11">
        <v>43525</v>
      </c>
      <c r="B151" s="34">
        <f>SUM(Empresas!B$149:B151)/SUM(Empresas!B$137:B139)-1</f>
        <v>0.011853729373080046</v>
      </c>
      <c r="C151" s="35">
        <f>SUM(Empresas!C$149:C151)/SUM(Empresas!C$137:C139)-1</f>
        <v>0.009911351862810225</v>
      </c>
      <c r="D151" s="35">
        <f>SUM(Empresas!D$149:D151)/SUM(Empresas!D$137:D139)-1</f>
        <v>-0.008341984265546776</v>
      </c>
      <c r="E151" s="35">
        <f>SUM(Empresas!E$149:E151)/SUM(Empresas!E$137:E139)-1</f>
        <v>-0.08150593545588392</v>
      </c>
      <c r="F151" s="35">
        <f>SUM(Empresas!F$149:F151)/SUM(Empresas!F$137:F139)-1</f>
        <v>0.014207252792233893</v>
      </c>
      <c r="G151" s="34">
        <f>SUM(Empresas!G$149:G151)/SUM(Empresas!G$137:G139)-1</f>
        <v>-0.02457499686204534</v>
      </c>
      <c r="H151" s="35">
        <f>SUM(Empresas!H$149:H151)/SUM(Empresas!H$137:H139)-1</f>
        <v>-0.02442215438697981</v>
      </c>
      <c r="I151" s="35">
        <f>SUM(Empresas!I$149:I151)/SUM(Empresas!I$137:I139)-1</f>
        <v>0.0042430309397973875</v>
      </c>
      <c r="J151" s="36">
        <f>SUM(Empresas!J$149:J151)/SUM(Empresas!J$137:J139)-1</f>
        <v>-0.03725307400832145</v>
      </c>
      <c r="K151" s="34">
        <f>SUM(Empresas!K$149:K151)/SUM(Empresas!K$137:K139)-1</f>
        <v>-0.0177414333948267</v>
      </c>
      <c r="L151" s="35">
        <f>SUM(Empresas!L$149:L151)/SUM(Empresas!L$137:L139)-1</f>
        <v>0.19343826541735143</v>
      </c>
      <c r="M151" s="36">
        <f>SUM(Empresas!M$149:M151)/SUM(Empresas!M$137:M139)-1</f>
        <v>0.20903374884765924</v>
      </c>
      <c r="N151" s="38">
        <f>SUM(Empresas!N$149:N151)/SUM(Empresas!N$137:N139)-1</f>
        <v>-0.011590340598020998</v>
      </c>
    </row>
    <row r="152" spans="1:14" ht="15">
      <c r="A152" s="11">
        <v>43556</v>
      </c>
      <c r="B152" s="34">
        <f>SUM(Empresas!B$149:B152)/SUM(Empresas!B$137:B140)-1</f>
        <v>0.044023874097171456</v>
      </c>
      <c r="C152" s="35">
        <f>SUM(Empresas!C$149:C152)/SUM(Empresas!C$137:C140)-1</f>
        <v>0.03566184461318178</v>
      </c>
      <c r="D152" s="35">
        <f>SUM(Empresas!D$149:D152)/SUM(Empresas!D$137:D140)-1</f>
        <v>0.021363258301260846</v>
      </c>
      <c r="E152" s="35">
        <f>SUM(Empresas!E$149:E152)/SUM(Empresas!E$137:E140)-1</f>
        <v>-0.04715033118170453</v>
      </c>
      <c r="F152" s="35">
        <f>SUM(Empresas!F$149:F152)/SUM(Empresas!F$137:F140)-1</f>
        <v>0.037619692840599184</v>
      </c>
      <c r="G152" s="34">
        <f>SUM(Empresas!G$149:G152)/SUM(Empresas!G$137:G140)-1</f>
        <v>-0.020309972320634917</v>
      </c>
      <c r="H152" s="35">
        <f>SUM(Empresas!H$149:H152)/SUM(Empresas!H$137:H140)-1</f>
        <v>-0.001792269514960143</v>
      </c>
      <c r="I152" s="35">
        <f>SUM(Empresas!I$149:I152)/SUM(Empresas!I$137:I140)-1</f>
        <v>0.04258094039476146</v>
      </c>
      <c r="J152" s="36">
        <f>SUM(Empresas!J$149:J152)/SUM(Empresas!J$137:J140)-1</f>
        <v>0.0046253509626164035</v>
      </c>
      <c r="K152" s="34">
        <f>SUM(Empresas!K$149:K152)/SUM(Empresas!K$137:K140)-1</f>
        <v>0.011366258231913395</v>
      </c>
      <c r="L152" s="35">
        <f>SUM(Empresas!L$149:L152)/SUM(Empresas!L$137:L140)-1</f>
        <v>0.1770822889286512</v>
      </c>
      <c r="M152" s="36">
        <f>SUM(Empresas!M$149:M152)/SUM(Empresas!M$137:M140)-1</f>
        <v>0.21562900711432675</v>
      </c>
      <c r="N152" s="38">
        <f>SUM(Empresas!N$149:N152)/SUM(Empresas!N$137:N140)-1</f>
        <v>0.016495671864533268</v>
      </c>
    </row>
    <row r="153" spans="1:14" ht="15">
      <c r="A153" s="11">
        <v>43586</v>
      </c>
      <c r="B153" s="34">
        <f>SUM(Empresas!B$149:B153)/SUM(Empresas!B$137:B141)-1</f>
        <v>0.07058601117703889</v>
      </c>
      <c r="C153" s="35">
        <f>SUM(Empresas!C$149:C153)/SUM(Empresas!C$137:C141)-1</f>
        <v>0.06468855686037789</v>
      </c>
      <c r="D153" s="35">
        <f>SUM(Empresas!D$149:D153)/SUM(Empresas!D$137:D141)-1</f>
        <v>0.05513586320888253</v>
      </c>
      <c r="E153" s="35">
        <f>SUM(Empresas!E$149:E153)/SUM(Empresas!E$137:E141)-1</f>
        <v>-0.00983016685385496</v>
      </c>
      <c r="F153" s="35">
        <f>SUM(Empresas!F$149:F153)/SUM(Empresas!F$137:F141)-1</f>
        <v>0.07024897906129324</v>
      </c>
      <c r="G153" s="34">
        <f>SUM(Empresas!G$149:G153)/SUM(Empresas!G$137:G141)-1</f>
        <v>0.011139792646406743</v>
      </c>
      <c r="H153" s="35">
        <f>SUM(Empresas!H$149:H153)/SUM(Empresas!H$137:H141)-1</f>
        <v>0.023925895525868768</v>
      </c>
      <c r="I153" s="35">
        <f>SUM(Empresas!I$149:I153)/SUM(Empresas!I$137:I141)-1</f>
        <v>0.08330801366870322</v>
      </c>
      <c r="J153" s="36">
        <f>SUM(Empresas!J$149:J153)/SUM(Empresas!J$137:J141)-1</f>
        <v>0.04733861101560399</v>
      </c>
      <c r="K153" s="34">
        <f>SUM(Empresas!K$149:K153)/SUM(Empresas!K$137:K141)-1</f>
        <v>0.0456113579340538</v>
      </c>
      <c r="L153" s="35">
        <f>SUM(Empresas!L$149:L153)/SUM(Empresas!L$137:L141)-1</f>
        <v>0.17555634749873428</v>
      </c>
      <c r="M153" s="36">
        <f>SUM(Empresas!M$149:M153)/SUM(Empresas!M$137:M141)-1</f>
        <v>0.222276465289579</v>
      </c>
      <c r="N153" s="38">
        <f>SUM(Empresas!N$149:N153)/SUM(Empresas!N$137:N141)-1</f>
        <v>0.04980929577097393</v>
      </c>
    </row>
    <row r="154" spans="1:14" ht="15">
      <c r="A154" s="11">
        <v>43617</v>
      </c>
      <c r="B154" s="34">
        <f>SUM(Empresas!B$149:B154)/SUM(Empresas!B$137:B142)-1</f>
        <v>0.06359486067544107</v>
      </c>
      <c r="C154" s="35">
        <f>SUM(Empresas!C$149:C154)/SUM(Empresas!C$137:C142)-1</f>
        <v>0.062344918004986205</v>
      </c>
      <c r="D154" s="35">
        <f>SUM(Empresas!D$149:D154)/SUM(Empresas!D$137:D142)-1</f>
        <v>0.05351849330137037</v>
      </c>
      <c r="E154" s="35">
        <f>SUM(Empresas!E$149:E154)/SUM(Empresas!E$137:E142)-1</f>
        <v>-0.0037253707246178713</v>
      </c>
      <c r="F154" s="35">
        <f>SUM(Empresas!F$149:F154)/SUM(Empresas!F$137:F142)-1</f>
        <v>0.06922413477006506</v>
      </c>
      <c r="G154" s="34">
        <f>SUM(Empresas!G$149:G154)/SUM(Empresas!G$137:G142)-1</f>
        <v>0.013548594986199092</v>
      </c>
      <c r="H154" s="35">
        <f>SUM(Empresas!H$149:H154)/SUM(Empresas!H$137:H142)-1</f>
        <v>0.021911647922805866</v>
      </c>
      <c r="I154" s="35">
        <f>SUM(Empresas!I$149:I154)/SUM(Empresas!I$137:I142)-1</f>
        <v>0.08471886087505731</v>
      </c>
      <c r="J154" s="36">
        <f>SUM(Empresas!J$149:J154)/SUM(Empresas!J$137:J142)-1</f>
        <v>0.04678043922875896</v>
      </c>
      <c r="K154" s="34">
        <f>SUM(Empresas!K$149:K154)/SUM(Empresas!K$137:K142)-1</f>
        <v>0.044836652930881016</v>
      </c>
      <c r="L154" s="35">
        <f>SUM(Empresas!L$149:L154)/SUM(Empresas!L$137:L142)-1</f>
        <v>0.20364196834029258</v>
      </c>
      <c r="M154" s="36">
        <f>SUM(Empresas!M$149:M154)/SUM(Empresas!M$137:M142)-1</f>
        <v>0.2331267422057821</v>
      </c>
      <c r="N154" s="38">
        <f>SUM(Empresas!N$149:N154)/SUM(Empresas!N$137:N142)-1</f>
        <v>0.0497837555680396</v>
      </c>
    </row>
    <row r="155" spans="1:14" ht="15">
      <c r="A155" s="11">
        <v>43647</v>
      </c>
      <c r="B155" s="34">
        <f>SUM(Empresas!B$149:B155)/SUM(Empresas!B$137:B143)-1</f>
        <v>0.07116232664110456</v>
      </c>
      <c r="C155" s="35">
        <f>SUM(Empresas!C$149:C155)/SUM(Empresas!C$137:C143)-1</f>
        <v>0.06984735092975236</v>
      </c>
      <c r="D155" s="35">
        <f>SUM(Empresas!D$149:D155)/SUM(Empresas!D$137:D143)-1</f>
        <v>0.06562923998606962</v>
      </c>
      <c r="E155" s="35">
        <f>SUM(Empresas!E$149:E155)/SUM(Empresas!E$137:E143)-1</f>
        <v>0.013508206214821294</v>
      </c>
      <c r="F155" s="35">
        <f>SUM(Empresas!F$149:F155)/SUM(Empresas!F$137:F143)-1</f>
        <v>0.07820410792730215</v>
      </c>
      <c r="G155" s="34">
        <f>SUM(Empresas!G$149:G155)/SUM(Empresas!G$137:G143)-1</f>
        <v>0.023702138540830475</v>
      </c>
      <c r="H155" s="35">
        <f>SUM(Empresas!H$149:H155)/SUM(Empresas!H$137:H143)-1</f>
        <v>0.030138479441349952</v>
      </c>
      <c r="I155" s="35">
        <f>SUM(Empresas!I$149:I155)/SUM(Empresas!I$137:I143)-1</f>
        <v>0.09907579111821718</v>
      </c>
      <c r="J155" s="36">
        <f>SUM(Empresas!J$149:J155)/SUM(Empresas!J$137:J143)-1</f>
        <v>0.05372136715892495</v>
      </c>
      <c r="K155" s="34">
        <f>SUM(Empresas!K$149:K155)/SUM(Empresas!K$137:K143)-1</f>
        <v>0.055922773461478226</v>
      </c>
      <c r="L155" s="35">
        <f>SUM(Empresas!L$149:L155)/SUM(Empresas!L$137:L143)-1</f>
        <v>0.21970277060199916</v>
      </c>
      <c r="M155" s="36">
        <f>SUM(Empresas!M$149:M155)/SUM(Empresas!M$137:M143)-1</f>
        <v>0.24136011238627963</v>
      </c>
      <c r="N155" s="38">
        <f>SUM(Empresas!N$149:N155)/SUM(Empresas!N$137:N143)-1</f>
        <v>0.060933747828681994</v>
      </c>
    </row>
    <row r="156" spans="1:14" ht="15">
      <c r="A156" s="11">
        <v>43678</v>
      </c>
      <c r="B156" s="34">
        <f>SUM(Empresas!B$149:B156)/SUM(Empresas!B$137:B144)-1</f>
        <v>0.06910286316415837</v>
      </c>
      <c r="C156" s="35">
        <f>SUM(Empresas!C$149:C156)/SUM(Empresas!C$137:C144)-1</f>
        <v>0.06627242550134982</v>
      </c>
      <c r="D156" s="35">
        <f>SUM(Empresas!D$149:D156)/SUM(Empresas!D$137:D144)-1</f>
        <v>0.06869646771285032</v>
      </c>
      <c r="E156" s="35">
        <f>SUM(Empresas!E$149:E156)/SUM(Empresas!E$137:E144)-1</f>
        <v>0.018133136517656023</v>
      </c>
      <c r="F156" s="35">
        <f>SUM(Empresas!F$149:F156)/SUM(Empresas!F$137:F144)-1</f>
        <v>0.07684923158963808</v>
      </c>
      <c r="G156" s="34">
        <f>SUM(Empresas!G$149:G156)/SUM(Empresas!G$137:G144)-1</f>
        <v>0.022174539325443554</v>
      </c>
      <c r="H156" s="35">
        <f>SUM(Empresas!H$149:H156)/SUM(Empresas!H$137:H144)-1</f>
        <v>0.030008920582357934</v>
      </c>
      <c r="I156" s="35">
        <f>SUM(Empresas!I$149:I156)/SUM(Empresas!I$137:I144)-1</f>
        <v>0.10061667213072001</v>
      </c>
      <c r="J156" s="36">
        <f>SUM(Empresas!J$149:J156)/SUM(Empresas!J$137:J144)-1</f>
        <v>0.057375205578973576</v>
      </c>
      <c r="K156" s="34">
        <f>SUM(Empresas!K$149:K156)/SUM(Empresas!K$137:K144)-1</f>
        <v>0.05620335696393797</v>
      </c>
      <c r="L156" s="35">
        <f>SUM(Empresas!L$149:L156)/SUM(Empresas!L$137:L144)-1</f>
        <v>0.2319823842108386</v>
      </c>
      <c r="M156" s="36">
        <f>SUM(Empresas!M$149:M156)/SUM(Empresas!M$137:M144)-1</f>
        <v>0.24872413423831619</v>
      </c>
      <c r="N156" s="38">
        <f>SUM(Empresas!N$149:N156)/SUM(Empresas!N$137:N144)-1</f>
        <v>0.061478113800849554</v>
      </c>
    </row>
    <row r="157" spans="1:14" ht="15">
      <c r="A157" s="11">
        <v>43709</v>
      </c>
      <c r="B157" s="34">
        <f>SUM(Empresas!B$149:B157)/SUM(Empresas!B$137:B145)-1</f>
        <v>0.07544312377424478</v>
      </c>
      <c r="C157" s="35">
        <f>SUM(Empresas!C$149:C157)/SUM(Empresas!C$137:C145)-1</f>
        <v>0.0791524873019489</v>
      </c>
      <c r="D157" s="35">
        <f>SUM(Empresas!D$149:D157)/SUM(Empresas!D$137:D145)-1</f>
        <v>0.08268906376597984</v>
      </c>
      <c r="E157" s="35">
        <f>SUM(Empresas!E$149:E157)/SUM(Empresas!E$137:E145)-1</f>
        <v>0.032222361967996216</v>
      </c>
      <c r="F157" s="35">
        <f>SUM(Empresas!F$149:F157)/SUM(Empresas!F$137:F145)-1</f>
        <v>0.09403199657934547</v>
      </c>
      <c r="G157" s="34">
        <f>SUM(Empresas!G$149:G157)/SUM(Empresas!G$137:G145)-1</f>
        <v>0.0350671490452612</v>
      </c>
      <c r="H157" s="35">
        <f>SUM(Empresas!H$149:H157)/SUM(Empresas!H$137:H145)-1</f>
        <v>0.04278293492306462</v>
      </c>
      <c r="I157" s="35">
        <f>SUM(Empresas!I$149:I157)/SUM(Empresas!I$137:I145)-1</f>
        <v>0.11796845833178615</v>
      </c>
      <c r="J157" s="36">
        <f>SUM(Empresas!J$149:J157)/SUM(Empresas!J$137:J145)-1</f>
        <v>0.07094626176465102</v>
      </c>
      <c r="K157" s="34">
        <f>SUM(Empresas!K$149:K157)/SUM(Empresas!K$137:K145)-1</f>
        <v>0.07162702911416785</v>
      </c>
      <c r="L157" s="35">
        <f>SUM(Empresas!L$149:L157)/SUM(Empresas!L$137:L145)-1</f>
        <v>0.22677646857666867</v>
      </c>
      <c r="M157" s="36">
        <f>SUM(Empresas!M$149:M157)/SUM(Empresas!M$137:M145)-1</f>
        <v>0.23545136036821201</v>
      </c>
      <c r="N157" s="38">
        <f>SUM(Empresas!N$149:N157)/SUM(Empresas!N$137:N145)-1</f>
        <v>0.0763267809954884</v>
      </c>
    </row>
    <row r="158" spans="1:14" ht="15">
      <c r="A158" s="11">
        <v>43739</v>
      </c>
      <c r="B158" s="34">
        <f>SUM(Empresas!B$149:B158)/SUM(Empresas!B$137:B146)-1</f>
        <v>0.08073787555906864</v>
      </c>
      <c r="C158" s="35">
        <f>SUM(Empresas!C$149:C158)/SUM(Empresas!C$137:C146)-1</f>
        <v>0.08605960323886896</v>
      </c>
      <c r="D158" s="35">
        <f>SUM(Empresas!D$149:D158)/SUM(Empresas!D$137:D146)-1</f>
        <v>0.08975996261850372</v>
      </c>
      <c r="E158" s="35">
        <f>SUM(Empresas!E$149:E158)/SUM(Empresas!E$137:E146)-1</f>
        <v>0.03887753388998272</v>
      </c>
      <c r="F158" s="35">
        <f>SUM(Empresas!F$149:F158)/SUM(Empresas!F$137:F146)-1</f>
        <v>0.10703780424980747</v>
      </c>
      <c r="G158" s="34">
        <f>SUM(Empresas!G$149:G158)/SUM(Empresas!G$137:G146)-1</f>
        <v>0.043391850725754244</v>
      </c>
      <c r="H158" s="35">
        <f>SUM(Empresas!H$149:H158)/SUM(Empresas!H$137:H146)-1</f>
        <v>0.05025045697088548</v>
      </c>
      <c r="I158" s="35">
        <f>SUM(Empresas!I$149:I158)/SUM(Empresas!I$137:I146)-1</f>
        <v>0.1300169495880421</v>
      </c>
      <c r="J158" s="36">
        <f>SUM(Empresas!J$149:J158)/SUM(Empresas!J$137:J146)-1</f>
        <v>0.07914369025397283</v>
      </c>
      <c r="K158" s="34">
        <f>SUM(Empresas!K$149:K158)/SUM(Empresas!K$137:K146)-1</f>
        <v>0.08176840845564914</v>
      </c>
      <c r="L158" s="35">
        <f>SUM(Empresas!L$149:L158)/SUM(Empresas!L$137:L146)-1</f>
        <v>0.2233688805507894</v>
      </c>
      <c r="M158" s="36">
        <f>SUM(Empresas!M$149:M158)/SUM(Empresas!M$137:M146)-1</f>
        <v>0.22064681347425985</v>
      </c>
      <c r="N158" s="38">
        <f>SUM(Empresas!N$149:N158)/SUM(Empresas!N$137:N146)-1</f>
        <v>0.08602822156342982</v>
      </c>
    </row>
    <row r="159" spans="1:14" ht="15">
      <c r="A159" s="11">
        <v>43770</v>
      </c>
      <c r="B159" s="34">
        <f>SUM(Empresas!B$149:B159)/SUM(Empresas!B$137:B147)-1</f>
        <v>0.07994122097462397</v>
      </c>
      <c r="C159" s="35">
        <f>SUM(Empresas!C$149:C159)/SUM(Empresas!C$137:C147)-1</f>
        <v>0.0859903958713526</v>
      </c>
      <c r="D159" s="35">
        <f>SUM(Empresas!D$149:D159)/SUM(Empresas!D$137:D147)-1</f>
        <v>0.08801394962627906</v>
      </c>
      <c r="E159" s="35">
        <f>SUM(Empresas!E$149:E159)/SUM(Empresas!E$137:E147)-1</f>
        <v>0.04334539686728811</v>
      </c>
      <c r="F159" s="35">
        <f>SUM(Empresas!F$149:F159)/SUM(Empresas!F$137:F147)-1</f>
        <v>0.10663345486687681</v>
      </c>
      <c r="G159" s="34">
        <f>SUM(Empresas!G$149:G159)/SUM(Empresas!G$137:G147)-1</f>
        <v>0.04340183845029677</v>
      </c>
      <c r="H159" s="35">
        <f>SUM(Empresas!H$149:H159)/SUM(Empresas!H$137:H147)-1</f>
        <v>0.05023677090435896</v>
      </c>
      <c r="I159" s="35">
        <f>SUM(Empresas!I$149:I159)/SUM(Empresas!I$137:I147)-1</f>
        <v>0.13096918761395848</v>
      </c>
      <c r="J159" s="36">
        <f>SUM(Empresas!J$149:J159)/SUM(Empresas!J$137:J147)-1</f>
        <v>0.07965145669724194</v>
      </c>
      <c r="K159" s="34">
        <f>SUM(Empresas!K$149:K159)/SUM(Empresas!K$137:K147)-1</f>
        <v>0.08250140474305723</v>
      </c>
      <c r="L159" s="35">
        <f>SUM(Empresas!L$149:L159)/SUM(Empresas!L$137:L147)-1</f>
        <v>0.21314106956787238</v>
      </c>
      <c r="M159" s="36">
        <f>SUM(Empresas!M$149:M159)/SUM(Empresas!M$137:M147)-1</f>
        <v>0.20635731136830437</v>
      </c>
      <c r="N159" s="38">
        <f>SUM(Empresas!N$149:N159)/SUM(Empresas!N$137:N147)-1</f>
        <v>0.0864674024345169</v>
      </c>
    </row>
    <row r="160" spans="1:14" ht="15.75" thickBot="1">
      <c r="A160" s="15">
        <v>43800</v>
      </c>
      <c r="B160" s="25">
        <f>SUM(Empresas!B$149:B160)/SUM(Empresas!B$137:B148)-1</f>
        <v>0.0809514554278199</v>
      </c>
      <c r="C160" s="26">
        <f>SUM(Empresas!C$149:C160)/SUM(Empresas!C$137:C148)-1</f>
        <v>0.11876375187636579</v>
      </c>
      <c r="D160" s="26">
        <f>SUM(Empresas!D$149:D160)/SUM(Empresas!D$137:D148)-1</f>
        <v>0.09609196112054263</v>
      </c>
      <c r="E160" s="26">
        <f>SUM(Empresas!E$149:E160)/SUM(Empresas!E$137:E148)-1</f>
        <v>0.05877115257092247</v>
      </c>
      <c r="F160" s="26">
        <f>SUM(Empresas!F$149:F160)/SUM(Empresas!F$137:F148)-1</f>
        <v>0.11394582057303149</v>
      </c>
      <c r="G160" s="25">
        <f>SUM(Empresas!G$149:G160)/SUM(Empresas!G$137:G148)-1</f>
        <v>0.05356011621621204</v>
      </c>
      <c r="H160" s="26">
        <f>SUM(Empresas!H$149:H160)/SUM(Empresas!H$137:H148)-1</f>
        <v>0.05784588523006984</v>
      </c>
      <c r="I160" s="26">
        <f>SUM(Empresas!I$149:I160)/SUM(Empresas!I$137:I148)-1</f>
        <v>0.1430463200402412</v>
      </c>
      <c r="J160" s="27">
        <f>SUM(Empresas!J$149:J160)/SUM(Empresas!J$137:J148)-1</f>
        <v>0.08297660140928076</v>
      </c>
      <c r="K160" s="25">
        <f>SUM(Empresas!K$149:K160)/SUM(Empresas!K$137:K148)-1</f>
        <v>0.09309159714673987</v>
      </c>
      <c r="L160" s="26">
        <f>SUM(Empresas!L$149:L160)/SUM(Empresas!L$137:L148)-1</f>
        <v>0.19767982624197544</v>
      </c>
      <c r="M160" s="27">
        <f>SUM(Empresas!M$149:M160)/SUM(Empresas!M$137:M148)-1</f>
        <v>0.1921767188777539</v>
      </c>
      <c r="N160" s="39">
        <f>SUM(Empresas!N$149:N160)/SUM(Empresas!N$137:N148)-1</f>
        <v>0.09635171559672928</v>
      </c>
    </row>
    <row r="161" spans="1:14" ht="15">
      <c r="A161" s="7">
        <v>43831</v>
      </c>
      <c r="B161" s="28">
        <f>SUM(Empresas!B$161:B161)/SUM(Empresas!B$149:B149)-1</f>
        <v>0.006344236859564534</v>
      </c>
      <c r="C161" s="29">
        <f>SUM(Empresas!C$161:C161)/SUM(Empresas!C$149:C149)-1</f>
        <v>0.035991588411180775</v>
      </c>
      <c r="D161" s="29">
        <f>SUM(Empresas!D$161:D161)/SUM(Empresas!D$149:D149)-1</f>
        <v>0.04430835960453661</v>
      </c>
      <c r="E161" s="29">
        <f>SUM(Empresas!E$161:E161)/SUM(Empresas!E$149:E149)-1</f>
        <v>0.07505779259501733</v>
      </c>
      <c r="F161" s="29">
        <f>SUM(Empresas!F$161:F161)/SUM(Empresas!F$149:F149)-1</f>
        <v>0.052835900136237735</v>
      </c>
      <c r="G161" s="28">
        <f>SUM(Empresas!G$161:G161)/SUM(Empresas!G$149:G149)-1</f>
        <v>0.016659968356346866</v>
      </c>
      <c r="H161" s="29">
        <f>SUM(Empresas!H$161:H161)/SUM(Empresas!H$149:H149)-1</f>
        <v>0.016155212180006817</v>
      </c>
      <c r="I161" s="29">
        <f>SUM(Empresas!I$161:I161)/SUM(Empresas!I$149:I149)-1</f>
        <v>0.09058032499405155</v>
      </c>
      <c r="J161" s="30">
        <f>SUM(Empresas!J$161:J161)/SUM(Empresas!J$149:J149)-1</f>
        <v>0.026953467095886197</v>
      </c>
      <c r="K161" s="28">
        <f>SUM(Empresas!K$161:K161)/SUM(Empresas!K$149:K149)-1</f>
        <v>0.05053814308359894</v>
      </c>
      <c r="L161" s="29">
        <f>SUM(Empresas!L$161:L161)/SUM(Empresas!L$149:L149)-1</f>
        <v>0.06105585093296595</v>
      </c>
      <c r="M161" s="30">
        <f>SUM(Empresas!M$161:M161)/SUM(Empresas!M$149:M149)-1</f>
        <v>0.05772821622231761</v>
      </c>
      <c r="N161" s="37">
        <f>SUM(Empresas!N$161:N161)/SUM(Empresas!N$149:N149)-1</f>
        <v>0.050867741320170135</v>
      </c>
    </row>
    <row r="162" spans="1:14" ht="15">
      <c r="A162" s="11">
        <v>43862</v>
      </c>
      <c r="B162" s="34">
        <f>SUM(Empresas!B$161:B162)/SUM(Empresas!B$149:B150)-1</f>
        <v>-0.02355945066955989</v>
      </c>
      <c r="C162" s="35">
        <f>SUM(Empresas!C$161:C162)/SUM(Empresas!C$149:C150)-1</f>
        <v>0.0032648789881011275</v>
      </c>
      <c r="D162" s="35">
        <f>SUM(Empresas!D$161:D162)/SUM(Empresas!D$149:D150)-1</f>
        <v>-0.021787271050237922</v>
      </c>
      <c r="E162" s="35">
        <f>SUM(Empresas!E$161:E162)/SUM(Empresas!E$149:E150)-1</f>
        <v>0.0056395617178859325</v>
      </c>
      <c r="F162" s="35">
        <f>SUM(Empresas!F$161:F162)/SUM(Empresas!F$149:F150)-1</f>
        <v>-0.023034424118285934</v>
      </c>
      <c r="G162" s="34">
        <f>SUM(Empresas!G$161:G162)/SUM(Empresas!G$149:G150)-1</f>
        <v>-0.03629049214745572</v>
      </c>
      <c r="H162" s="35">
        <f>SUM(Empresas!H$161:H162)/SUM(Empresas!H$149:H150)-1</f>
        <v>-0.04217957374983772</v>
      </c>
      <c r="I162" s="35">
        <f>SUM(Empresas!I$161:I162)/SUM(Empresas!I$149:I150)-1</f>
        <v>0.012653783808373342</v>
      </c>
      <c r="J162" s="36">
        <f>SUM(Empresas!J$161:J162)/SUM(Empresas!J$149:J150)-1</f>
        <v>-0.00343946859522104</v>
      </c>
      <c r="K162" s="34">
        <f>SUM(Empresas!K$161:K162)/SUM(Empresas!K$149:K150)-1</f>
        <v>-0.017899682355003277</v>
      </c>
      <c r="L162" s="35">
        <f>SUM(Empresas!L$161:L162)/SUM(Empresas!L$149:L150)-1</f>
        <v>0.04814961340333457</v>
      </c>
      <c r="M162" s="36">
        <f>SUM(Empresas!M$161:M162)/SUM(Empresas!M$149:M150)-1</f>
        <v>0.05461043846013203</v>
      </c>
      <c r="N162" s="38">
        <f>SUM(Empresas!N$161:N162)/SUM(Empresas!N$149:N150)-1</f>
        <v>-0.015616447417268198</v>
      </c>
    </row>
    <row r="163" spans="1:14" ht="15">
      <c r="A163" s="11">
        <v>43891</v>
      </c>
      <c r="B163" s="34">
        <f>SUM(Empresas!B$161:B163)/SUM(Empresas!B$149:B151)-1</f>
        <v>-0.008080043692909822</v>
      </c>
      <c r="C163" s="35">
        <f>SUM(Empresas!C$161:C163)/SUM(Empresas!C$149:C151)-1</f>
        <v>0.01858840872575529</v>
      </c>
      <c r="D163" s="35">
        <f>SUM(Empresas!D$161:D163)/SUM(Empresas!D$149:D151)-1</f>
        <v>-0.01567160414018054</v>
      </c>
      <c r="E163" s="35">
        <f>SUM(Empresas!E$161:E163)/SUM(Empresas!E$149:E151)-1</f>
        <v>-0.010704127335178004</v>
      </c>
      <c r="F163" s="35">
        <f>SUM(Empresas!F$161:F163)/SUM(Empresas!F$149:F151)-1</f>
        <v>-0.00040368166977511333</v>
      </c>
      <c r="G163" s="34">
        <f>SUM(Empresas!G$161:G163)/SUM(Empresas!G$149:G151)-1</f>
        <v>-0.027984435327741086</v>
      </c>
      <c r="H163" s="35">
        <f>SUM(Empresas!H$161:H163)/SUM(Empresas!H$149:H151)-1</f>
        <v>-0.04393299027125597</v>
      </c>
      <c r="I163" s="35">
        <f>SUM(Empresas!I$161:I163)/SUM(Empresas!I$149:I151)-1</f>
        <v>0.03558075565524721</v>
      </c>
      <c r="J163" s="36">
        <f>SUM(Empresas!J$161:J163)/SUM(Empresas!J$149:J151)-1</f>
        <v>0.019522294780319527</v>
      </c>
      <c r="K163" s="34">
        <f>SUM(Empresas!K$161:K163)/SUM(Empresas!K$149:K151)-1</f>
        <v>-0.006278913872572622</v>
      </c>
      <c r="L163" s="35">
        <f>SUM(Empresas!L$161:L163)/SUM(Empresas!L$149:L151)-1</f>
        <v>0.03241954876007269</v>
      </c>
      <c r="M163" s="36">
        <f>SUM(Empresas!M$161:M163)/SUM(Empresas!M$149:M151)-1</f>
        <v>0.05244268006823738</v>
      </c>
      <c r="N163" s="38">
        <f>SUM(Empresas!N$161:N163)/SUM(Empresas!N$149:N151)-1</f>
        <v>-0.004767529061528442</v>
      </c>
    </row>
    <row r="164" spans="1:14" ht="15">
      <c r="A164" s="11">
        <v>43922</v>
      </c>
      <c r="B164" s="34">
        <f>SUM(Empresas!B$161:B164)/SUM(Empresas!B$149:B152)-1</f>
        <v>-0.05532412063070069</v>
      </c>
      <c r="C164" s="35">
        <f>SUM(Empresas!C$161:C164)/SUM(Empresas!C$149:C152)-1</f>
        <v>-0.031264627854476035</v>
      </c>
      <c r="D164" s="35">
        <f>SUM(Empresas!D$161:D164)/SUM(Empresas!D$149:D152)-1</f>
        <v>-0.08438730430146768</v>
      </c>
      <c r="E164" s="35">
        <f>SUM(Empresas!E$161:E164)/SUM(Empresas!E$149:E152)-1</f>
        <v>-0.05320883719174785</v>
      </c>
      <c r="F164" s="35">
        <f>SUM(Empresas!F$161:F164)/SUM(Empresas!F$149:F152)-1</f>
        <v>-0.06749630586389366</v>
      </c>
      <c r="G164" s="34">
        <f>SUM(Empresas!G$161:G164)/SUM(Empresas!G$149:G152)-1</f>
        <v>-0.07687863022862285</v>
      </c>
      <c r="H164" s="35">
        <f>SUM(Empresas!H$161:H164)/SUM(Empresas!H$149:H152)-1</f>
        <v>-0.09618173240366878</v>
      </c>
      <c r="I164" s="35">
        <f>SUM(Empresas!I$161:I164)/SUM(Empresas!I$149:I152)-1</f>
        <v>-0.033379355970067026</v>
      </c>
      <c r="J164" s="36">
        <f>SUM(Empresas!J$161:J164)/SUM(Empresas!J$149:J152)-1</f>
        <v>-0.025868906675167058</v>
      </c>
      <c r="K164" s="34">
        <f>SUM(Empresas!K$161:K164)/SUM(Empresas!K$149:K152)-1</f>
        <v>-0.06750349447674875</v>
      </c>
      <c r="L164" s="35">
        <f>SUM(Empresas!L$161:L164)/SUM(Empresas!L$149:L152)-1</f>
        <v>0.021629935369054776</v>
      </c>
      <c r="M164" s="36">
        <f>SUM(Empresas!M$161:M164)/SUM(Empresas!M$149:M152)-1</f>
        <v>0.04928434165925877</v>
      </c>
      <c r="N164" s="38">
        <f>SUM(Empresas!N$161:N164)/SUM(Empresas!N$149:N152)-1</f>
        <v>-0.06422113439660537</v>
      </c>
    </row>
    <row r="165" spans="1:14" ht="15">
      <c r="A165" s="11">
        <v>43952</v>
      </c>
      <c r="B165" s="34">
        <f>SUM(Empresas!B$161:B165)/SUM(Empresas!B$149:B153)-1</f>
        <v>-0.057627582877068706</v>
      </c>
      <c r="C165" s="35">
        <f>SUM(Empresas!C$161:C165)/SUM(Empresas!C$149:C153)-1</f>
        <v>-0.0627175688340883</v>
      </c>
      <c r="D165" s="35">
        <f>SUM(Empresas!D$161:D165)/SUM(Empresas!D$149:D153)-1</f>
        <v>-0.1161240782412245</v>
      </c>
      <c r="E165" s="35">
        <f>SUM(Empresas!E$161:E165)/SUM(Empresas!E$149:E153)-1</f>
        <v>-0.06540354827736716</v>
      </c>
      <c r="F165" s="35">
        <f>SUM(Empresas!F$161:F165)/SUM(Empresas!F$149:F153)-1</f>
        <v>-0.10092297244818749</v>
      </c>
      <c r="G165" s="34">
        <f>SUM(Empresas!G$161:G165)/SUM(Empresas!G$149:G153)-1</f>
        <v>-0.09907849204500885</v>
      </c>
      <c r="H165" s="35">
        <f>SUM(Empresas!H$161:H165)/SUM(Empresas!H$149:H153)-1</f>
        <v>-0.11099466283194193</v>
      </c>
      <c r="I165" s="35">
        <f>SUM(Empresas!I$161:I165)/SUM(Empresas!I$149:I153)-1</f>
        <v>-0.06995167426699567</v>
      </c>
      <c r="J165" s="36">
        <f>SUM(Empresas!J$161:J165)/SUM(Empresas!J$149:J153)-1</f>
        <v>-0.05878755614976583</v>
      </c>
      <c r="K165" s="34">
        <f>SUM(Empresas!K$161:K165)/SUM(Empresas!K$149:K153)-1</f>
        <v>-0.09396560137921006</v>
      </c>
      <c r="L165" s="35">
        <f>SUM(Empresas!L$161:L165)/SUM(Empresas!L$149:L153)-1</f>
        <v>0.01655951993189353</v>
      </c>
      <c r="M165" s="36">
        <f>SUM(Empresas!M$161:M165)/SUM(Empresas!M$149:M153)-1</f>
        <v>0.04952166423507132</v>
      </c>
      <c r="N165" s="38">
        <f>SUM(Empresas!N$161:N165)/SUM(Empresas!N$149:N153)-1</f>
        <v>-0.08997588934595424</v>
      </c>
    </row>
    <row r="166" spans="1:14" ht="15">
      <c r="A166" s="11">
        <v>43983</v>
      </c>
      <c r="B166" s="34">
        <f>SUM(Empresas!B$161:B166)/SUM(Empresas!B$149:B154)-1</f>
        <v>-0.041699909792987655</v>
      </c>
      <c r="C166" s="35">
        <f>SUM(Empresas!C$161:C166)/SUM(Empresas!C$149:C154)-1</f>
        <v>-0.029260522314565218</v>
      </c>
      <c r="D166" s="35">
        <f>SUM(Empresas!D$161:D166)/SUM(Empresas!D$149:D154)-1</f>
        <v>-0.08492675372634728</v>
      </c>
      <c r="E166" s="35">
        <f>SUM(Empresas!E$161:E166)/SUM(Empresas!E$149:E154)-1</f>
        <v>-0.04549227201911055</v>
      </c>
      <c r="F166" s="35">
        <f>SUM(Empresas!F$161:F166)/SUM(Empresas!F$149:F154)-1</f>
        <v>-0.07979612037907635</v>
      </c>
      <c r="G166" s="34">
        <f>SUM(Empresas!G$161:G166)/SUM(Empresas!G$149:G154)-1</f>
        <v>-0.0820814209412064</v>
      </c>
      <c r="H166" s="35">
        <f>SUM(Empresas!H$161:H166)/SUM(Empresas!H$149:H154)-1</f>
        <v>-0.08918334249883164</v>
      </c>
      <c r="I166" s="35">
        <f>SUM(Empresas!I$161:I166)/SUM(Empresas!I$149:I154)-1</f>
        <v>-0.0454666818107512</v>
      </c>
      <c r="J166" s="36">
        <f>SUM(Empresas!J$161:J166)/SUM(Empresas!J$149:J154)-1</f>
        <v>-0.03788336193731656</v>
      </c>
      <c r="K166" s="34">
        <f>SUM(Empresas!K$161:K166)/SUM(Empresas!K$149:K154)-1</f>
        <v>-0.0699674924988759</v>
      </c>
      <c r="L166" s="35">
        <f>SUM(Empresas!L$161:L166)/SUM(Empresas!L$149:L154)-1</f>
        <v>-0.00478601094507336</v>
      </c>
      <c r="M166" s="36">
        <f>SUM(Empresas!M$161:M166)/SUM(Empresas!M$149:M154)-1</f>
        <v>0.03578528594243391</v>
      </c>
      <c r="N166" s="38">
        <f>SUM(Empresas!N$161:N166)/SUM(Empresas!N$149:N154)-1</f>
        <v>-0.06738375674320252</v>
      </c>
    </row>
    <row r="167" spans="1:14" ht="15">
      <c r="A167" s="11">
        <v>44013</v>
      </c>
      <c r="B167" s="34">
        <f>SUM(Empresas!B$161:B167)/SUM(Empresas!B$149:B155)-1</f>
        <v>-0.03584581769504258</v>
      </c>
      <c r="C167" s="35">
        <f>SUM(Empresas!C$161:C167)/SUM(Empresas!C$149:C155)-1</f>
        <v>-0.0063258805520861605</v>
      </c>
      <c r="D167" s="35">
        <f>SUM(Empresas!D$161:D167)/SUM(Empresas!D$149:D155)-1</f>
        <v>-0.06796761134764617</v>
      </c>
      <c r="E167" s="35">
        <f>SUM(Empresas!E$161:E167)/SUM(Empresas!E$149:E155)-1</f>
        <v>-0.04332225279692814</v>
      </c>
      <c r="F167" s="35">
        <f>SUM(Empresas!F$161:F167)/SUM(Empresas!F$149:F155)-1</f>
        <v>-0.06914332432489168</v>
      </c>
      <c r="G167" s="34">
        <f>SUM(Empresas!G$161:G167)/SUM(Empresas!G$149:G155)-1</f>
        <v>-0.07423613127148643</v>
      </c>
      <c r="H167" s="35">
        <f>SUM(Empresas!H$161:H167)/SUM(Empresas!H$149:H155)-1</f>
        <v>-0.07877947501313354</v>
      </c>
      <c r="I167" s="35">
        <f>SUM(Empresas!I$161:I167)/SUM(Empresas!I$149:I155)-1</f>
        <v>-0.035431803576034926</v>
      </c>
      <c r="J167" s="36">
        <f>SUM(Empresas!J$161:J167)/SUM(Empresas!J$149:J155)-1</f>
        <v>-0.027029664053593305</v>
      </c>
      <c r="K167" s="34">
        <f>SUM(Empresas!K$161:K167)/SUM(Empresas!K$149:K155)-1</f>
        <v>-0.059294063557918664</v>
      </c>
      <c r="L167" s="35">
        <f>SUM(Empresas!L$161:L167)/SUM(Empresas!L$149:L155)-1</f>
        <v>-0.012478839384641005</v>
      </c>
      <c r="M167" s="36">
        <f>SUM(Empresas!M$161:M167)/SUM(Empresas!M$149:M155)-1</f>
        <v>0.027357456153373816</v>
      </c>
      <c r="N167" s="38">
        <f>SUM(Empresas!N$161:N167)/SUM(Empresas!N$149:N155)-1</f>
        <v>-0.05735680808116739</v>
      </c>
    </row>
    <row r="168" spans="1:14" ht="15">
      <c r="A168" s="11">
        <v>44044</v>
      </c>
      <c r="B168" s="34">
        <f>SUM(Empresas!B$161:B168)/SUM(Empresas!B$149:B156)-1</f>
        <v>-0.03673032123499609</v>
      </c>
      <c r="C168" s="35">
        <f>SUM(Empresas!C$161:C168)/SUM(Empresas!C$149:C156)-1</f>
        <v>-0.00513131729773697</v>
      </c>
      <c r="D168" s="35">
        <f>SUM(Empresas!D$161:D168)/SUM(Empresas!D$149:D156)-1</f>
        <v>-0.06464404216223596</v>
      </c>
      <c r="E168" s="35">
        <f>SUM(Empresas!E$161:E168)/SUM(Empresas!E$149:E156)-1</f>
        <v>-0.04347869897802081</v>
      </c>
      <c r="F168" s="35">
        <f>SUM(Empresas!F$161:F168)/SUM(Empresas!F$149:F156)-1</f>
        <v>-0.07071828296987526</v>
      </c>
      <c r="G168" s="34">
        <f>SUM(Empresas!G$161:G168)/SUM(Empresas!G$149:G156)-1</f>
        <v>-0.0747777456449793</v>
      </c>
      <c r="H168" s="35">
        <f>SUM(Empresas!H$161:H168)/SUM(Empresas!H$149:H156)-1</f>
        <v>-0.07576639430206977</v>
      </c>
      <c r="I168" s="35">
        <f>SUM(Empresas!I$161:I168)/SUM(Empresas!I$149:I156)-1</f>
        <v>-0.038747819046834775</v>
      </c>
      <c r="J168" s="36">
        <f>SUM(Empresas!J$161:J168)/SUM(Empresas!J$149:J156)-1</f>
        <v>-0.028421281202368864</v>
      </c>
      <c r="K168" s="34">
        <f>SUM(Empresas!K$161:K168)/SUM(Empresas!K$149:K156)-1</f>
        <v>-0.05946365826708855</v>
      </c>
      <c r="L168" s="35">
        <f>SUM(Empresas!L$161:L168)/SUM(Empresas!L$149:L156)-1</f>
        <v>-0.016855629632377633</v>
      </c>
      <c r="M168" s="36">
        <f>SUM(Empresas!M$161:M168)/SUM(Empresas!M$149:M156)-1</f>
        <v>0.02191236990384371</v>
      </c>
      <c r="N168" s="38">
        <f>SUM(Empresas!N$161:N168)/SUM(Empresas!N$149:N156)-1</f>
        <v>-0.05768288295544932</v>
      </c>
    </row>
    <row r="169" spans="1:14" ht="15">
      <c r="A169" s="11">
        <v>44075</v>
      </c>
      <c r="B169" s="34">
        <f>SUM(Empresas!B$161:B169)/SUM(Empresas!B$149:B157)-1</f>
        <v>-0.031617739497959874</v>
      </c>
      <c r="C169" s="35">
        <f>SUM(Empresas!C$161:C169)/SUM(Empresas!C$149:C157)-1</f>
        <v>0.0012915191472775422</v>
      </c>
      <c r="D169" s="35">
        <f>SUM(Empresas!D$161:D169)/SUM(Empresas!D$149:D157)-1</f>
        <v>-0.055621938298442086</v>
      </c>
      <c r="E169" s="35">
        <f>SUM(Empresas!E$161:E169)/SUM(Empresas!E$149:E157)-1</f>
        <v>-0.03991310635608969</v>
      </c>
      <c r="F169" s="35">
        <f>SUM(Empresas!F$161:F169)/SUM(Empresas!F$149:F157)-1</f>
        <v>-0.07095688969412906</v>
      </c>
      <c r="G169" s="34">
        <f>SUM(Empresas!G$161:G169)/SUM(Empresas!G$149:G157)-1</f>
        <v>-0.07265437792517115</v>
      </c>
      <c r="H169" s="35">
        <f>SUM(Empresas!H$161:H169)/SUM(Empresas!H$149:H157)-1</f>
        <v>-0.07005102285167619</v>
      </c>
      <c r="I169" s="35">
        <f>SUM(Empresas!I$161:I169)/SUM(Empresas!I$149:I157)-1</f>
        <v>-0.038643091341493574</v>
      </c>
      <c r="J169" s="36">
        <f>SUM(Empresas!J$161:J169)/SUM(Empresas!J$149:J157)-1</f>
        <v>-0.02151222667036623</v>
      </c>
      <c r="K169" s="34">
        <f>SUM(Empresas!K$161:K169)/SUM(Empresas!K$149:K157)-1</f>
        <v>-0.056496171806269535</v>
      </c>
      <c r="L169" s="35">
        <f>SUM(Empresas!L$161:L169)/SUM(Empresas!L$149:L157)-1</f>
        <v>-0.01871222920355331</v>
      </c>
      <c r="M169" s="36">
        <f>SUM(Empresas!M$161:M169)/SUM(Empresas!M$149:M157)-1</f>
        <v>0.017963472141178993</v>
      </c>
      <c r="N169" s="38">
        <f>SUM(Empresas!N$161:N169)/SUM(Empresas!N$149:N157)-1</f>
        <v>-0.05489876634525692</v>
      </c>
    </row>
    <row r="170" spans="1:14" ht="15">
      <c r="A170" s="11">
        <v>44105</v>
      </c>
      <c r="B170" s="34">
        <f>SUM(Empresas!B$161:B170)/SUM(Empresas!B$149:B158)-1</f>
        <v>-0.02773657380736272</v>
      </c>
      <c r="C170" s="35">
        <f>SUM(Empresas!C$161:C170)/SUM(Empresas!C$149:C158)-1</f>
        <v>0.007400210279462582</v>
      </c>
      <c r="D170" s="35">
        <f>SUM(Empresas!D$161:D170)/SUM(Empresas!D$149:D158)-1</f>
        <v>-0.05128864932988586</v>
      </c>
      <c r="E170" s="35">
        <f>SUM(Empresas!E$161:E170)/SUM(Empresas!E$149:E158)-1</f>
        <v>-0.039298815477409765</v>
      </c>
      <c r="F170" s="35">
        <f>SUM(Empresas!F$161:F170)/SUM(Empresas!F$149:F158)-1</f>
        <v>-0.07847146172083341</v>
      </c>
      <c r="G170" s="34">
        <f>SUM(Empresas!G$161:G170)/SUM(Empresas!G$149:G158)-1</f>
        <v>-0.07340318518473565</v>
      </c>
      <c r="H170" s="35">
        <f>SUM(Empresas!H$161:H170)/SUM(Empresas!H$149:H158)-1</f>
        <v>-0.06888797234193222</v>
      </c>
      <c r="I170" s="35">
        <f>SUM(Empresas!I$161:I170)/SUM(Empresas!I$149:I158)-1</f>
        <v>-0.04464934481229088</v>
      </c>
      <c r="J170" s="36">
        <f>SUM(Empresas!J$161:J170)/SUM(Empresas!J$149:J158)-1</f>
        <v>-0.020332827380185048</v>
      </c>
      <c r="K170" s="34">
        <f>SUM(Empresas!K$161:K170)/SUM(Empresas!K$149:K158)-1</f>
        <v>-0.058831820460490514</v>
      </c>
      <c r="L170" s="35">
        <f>SUM(Empresas!L$161:L170)/SUM(Empresas!L$149:L158)-1</f>
        <v>-0.02179983801168983</v>
      </c>
      <c r="M170" s="36">
        <f>SUM(Empresas!M$161:M170)/SUM(Empresas!M$149:M158)-1</f>
        <v>0.018654459429978454</v>
      </c>
      <c r="N170" s="38">
        <f>SUM(Empresas!N$161:N170)/SUM(Empresas!N$149:N158)-1</f>
        <v>-0.05723326790412797</v>
      </c>
    </row>
    <row r="171" spans="1:14" ht="15">
      <c r="A171" s="11">
        <v>44136</v>
      </c>
      <c r="B171" s="34">
        <f>SUM(Empresas!B$161:B171)/SUM(Empresas!B$149:B159)-1</f>
        <v>-0.01708723459704864</v>
      </c>
      <c r="C171" s="35">
        <f>SUM(Empresas!C$161:C171)/SUM(Empresas!C$149:C159)-1</f>
        <v>0.015608573879210219</v>
      </c>
      <c r="D171" s="35">
        <f>SUM(Empresas!D$161:D171)/SUM(Empresas!D$149:D159)-1</f>
        <v>-0.043327106241665136</v>
      </c>
      <c r="E171" s="35">
        <f>SUM(Empresas!E$161:E171)/SUM(Empresas!E$149:E159)-1</f>
        <v>-0.03323819879842971</v>
      </c>
      <c r="F171" s="35">
        <f>SUM(Empresas!F$161:F171)/SUM(Empresas!F$149:F159)-1</f>
        <v>-0.06932831399765682</v>
      </c>
      <c r="G171" s="34">
        <f>SUM(Empresas!G$161:G171)/SUM(Empresas!G$149:G159)-1</f>
        <v>-0.06587931556992421</v>
      </c>
      <c r="H171" s="35">
        <f>SUM(Empresas!H$161:H171)/SUM(Empresas!H$149:H159)-1</f>
        <v>-0.060635433194992094</v>
      </c>
      <c r="I171" s="35">
        <f>SUM(Empresas!I$161:I171)/SUM(Empresas!I$149:I159)-1</f>
        <v>-0.03589639748627338</v>
      </c>
      <c r="J171" s="36">
        <f>SUM(Empresas!J$161:J171)/SUM(Empresas!J$149:J159)-1</f>
        <v>-0.01247399236275537</v>
      </c>
      <c r="K171" s="34">
        <f>SUM(Empresas!K$161:K171)/SUM(Empresas!K$149:K159)-1</f>
        <v>-0.05017555391889228</v>
      </c>
      <c r="L171" s="35">
        <f>SUM(Empresas!L$161:L171)/SUM(Empresas!L$149:L159)-1</f>
        <v>-0.02016431014494391</v>
      </c>
      <c r="M171" s="36">
        <f>SUM(Empresas!M$161:M171)/SUM(Empresas!M$149:M159)-1</f>
        <v>0.019364529095251326</v>
      </c>
      <c r="N171" s="38">
        <f>SUM(Empresas!N$161:N171)/SUM(Empresas!N$149:N159)-1</f>
        <v>-0.048812827052344354</v>
      </c>
    </row>
    <row r="172" spans="1:14" ht="15.75" thickBot="1">
      <c r="A172" s="15">
        <v>44166</v>
      </c>
      <c r="B172" s="25">
        <f>SUM(Empresas!B$161:B172)/SUM(Empresas!B$149:B160)-1</f>
        <v>-0.0031431079393263728</v>
      </c>
      <c r="C172" s="26">
        <f>SUM(Empresas!C$161:C172)/SUM(Empresas!C$149:C160)-1</f>
        <v>0.00217201288719604</v>
      </c>
      <c r="D172" s="26">
        <f>SUM(Empresas!D$161:D172)/SUM(Empresas!D$149:D160)-1</f>
        <v>-0.03328386534161365</v>
      </c>
      <c r="E172" s="26">
        <f>SUM(Empresas!E$161:E172)/SUM(Empresas!E$149:E160)-1</f>
        <v>-0.0318771443921273</v>
      </c>
      <c r="F172" s="26">
        <f>SUM(Empresas!F$161:F172)/SUM(Empresas!F$149:F160)-1</f>
        <v>-0.059251132407251106</v>
      </c>
      <c r="G172" s="25">
        <f>SUM(Empresas!G$161:G172)/SUM(Empresas!G$149:G160)-1</f>
        <v>-0.06182850791515759</v>
      </c>
      <c r="H172" s="26">
        <f>SUM(Empresas!H$161:H172)/SUM(Empresas!H$149:H160)-1</f>
        <v>-0.05311131285058823</v>
      </c>
      <c r="I172" s="26">
        <f>SUM(Empresas!I$161:I172)/SUM(Empresas!I$149:I160)-1</f>
        <v>-0.027929786696251346</v>
      </c>
      <c r="J172" s="27">
        <f>SUM(Empresas!J$161:J172)/SUM(Empresas!J$149:J160)-1</f>
        <v>0.0001905036628637724</v>
      </c>
      <c r="K172" s="25">
        <f>SUM(Empresas!K$161:K172)/SUM(Empresas!K$149:K160)-1</f>
        <v>-0.042500457465027286</v>
      </c>
      <c r="L172" s="26">
        <f>SUM(Empresas!L$161:L172)/SUM(Empresas!L$149:L160)-1</f>
        <v>-0.017262234913585472</v>
      </c>
      <c r="M172" s="27">
        <f>SUM(Empresas!M$161:M172)/SUM(Empresas!M$149:M160)-1</f>
        <v>0.021187884520967648</v>
      </c>
      <c r="N172" s="39">
        <f>SUM(Empresas!N$161:N172)/SUM(Empresas!N$149:N160)-1</f>
        <v>-0.041304166028991784</v>
      </c>
    </row>
  </sheetData>
  <sheetProtection/>
  <mergeCells count="4">
    <mergeCell ref="A1:N1"/>
    <mergeCell ref="B3:F3"/>
    <mergeCell ref="G3:J3"/>
    <mergeCell ref="K3:M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1" ySplit="4" topLeftCell="B1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2" sqref="B172:N172"/>
    </sheetView>
  </sheetViews>
  <sheetFormatPr defaultColWidth="9.140625" defaultRowHeight="15"/>
  <cols>
    <col min="1" max="16384" width="9.140625" style="1" customWidth="1"/>
  </cols>
  <sheetData>
    <row r="1" spans="1:14" ht="1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5.75" thickBot="1"/>
    <row r="3" spans="2:13" ht="15.75" thickBot="1">
      <c r="B3" s="40" t="s">
        <v>0</v>
      </c>
      <c r="C3" s="41"/>
      <c r="D3" s="41"/>
      <c r="E3" s="41"/>
      <c r="F3" s="42"/>
      <c r="G3" s="40" t="s">
        <v>7</v>
      </c>
      <c r="H3" s="41"/>
      <c r="I3" s="41"/>
      <c r="J3" s="42"/>
      <c r="K3" s="40" t="s">
        <v>8</v>
      </c>
      <c r="L3" s="41"/>
      <c r="M3" s="42"/>
    </row>
    <row r="4" spans="1:14" ht="15.75" thickBot="1">
      <c r="A4" s="2" t="s">
        <v>17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3" t="s">
        <v>9</v>
      </c>
      <c r="H4" s="4" t="s">
        <v>10</v>
      </c>
      <c r="I4" s="4" t="s">
        <v>11</v>
      </c>
      <c r="J4" s="5" t="s">
        <v>12</v>
      </c>
      <c r="K4" s="3" t="s">
        <v>13</v>
      </c>
      <c r="L4" s="4" t="s">
        <v>14</v>
      </c>
      <c r="M4" s="5" t="s">
        <v>15</v>
      </c>
      <c r="N4" s="6" t="s">
        <v>6</v>
      </c>
    </row>
    <row r="5" spans="1:14" ht="15">
      <c r="A5" s="7">
        <v>39083</v>
      </c>
      <c r="B5" s="8" t="s">
        <v>22</v>
      </c>
      <c r="C5" s="9" t="s">
        <v>22</v>
      </c>
      <c r="D5" s="9" t="s">
        <v>22</v>
      </c>
      <c r="E5" s="9" t="s">
        <v>22</v>
      </c>
      <c r="F5" s="10" t="s">
        <v>22</v>
      </c>
      <c r="G5" s="8" t="s">
        <v>22</v>
      </c>
      <c r="H5" s="9" t="s">
        <v>22</v>
      </c>
      <c r="I5" s="9" t="s">
        <v>22</v>
      </c>
      <c r="J5" s="10" t="s">
        <v>22</v>
      </c>
      <c r="K5" s="8" t="s">
        <v>22</v>
      </c>
      <c r="L5" s="9" t="s">
        <v>22</v>
      </c>
      <c r="M5" s="10" t="s">
        <v>22</v>
      </c>
      <c r="N5" s="10" t="s">
        <v>22</v>
      </c>
    </row>
    <row r="6" spans="1:14" ht="15">
      <c r="A6" s="11">
        <v>39114</v>
      </c>
      <c r="B6" s="12" t="s">
        <v>22</v>
      </c>
      <c r="C6" s="13" t="s">
        <v>22</v>
      </c>
      <c r="D6" s="13" t="s">
        <v>22</v>
      </c>
      <c r="E6" s="13" t="s">
        <v>22</v>
      </c>
      <c r="F6" s="14" t="s">
        <v>22</v>
      </c>
      <c r="G6" s="12" t="s">
        <v>22</v>
      </c>
      <c r="H6" s="13" t="s">
        <v>22</v>
      </c>
      <c r="I6" s="13" t="s">
        <v>22</v>
      </c>
      <c r="J6" s="14" t="s">
        <v>22</v>
      </c>
      <c r="K6" s="12" t="s">
        <v>22</v>
      </c>
      <c r="L6" s="13" t="s">
        <v>22</v>
      </c>
      <c r="M6" s="14" t="s">
        <v>22</v>
      </c>
      <c r="N6" s="14" t="s">
        <v>22</v>
      </c>
    </row>
    <row r="7" spans="1:14" ht="15">
      <c r="A7" s="11">
        <v>39142</v>
      </c>
      <c r="B7" s="12" t="s">
        <v>22</v>
      </c>
      <c r="C7" s="13" t="s">
        <v>22</v>
      </c>
      <c r="D7" s="13" t="s">
        <v>22</v>
      </c>
      <c r="E7" s="13" t="s">
        <v>22</v>
      </c>
      <c r="F7" s="14" t="s">
        <v>22</v>
      </c>
      <c r="G7" s="12" t="s">
        <v>22</v>
      </c>
      <c r="H7" s="13" t="s">
        <v>22</v>
      </c>
      <c r="I7" s="13" t="s">
        <v>22</v>
      </c>
      <c r="J7" s="14" t="s">
        <v>22</v>
      </c>
      <c r="K7" s="12" t="s">
        <v>22</v>
      </c>
      <c r="L7" s="13" t="s">
        <v>22</v>
      </c>
      <c r="M7" s="14" t="s">
        <v>22</v>
      </c>
      <c r="N7" s="14" t="s">
        <v>22</v>
      </c>
    </row>
    <row r="8" spans="1:14" ht="15">
      <c r="A8" s="11">
        <v>39173</v>
      </c>
      <c r="B8" s="12" t="s">
        <v>22</v>
      </c>
      <c r="C8" s="13" t="s">
        <v>22</v>
      </c>
      <c r="D8" s="13" t="s">
        <v>22</v>
      </c>
      <c r="E8" s="13" t="s">
        <v>22</v>
      </c>
      <c r="F8" s="14" t="s">
        <v>22</v>
      </c>
      <c r="G8" s="12" t="s">
        <v>22</v>
      </c>
      <c r="H8" s="13" t="s">
        <v>22</v>
      </c>
      <c r="I8" s="13" t="s">
        <v>22</v>
      </c>
      <c r="J8" s="14" t="s">
        <v>22</v>
      </c>
      <c r="K8" s="12" t="s">
        <v>22</v>
      </c>
      <c r="L8" s="13" t="s">
        <v>22</v>
      </c>
      <c r="M8" s="14" t="s">
        <v>22</v>
      </c>
      <c r="N8" s="14" t="s">
        <v>22</v>
      </c>
    </row>
    <row r="9" spans="1:14" ht="15">
      <c r="A9" s="11">
        <v>39203</v>
      </c>
      <c r="B9" s="12" t="s">
        <v>22</v>
      </c>
      <c r="C9" s="13" t="s">
        <v>22</v>
      </c>
      <c r="D9" s="13" t="s">
        <v>22</v>
      </c>
      <c r="E9" s="13" t="s">
        <v>22</v>
      </c>
      <c r="F9" s="14" t="s">
        <v>22</v>
      </c>
      <c r="G9" s="12" t="s">
        <v>22</v>
      </c>
      <c r="H9" s="13" t="s">
        <v>22</v>
      </c>
      <c r="I9" s="13" t="s">
        <v>22</v>
      </c>
      <c r="J9" s="14" t="s">
        <v>22</v>
      </c>
      <c r="K9" s="12" t="s">
        <v>22</v>
      </c>
      <c r="L9" s="13" t="s">
        <v>22</v>
      </c>
      <c r="M9" s="14" t="s">
        <v>22</v>
      </c>
      <c r="N9" s="14" t="s">
        <v>22</v>
      </c>
    </row>
    <row r="10" spans="1:14" ht="15">
      <c r="A10" s="11">
        <v>39234</v>
      </c>
      <c r="B10" s="12" t="s">
        <v>22</v>
      </c>
      <c r="C10" s="13" t="s">
        <v>22</v>
      </c>
      <c r="D10" s="13" t="s">
        <v>22</v>
      </c>
      <c r="E10" s="13" t="s">
        <v>22</v>
      </c>
      <c r="F10" s="14" t="s">
        <v>22</v>
      </c>
      <c r="G10" s="12" t="s">
        <v>22</v>
      </c>
      <c r="H10" s="13" t="s">
        <v>22</v>
      </c>
      <c r="I10" s="13" t="s">
        <v>22</v>
      </c>
      <c r="J10" s="14" t="s">
        <v>22</v>
      </c>
      <c r="K10" s="12" t="s">
        <v>22</v>
      </c>
      <c r="L10" s="13" t="s">
        <v>22</v>
      </c>
      <c r="M10" s="14" t="s">
        <v>22</v>
      </c>
      <c r="N10" s="14" t="s">
        <v>22</v>
      </c>
    </row>
    <row r="11" spans="1:14" ht="15">
      <c r="A11" s="11">
        <v>39264</v>
      </c>
      <c r="B11" s="12" t="s">
        <v>22</v>
      </c>
      <c r="C11" s="13" t="s">
        <v>22</v>
      </c>
      <c r="D11" s="13" t="s">
        <v>22</v>
      </c>
      <c r="E11" s="13" t="s">
        <v>22</v>
      </c>
      <c r="F11" s="14" t="s">
        <v>22</v>
      </c>
      <c r="G11" s="12" t="s">
        <v>22</v>
      </c>
      <c r="H11" s="13" t="s">
        <v>22</v>
      </c>
      <c r="I11" s="13" t="s">
        <v>22</v>
      </c>
      <c r="J11" s="14" t="s">
        <v>22</v>
      </c>
      <c r="K11" s="12" t="s">
        <v>22</v>
      </c>
      <c r="L11" s="13" t="s">
        <v>22</v>
      </c>
      <c r="M11" s="14" t="s">
        <v>22</v>
      </c>
      <c r="N11" s="14" t="s">
        <v>22</v>
      </c>
    </row>
    <row r="12" spans="1:14" ht="15">
      <c r="A12" s="11">
        <v>39295</v>
      </c>
      <c r="B12" s="12" t="s">
        <v>22</v>
      </c>
      <c r="C12" s="13" t="s">
        <v>22</v>
      </c>
      <c r="D12" s="13" t="s">
        <v>22</v>
      </c>
      <c r="E12" s="13" t="s">
        <v>22</v>
      </c>
      <c r="F12" s="14" t="s">
        <v>22</v>
      </c>
      <c r="G12" s="12" t="s">
        <v>22</v>
      </c>
      <c r="H12" s="13" t="s">
        <v>22</v>
      </c>
      <c r="I12" s="13" t="s">
        <v>22</v>
      </c>
      <c r="J12" s="14" t="s">
        <v>22</v>
      </c>
      <c r="K12" s="12" t="s">
        <v>22</v>
      </c>
      <c r="L12" s="13" t="s">
        <v>22</v>
      </c>
      <c r="M12" s="14" t="s">
        <v>22</v>
      </c>
      <c r="N12" s="14" t="s">
        <v>22</v>
      </c>
    </row>
    <row r="13" spans="1:14" ht="15">
      <c r="A13" s="11">
        <v>39326</v>
      </c>
      <c r="B13" s="12" t="s">
        <v>22</v>
      </c>
      <c r="C13" s="13" t="s">
        <v>22</v>
      </c>
      <c r="D13" s="13" t="s">
        <v>22</v>
      </c>
      <c r="E13" s="13" t="s">
        <v>22</v>
      </c>
      <c r="F13" s="14" t="s">
        <v>22</v>
      </c>
      <c r="G13" s="12" t="s">
        <v>22</v>
      </c>
      <c r="H13" s="13" t="s">
        <v>22</v>
      </c>
      <c r="I13" s="13" t="s">
        <v>22</v>
      </c>
      <c r="J13" s="14" t="s">
        <v>22</v>
      </c>
      <c r="K13" s="12" t="s">
        <v>22</v>
      </c>
      <c r="L13" s="13" t="s">
        <v>22</v>
      </c>
      <c r="M13" s="14" t="s">
        <v>22</v>
      </c>
      <c r="N13" s="14" t="s">
        <v>22</v>
      </c>
    </row>
    <row r="14" spans="1:14" ht="15">
      <c r="A14" s="11">
        <v>39356</v>
      </c>
      <c r="B14" s="12" t="s">
        <v>22</v>
      </c>
      <c r="C14" s="13" t="s">
        <v>22</v>
      </c>
      <c r="D14" s="13" t="s">
        <v>22</v>
      </c>
      <c r="E14" s="13" t="s">
        <v>22</v>
      </c>
      <c r="F14" s="14" t="s">
        <v>22</v>
      </c>
      <c r="G14" s="12" t="s">
        <v>22</v>
      </c>
      <c r="H14" s="13" t="s">
        <v>22</v>
      </c>
      <c r="I14" s="13" t="s">
        <v>22</v>
      </c>
      <c r="J14" s="14" t="s">
        <v>22</v>
      </c>
      <c r="K14" s="12" t="s">
        <v>22</v>
      </c>
      <c r="L14" s="13" t="s">
        <v>22</v>
      </c>
      <c r="M14" s="14" t="s">
        <v>22</v>
      </c>
      <c r="N14" s="14" t="s">
        <v>22</v>
      </c>
    </row>
    <row r="15" spans="1:14" ht="15">
      <c r="A15" s="11">
        <v>39387</v>
      </c>
      <c r="B15" s="12" t="s">
        <v>22</v>
      </c>
      <c r="C15" s="13" t="s">
        <v>22</v>
      </c>
      <c r="D15" s="13" t="s">
        <v>22</v>
      </c>
      <c r="E15" s="13" t="s">
        <v>22</v>
      </c>
      <c r="F15" s="14" t="s">
        <v>22</v>
      </c>
      <c r="G15" s="12" t="s">
        <v>22</v>
      </c>
      <c r="H15" s="13" t="s">
        <v>22</v>
      </c>
      <c r="I15" s="13" t="s">
        <v>22</v>
      </c>
      <c r="J15" s="14" t="s">
        <v>22</v>
      </c>
      <c r="K15" s="12" t="s">
        <v>22</v>
      </c>
      <c r="L15" s="13" t="s">
        <v>22</v>
      </c>
      <c r="M15" s="14" t="s">
        <v>22</v>
      </c>
      <c r="N15" s="14" t="s">
        <v>22</v>
      </c>
    </row>
    <row r="16" spans="1:14" ht="15.75" thickBot="1">
      <c r="A16" s="15">
        <v>39417</v>
      </c>
      <c r="B16" s="16" t="s">
        <v>22</v>
      </c>
      <c r="C16" s="17" t="s">
        <v>22</v>
      </c>
      <c r="D16" s="17" t="s">
        <v>22</v>
      </c>
      <c r="E16" s="17" t="s">
        <v>22</v>
      </c>
      <c r="F16" s="18" t="s">
        <v>22</v>
      </c>
      <c r="G16" s="16" t="s">
        <v>22</v>
      </c>
      <c r="H16" s="17" t="s">
        <v>22</v>
      </c>
      <c r="I16" s="17" t="s">
        <v>22</v>
      </c>
      <c r="J16" s="18" t="s">
        <v>22</v>
      </c>
      <c r="K16" s="16" t="s">
        <v>22</v>
      </c>
      <c r="L16" s="17" t="s">
        <v>22</v>
      </c>
      <c r="M16" s="18" t="s">
        <v>22</v>
      </c>
      <c r="N16" s="18" t="s">
        <v>22</v>
      </c>
    </row>
    <row r="17" spans="1:14" ht="15">
      <c r="A17" s="7">
        <v>39448</v>
      </c>
      <c r="B17" s="8" t="s">
        <v>22</v>
      </c>
      <c r="C17" s="9" t="s">
        <v>22</v>
      </c>
      <c r="D17" s="9" t="s">
        <v>22</v>
      </c>
      <c r="E17" s="9" t="s">
        <v>22</v>
      </c>
      <c r="F17" s="10" t="s">
        <v>22</v>
      </c>
      <c r="G17" s="8" t="s">
        <v>22</v>
      </c>
      <c r="H17" s="9" t="s">
        <v>22</v>
      </c>
      <c r="I17" s="9" t="s">
        <v>22</v>
      </c>
      <c r="J17" s="10" t="s">
        <v>22</v>
      </c>
      <c r="K17" s="8" t="s">
        <v>22</v>
      </c>
      <c r="L17" s="9" t="s">
        <v>22</v>
      </c>
      <c r="M17" s="10" t="s">
        <v>22</v>
      </c>
      <c r="N17" s="10" t="s">
        <v>22</v>
      </c>
    </row>
    <row r="18" spans="1:14" ht="15">
      <c r="A18" s="11">
        <v>39479</v>
      </c>
      <c r="B18" s="12" t="s">
        <v>22</v>
      </c>
      <c r="C18" s="13" t="s">
        <v>22</v>
      </c>
      <c r="D18" s="13" t="s">
        <v>22</v>
      </c>
      <c r="E18" s="13" t="s">
        <v>22</v>
      </c>
      <c r="F18" s="14" t="s">
        <v>22</v>
      </c>
      <c r="G18" s="12" t="s">
        <v>22</v>
      </c>
      <c r="H18" s="13" t="s">
        <v>22</v>
      </c>
      <c r="I18" s="13" t="s">
        <v>22</v>
      </c>
      <c r="J18" s="14" t="s">
        <v>22</v>
      </c>
      <c r="K18" s="12" t="s">
        <v>22</v>
      </c>
      <c r="L18" s="13" t="s">
        <v>22</v>
      </c>
      <c r="M18" s="14" t="s">
        <v>22</v>
      </c>
      <c r="N18" s="14" t="s">
        <v>22</v>
      </c>
    </row>
    <row r="19" spans="1:14" ht="15">
      <c r="A19" s="11">
        <v>39508</v>
      </c>
      <c r="B19" s="12" t="s">
        <v>22</v>
      </c>
      <c r="C19" s="13" t="s">
        <v>22</v>
      </c>
      <c r="D19" s="13" t="s">
        <v>22</v>
      </c>
      <c r="E19" s="13" t="s">
        <v>22</v>
      </c>
      <c r="F19" s="14" t="s">
        <v>22</v>
      </c>
      <c r="G19" s="12" t="s">
        <v>22</v>
      </c>
      <c r="H19" s="13" t="s">
        <v>22</v>
      </c>
      <c r="I19" s="13" t="s">
        <v>22</v>
      </c>
      <c r="J19" s="14" t="s">
        <v>22</v>
      </c>
      <c r="K19" s="12" t="s">
        <v>22</v>
      </c>
      <c r="L19" s="13" t="s">
        <v>22</v>
      </c>
      <c r="M19" s="14" t="s">
        <v>22</v>
      </c>
      <c r="N19" s="14" t="s">
        <v>22</v>
      </c>
    </row>
    <row r="20" spans="1:14" ht="15">
      <c r="A20" s="11">
        <v>39539</v>
      </c>
      <c r="B20" s="12" t="s">
        <v>22</v>
      </c>
      <c r="C20" s="13" t="s">
        <v>22</v>
      </c>
      <c r="D20" s="13" t="s">
        <v>22</v>
      </c>
      <c r="E20" s="13" t="s">
        <v>22</v>
      </c>
      <c r="F20" s="14" t="s">
        <v>22</v>
      </c>
      <c r="G20" s="12" t="s">
        <v>22</v>
      </c>
      <c r="H20" s="13" t="s">
        <v>22</v>
      </c>
      <c r="I20" s="13" t="s">
        <v>22</v>
      </c>
      <c r="J20" s="14" t="s">
        <v>22</v>
      </c>
      <c r="K20" s="12" t="s">
        <v>22</v>
      </c>
      <c r="L20" s="13" t="s">
        <v>22</v>
      </c>
      <c r="M20" s="14" t="s">
        <v>22</v>
      </c>
      <c r="N20" s="14" t="s">
        <v>22</v>
      </c>
    </row>
    <row r="21" spans="1:14" ht="15">
      <c r="A21" s="11">
        <v>39569</v>
      </c>
      <c r="B21" s="12" t="s">
        <v>22</v>
      </c>
      <c r="C21" s="13" t="s">
        <v>22</v>
      </c>
      <c r="D21" s="13" t="s">
        <v>22</v>
      </c>
      <c r="E21" s="13" t="s">
        <v>22</v>
      </c>
      <c r="F21" s="14" t="s">
        <v>22</v>
      </c>
      <c r="G21" s="12" t="s">
        <v>22</v>
      </c>
      <c r="H21" s="13" t="s">
        <v>22</v>
      </c>
      <c r="I21" s="13" t="s">
        <v>22</v>
      </c>
      <c r="J21" s="14" t="s">
        <v>22</v>
      </c>
      <c r="K21" s="12" t="s">
        <v>22</v>
      </c>
      <c r="L21" s="13" t="s">
        <v>22</v>
      </c>
      <c r="M21" s="14" t="s">
        <v>22</v>
      </c>
      <c r="N21" s="14" t="s">
        <v>22</v>
      </c>
    </row>
    <row r="22" spans="1:14" ht="15">
      <c r="A22" s="11">
        <v>39600</v>
      </c>
      <c r="B22" s="12" t="s">
        <v>22</v>
      </c>
      <c r="C22" s="13" t="s">
        <v>22</v>
      </c>
      <c r="D22" s="13" t="s">
        <v>22</v>
      </c>
      <c r="E22" s="13" t="s">
        <v>22</v>
      </c>
      <c r="F22" s="14" t="s">
        <v>22</v>
      </c>
      <c r="G22" s="12" t="s">
        <v>22</v>
      </c>
      <c r="H22" s="13" t="s">
        <v>22</v>
      </c>
      <c r="I22" s="13" t="s">
        <v>22</v>
      </c>
      <c r="J22" s="14" t="s">
        <v>22</v>
      </c>
      <c r="K22" s="12" t="s">
        <v>22</v>
      </c>
      <c r="L22" s="13" t="s">
        <v>22</v>
      </c>
      <c r="M22" s="14" t="s">
        <v>22</v>
      </c>
      <c r="N22" s="14" t="s">
        <v>22</v>
      </c>
    </row>
    <row r="23" spans="1:14" ht="15">
      <c r="A23" s="11">
        <v>39630</v>
      </c>
      <c r="B23" s="12" t="s">
        <v>22</v>
      </c>
      <c r="C23" s="13" t="s">
        <v>22</v>
      </c>
      <c r="D23" s="13" t="s">
        <v>22</v>
      </c>
      <c r="E23" s="13" t="s">
        <v>22</v>
      </c>
      <c r="F23" s="14" t="s">
        <v>22</v>
      </c>
      <c r="G23" s="12" t="s">
        <v>22</v>
      </c>
      <c r="H23" s="13" t="s">
        <v>22</v>
      </c>
      <c r="I23" s="13" t="s">
        <v>22</v>
      </c>
      <c r="J23" s="14" t="s">
        <v>22</v>
      </c>
      <c r="K23" s="12" t="s">
        <v>22</v>
      </c>
      <c r="L23" s="13" t="s">
        <v>22</v>
      </c>
      <c r="M23" s="14" t="s">
        <v>22</v>
      </c>
      <c r="N23" s="14" t="s">
        <v>22</v>
      </c>
    </row>
    <row r="24" spans="1:14" ht="15">
      <c r="A24" s="11">
        <v>39661</v>
      </c>
      <c r="B24" s="12" t="s">
        <v>22</v>
      </c>
      <c r="C24" s="13" t="s">
        <v>22</v>
      </c>
      <c r="D24" s="13" t="s">
        <v>22</v>
      </c>
      <c r="E24" s="13" t="s">
        <v>22</v>
      </c>
      <c r="F24" s="14" t="s">
        <v>22</v>
      </c>
      <c r="G24" s="12" t="s">
        <v>22</v>
      </c>
      <c r="H24" s="13" t="s">
        <v>22</v>
      </c>
      <c r="I24" s="13" t="s">
        <v>22</v>
      </c>
      <c r="J24" s="14" t="s">
        <v>22</v>
      </c>
      <c r="K24" s="12" t="s">
        <v>22</v>
      </c>
      <c r="L24" s="13" t="s">
        <v>22</v>
      </c>
      <c r="M24" s="14" t="s">
        <v>22</v>
      </c>
      <c r="N24" s="14" t="s">
        <v>22</v>
      </c>
    </row>
    <row r="25" spans="1:14" ht="15">
      <c r="A25" s="11">
        <v>39692</v>
      </c>
      <c r="B25" s="12" t="s">
        <v>22</v>
      </c>
      <c r="C25" s="13" t="s">
        <v>22</v>
      </c>
      <c r="D25" s="13" t="s">
        <v>22</v>
      </c>
      <c r="E25" s="13" t="s">
        <v>22</v>
      </c>
      <c r="F25" s="14" t="s">
        <v>22</v>
      </c>
      <c r="G25" s="12" t="s">
        <v>22</v>
      </c>
      <c r="H25" s="13" t="s">
        <v>22</v>
      </c>
      <c r="I25" s="13" t="s">
        <v>22</v>
      </c>
      <c r="J25" s="14" t="s">
        <v>22</v>
      </c>
      <c r="K25" s="12" t="s">
        <v>22</v>
      </c>
      <c r="L25" s="13" t="s">
        <v>22</v>
      </c>
      <c r="M25" s="14" t="s">
        <v>22</v>
      </c>
      <c r="N25" s="14" t="s">
        <v>22</v>
      </c>
    </row>
    <row r="26" spans="1:14" ht="15">
      <c r="A26" s="11">
        <v>39722</v>
      </c>
      <c r="B26" s="12" t="s">
        <v>22</v>
      </c>
      <c r="C26" s="13" t="s">
        <v>22</v>
      </c>
      <c r="D26" s="13" t="s">
        <v>22</v>
      </c>
      <c r="E26" s="13" t="s">
        <v>22</v>
      </c>
      <c r="F26" s="14" t="s">
        <v>22</v>
      </c>
      <c r="G26" s="12" t="s">
        <v>22</v>
      </c>
      <c r="H26" s="13" t="s">
        <v>22</v>
      </c>
      <c r="I26" s="13" t="s">
        <v>22</v>
      </c>
      <c r="J26" s="14" t="s">
        <v>22</v>
      </c>
      <c r="K26" s="12" t="s">
        <v>22</v>
      </c>
      <c r="L26" s="13" t="s">
        <v>22</v>
      </c>
      <c r="M26" s="14" t="s">
        <v>22</v>
      </c>
      <c r="N26" s="14" t="s">
        <v>22</v>
      </c>
    </row>
    <row r="27" spans="1:14" ht="15">
      <c r="A27" s="11">
        <v>39753</v>
      </c>
      <c r="B27" s="12" t="s">
        <v>22</v>
      </c>
      <c r="C27" s="13" t="s">
        <v>22</v>
      </c>
      <c r="D27" s="13" t="s">
        <v>22</v>
      </c>
      <c r="E27" s="13" t="s">
        <v>22</v>
      </c>
      <c r="F27" s="14" t="s">
        <v>22</v>
      </c>
      <c r="G27" s="12" t="s">
        <v>22</v>
      </c>
      <c r="H27" s="13" t="s">
        <v>22</v>
      </c>
      <c r="I27" s="13" t="s">
        <v>22</v>
      </c>
      <c r="J27" s="14" t="s">
        <v>22</v>
      </c>
      <c r="K27" s="12" t="s">
        <v>22</v>
      </c>
      <c r="L27" s="13" t="s">
        <v>22</v>
      </c>
      <c r="M27" s="14" t="s">
        <v>22</v>
      </c>
      <c r="N27" s="14" t="s">
        <v>22</v>
      </c>
    </row>
    <row r="28" spans="1:14" ht="15.75" thickBot="1">
      <c r="A28" s="15">
        <v>39783</v>
      </c>
      <c r="B28" s="25">
        <f>SUM(Empresas!B17:B28)/SUM(Empresas!B5:B16)-1</f>
        <v>0.04293694881358334</v>
      </c>
      <c r="C28" s="26">
        <f>SUM(Empresas!C17:C28)/SUM(Empresas!C5:C16)-1</f>
        <v>0.10654415694166297</v>
      </c>
      <c r="D28" s="26">
        <f>SUM(Empresas!D17:D28)/SUM(Empresas!D5:D16)-1</f>
        <v>0.023053310140952465</v>
      </c>
      <c r="E28" s="26">
        <f>SUM(Empresas!E17:E28)/SUM(Empresas!E5:E16)-1</f>
        <v>0.05208579367492039</v>
      </c>
      <c r="F28" s="27">
        <f>SUM(Empresas!F17:F28)/SUM(Empresas!F5:F16)-1</f>
        <v>0.014817874234128503</v>
      </c>
      <c r="G28" s="25">
        <f>SUM(Empresas!G17:G28)/SUM(Empresas!G5:G16)-1</f>
        <v>0.00559128400952269</v>
      </c>
      <c r="H28" s="26">
        <f>SUM(Empresas!H17:H28)/SUM(Empresas!H5:H16)-1</f>
        <v>0.01840869672271417</v>
      </c>
      <c r="I28" s="26">
        <f>SUM(Empresas!I17:I28)/SUM(Empresas!I5:I16)-1</f>
        <v>0.05220973021668107</v>
      </c>
      <c r="J28" s="27">
        <f>SUM(Empresas!J17:J28)/SUM(Empresas!J5:J16)-1</f>
        <v>0.07948116819474582</v>
      </c>
      <c r="K28" s="25">
        <f>SUM(Empresas!K17:K28)/SUM(Empresas!K5:K16)-1</f>
        <v>0.029713067444272045</v>
      </c>
      <c r="L28" s="26">
        <f>SUM(Empresas!L17:L28)/SUM(Empresas!L5:L16)-1</f>
        <v>0.04132138255387696</v>
      </c>
      <c r="M28" s="27">
        <f>SUM(Empresas!M17:M28)/SUM(Empresas!M5:M16)-1</f>
        <v>-0.0016022666210736558</v>
      </c>
      <c r="N28" s="27">
        <f>SUM(Empresas!N17:N28)/SUM(Empresas!N5:N16)-1</f>
        <v>0.030132576317730253</v>
      </c>
    </row>
    <row r="29" spans="1:14" ht="15">
      <c r="A29" s="7">
        <v>39814</v>
      </c>
      <c r="B29" s="28">
        <f>SUM(Empresas!B18:B29)/SUM(Empresas!B6:B17)-1</f>
        <v>0.04054956212896155</v>
      </c>
      <c r="C29" s="29">
        <f>SUM(Empresas!C18:C29)/SUM(Empresas!C6:C17)-1</f>
        <v>0.10220810572274108</v>
      </c>
      <c r="D29" s="29">
        <f>SUM(Empresas!D18:D29)/SUM(Empresas!D6:D17)-1</f>
        <v>-0.010035325231176007</v>
      </c>
      <c r="E29" s="29">
        <f>SUM(Empresas!E18:E29)/SUM(Empresas!E6:E17)-1</f>
        <v>0.026374952610010105</v>
      </c>
      <c r="F29" s="30">
        <f>SUM(Empresas!F18:F29)/SUM(Empresas!F6:F17)-1</f>
        <v>0.009175994156036094</v>
      </c>
      <c r="G29" s="28">
        <f>SUM(Empresas!G18:G29)/SUM(Empresas!G6:G17)-1</f>
        <v>-0.0031085652741593695</v>
      </c>
      <c r="H29" s="29">
        <f>SUM(Empresas!H18:H29)/SUM(Empresas!H6:H17)-1</f>
        <v>0.007030639075034095</v>
      </c>
      <c r="I29" s="29">
        <f>SUM(Empresas!I18:I29)/SUM(Empresas!I6:I17)-1</f>
        <v>0.033679618859315585</v>
      </c>
      <c r="J29" s="30">
        <f>SUM(Empresas!J18:J29)/SUM(Empresas!J6:J17)-1</f>
        <v>0.06369529139420949</v>
      </c>
      <c r="K29" s="28">
        <f>SUM(Empresas!K18:K29)/SUM(Empresas!K6:K17)-1</f>
        <v>0.015617802758466137</v>
      </c>
      <c r="L29" s="29">
        <f>SUM(Empresas!L18:L29)/SUM(Empresas!L6:L17)-1</f>
        <v>0.03219694075579538</v>
      </c>
      <c r="M29" s="30">
        <f>SUM(Empresas!M18:M29)/SUM(Empresas!M6:M17)-1</f>
        <v>-0.0028030628589287288</v>
      </c>
      <c r="N29" s="30">
        <f>SUM(Empresas!N18:N29)/SUM(Empresas!N6:N17)-1</f>
        <v>0.016410444218978082</v>
      </c>
    </row>
    <row r="30" spans="1:14" ht="15">
      <c r="A30" s="11">
        <v>39845</v>
      </c>
      <c r="B30" s="22">
        <f>SUM(Empresas!B19:B30)/SUM(Empresas!B7:B18)-1</f>
        <v>0.032915169251099385</v>
      </c>
      <c r="C30" s="23">
        <f>SUM(Empresas!C19:C30)/SUM(Empresas!C7:C18)-1</f>
        <v>0.08286145983778237</v>
      </c>
      <c r="D30" s="23">
        <f>SUM(Empresas!D19:D30)/SUM(Empresas!D7:D18)-1</f>
        <v>-0.004357832651570082</v>
      </c>
      <c r="E30" s="23">
        <f>SUM(Empresas!E19:E30)/SUM(Empresas!E7:E18)-1</f>
        <v>0.02529663410724403</v>
      </c>
      <c r="F30" s="24">
        <f>SUM(Empresas!F19:F30)/SUM(Empresas!F7:F18)-1</f>
        <v>0.006120376480271084</v>
      </c>
      <c r="G30" s="22">
        <f>SUM(Empresas!G19:G30)/SUM(Empresas!G7:G18)-1</f>
        <v>-0.0032510094501684295</v>
      </c>
      <c r="H30" s="23">
        <f>SUM(Empresas!H19:H30)/SUM(Empresas!H7:H18)-1</f>
        <v>0.004268584808684528</v>
      </c>
      <c r="I30" s="23">
        <f>SUM(Empresas!I19:I30)/SUM(Empresas!I7:I18)-1</f>
        <v>0.03146512587073036</v>
      </c>
      <c r="J30" s="24">
        <f>SUM(Empresas!J19:J30)/SUM(Empresas!J7:J18)-1</f>
        <v>0.054288993884582304</v>
      </c>
      <c r="K30" s="22">
        <f>SUM(Empresas!K19:K30)/SUM(Empresas!K7:K18)-1</f>
        <v>0.01359424030498868</v>
      </c>
      <c r="L30" s="23">
        <f>SUM(Empresas!L19:L30)/SUM(Empresas!L7:L18)-1</f>
        <v>0.02458991467589766</v>
      </c>
      <c r="M30" s="24">
        <f>SUM(Empresas!M19:M30)/SUM(Empresas!M7:M18)-1</f>
        <v>-0.003486430266511631</v>
      </c>
      <c r="N30" s="24">
        <f>SUM(Empresas!N19:N30)/SUM(Empresas!N7:N18)-1</f>
        <v>0.014088043214811163</v>
      </c>
    </row>
    <row r="31" spans="1:14" ht="15">
      <c r="A31" s="11">
        <v>39873</v>
      </c>
      <c r="B31" s="22">
        <f>SUM(Empresas!B20:B31)/SUM(Empresas!B8:B19)-1</f>
        <v>0.027281151618780308</v>
      </c>
      <c r="C31" s="23">
        <f>SUM(Empresas!C20:C31)/SUM(Empresas!C8:C19)-1</f>
        <v>0.09507211450485209</v>
      </c>
      <c r="D31" s="23">
        <f>SUM(Empresas!D20:D31)/SUM(Empresas!D8:D19)-1</f>
        <v>0.02750280356619439</v>
      </c>
      <c r="E31" s="23">
        <f>SUM(Empresas!E20:E31)/SUM(Empresas!E8:E19)-1</f>
        <v>0.02134669607025219</v>
      </c>
      <c r="F31" s="24">
        <f>SUM(Empresas!F20:F31)/SUM(Empresas!F8:F19)-1</f>
        <v>0.006620393189237905</v>
      </c>
      <c r="G31" s="22">
        <f>SUM(Empresas!G20:G31)/SUM(Empresas!G8:G19)-1</f>
        <v>-0.0033799625817482193</v>
      </c>
      <c r="H31" s="23">
        <f>SUM(Empresas!H20:H31)/SUM(Empresas!H8:H19)-1</f>
        <v>0.009604551305994802</v>
      </c>
      <c r="I31" s="23">
        <f>SUM(Empresas!I20:I31)/SUM(Empresas!I8:I19)-1</f>
        <v>0.03604717040411631</v>
      </c>
      <c r="J31" s="24">
        <f>SUM(Empresas!J20:J31)/SUM(Empresas!J8:J19)-1</f>
        <v>0.054547287106361475</v>
      </c>
      <c r="K31" s="22">
        <f>SUM(Empresas!K20:K31)/SUM(Empresas!K8:K19)-1</f>
        <v>0.018653357218742173</v>
      </c>
      <c r="L31" s="23">
        <f>SUM(Empresas!L20:L31)/SUM(Empresas!L8:L19)-1</f>
        <v>0.01818497906635752</v>
      </c>
      <c r="M31" s="24">
        <f>SUM(Empresas!M20:M31)/SUM(Empresas!M8:M19)-1</f>
        <v>-0.0038310135652970256</v>
      </c>
      <c r="N31" s="24">
        <f>SUM(Empresas!N20:N31)/SUM(Empresas!N8:N19)-1</f>
        <v>0.018461082859973832</v>
      </c>
    </row>
    <row r="32" spans="1:14" ht="15">
      <c r="A32" s="11">
        <v>39904</v>
      </c>
      <c r="B32" s="22">
        <f>SUM(Empresas!B21:B32)/SUM(Empresas!B9:B20)-1</f>
        <v>0.004664540035776321</v>
      </c>
      <c r="C32" s="23">
        <f>SUM(Empresas!C21:C32)/SUM(Empresas!C9:C20)-1</f>
        <v>0.06105008641605236</v>
      </c>
      <c r="D32" s="23">
        <f>SUM(Empresas!D21:D32)/SUM(Empresas!D9:D20)-1</f>
        <v>0.0103322305591933</v>
      </c>
      <c r="E32" s="23">
        <f>SUM(Empresas!E21:E32)/SUM(Empresas!E9:E20)-1</f>
        <v>-0.01996688669095492</v>
      </c>
      <c r="F32" s="24">
        <f>SUM(Empresas!F21:F32)/SUM(Empresas!F9:F20)-1</f>
        <v>-0.0072456511172298566</v>
      </c>
      <c r="G32" s="22">
        <f>SUM(Empresas!G21:G32)/SUM(Empresas!G9:G20)-1</f>
        <v>-0.021740043486608074</v>
      </c>
      <c r="H32" s="23">
        <f>SUM(Empresas!H21:H32)/SUM(Empresas!H9:H20)-1</f>
        <v>-0.011202840473698461</v>
      </c>
      <c r="I32" s="23">
        <f>SUM(Empresas!I21:I32)/SUM(Empresas!I9:I20)-1</f>
        <v>0.0118128646734037</v>
      </c>
      <c r="J32" s="24">
        <f>SUM(Empresas!J21:J32)/SUM(Empresas!J9:J20)-1</f>
        <v>0.03429483757097018</v>
      </c>
      <c r="K32" s="22">
        <f>SUM(Empresas!K21:K32)/SUM(Empresas!K9:K20)-1</f>
        <v>-0.003795129925524887</v>
      </c>
      <c r="L32" s="23">
        <f>SUM(Empresas!L21:L32)/SUM(Empresas!L9:L20)-1</f>
        <v>0.005058655784500932</v>
      </c>
      <c r="M32" s="24">
        <f>SUM(Empresas!M21:M32)/SUM(Empresas!M9:M20)-1</f>
        <v>-0.005762207567754807</v>
      </c>
      <c r="N32" s="24">
        <f>SUM(Empresas!N21:N32)/SUM(Empresas!N9:N20)-1</f>
        <v>-0.003306550146114584</v>
      </c>
    </row>
    <row r="33" spans="1:14" ht="15">
      <c r="A33" s="11">
        <v>39934</v>
      </c>
      <c r="B33" s="22">
        <f>SUM(Empresas!B22:B33)/SUM(Empresas!B10:B21)-1</f>
        <v>0.0022774533619474013</v>
      </c>
      <c r="C33" s="23">
        <f>SUM(Empresas!C22:C33)/SUM(Empresas!C10:C21)-1</f>
        <v>0.062283003742703125</v>
      </c>
      <c r="D33" s="23">
        <f>SUM(Empresas!D22:D33)/SUM(Empresas!D10:D21)-1</f>
        <v>-0.022483282396151383</v>
      </c>
      <c r="E33" s="23">
        <f>SUM(Empresas!E22:E33)/SUM(Empresas!E10:E21)-1</f>
        <v>-0.011494150929087343</v>
      </c>
      <c r="F33" s="24">
        <f>SUM(Empresas!F22:F33)/SUM(Empresas!F10:F21)-1</f>
        <v>-0.011945143626725496</v>
      </c>
      <c r="G33" s="22">
        <f>SUM(Empresas!G22:G33)/SUM(Empresas!G10:G21)-1</f>
        <v>-0.024088329493778482</v>
      </c>
      <c r="H33" s="23">
        <f>SUM(Empresas!H22:H33)/SUM(Empresas!H10:H21)-1</f>
        <v>-0.016157891679397518</v>
      </c>
      <c r="I33" s="23">
        <f>SUM(Empresas!I22:I33)/SUM(Empresas!I10:I21)-1</f>
        <v>0.0039949576972067025</v>
      </c>
      <c r="J33" s="24">
        <f>SUM(Empresas!J22:J33)/SUM(Empresas!J10:J21)-1</f>
        <v>0.028991362187109182</v>
      </c>
      <c r="K33" s="22">
        <f>SUM(Empresas!K22:K33)/SUM(Empresas!K10:K21)-1</f>
        <v>-0.009290939192085457</v>
      </c>
      <c r="L33" s="23">
        <f>SUM(Empresas!L22:L33)/SUM(Empresas!L10:L21)-1</f>
        <v>-0.00443595701956967</v>
      </c>
      <c r="M33" s="24">
        <f>SUM(Empresas!M22:M33)/SUM(Empresas!M10:M21)-1</f>
        <v>-0.006451324483407905</v>
      </c>
      <c r="N33" s="24">
        <f>SUM(Empresas!N22:N33)/SUM(Empresas!N10:N21)-1</f>
        <v>-0.008993894647758793</v>
      </c>
    </row>
    <row r="34" spans="1:14" ht="15">
      <c r="A34" s="11">
        <v>39965</v>
      </c>
      <c r="B34" s="22">
        <f>SUM(Empresas!B23:B34)/SUM(Empresas!B11:B22)-1</f>
        <v>-8.72493945169861E-06</v>
      </c>
      <c r="C34" s="23">
        <f>SUM(Empresas!C23:C34)/SUM(Empresas!C11:C22)-1</f>
        <v>0.04541824608955647</v>
      </c>
      <c r="D34" s="23">
        <f>SUM(Empresas!D23:D34)/SUM(Empresas!D11:D22)-1</f>
        <v>-0.02217276731543072</v>
      </c>
      <c r="E34" s="23">
        <f>SUM(Empresas!E23:E34)/SUM(Empresas!E11:E22)-1</f>
        <v>-0.00590916201357039</v>
      </c>
      <c r="F34" s="24">
        <f>SUM(Empresas!F23:F34)/SUM(Empresas!F11:F22)-1</f>
        <v>-0.02139092644721574</v>
      </c>
      <c r="G34" s="22">
        <f>SUM(Empresas!G23:G34)/SUM(Empresas!G11:G22)-1</f>
        <v>-0.031960626484859866</v>
      </c>
      <c r="H34" s="23">
        <f>SUM(Empresas!H23:H34)/SUM(Empresas!H11:H22)-1</f>
        <v>-0.021824640563642306</v>
      </c>
      <c r="I34" s="23">
        <f>SUM(Empresas!I23:I34)/SUM(Empresas!I11:I22)-1</f>
        <v>0.0019496239490583989</v>
      </c>
      <c r="J34" s="24">
        <f>SUM(Empresas!J23:J34)/SUM(Empresas!J11:J22)-1</f>
        <v>0.029438091329905047</v>
      </c>
      <c r="K34" s="22">
        <f>SUM(Empresas!K23:K34)/SUM(Empresas!K11:K22)-1</f>
        <v>-0.013604361712019508</v>
      </c>
      <c r="L34" s="23">
        <f>SUM(Empresas!L23:L34)/SUM(Empresas!L11:L22)-1</f>
        <v>-0.012748783201590341</v>
      </c>
      <c r="M34" s="24">
        <f>SUM(Empresas!M23:M34)/SUM(Empresas!M11:M22)-1</f>
        <v>-0.004161862348207035</v>
      </c>
      <c r="N34" s="24">
        <f>SUM(Empresas!N23:N34)/SUM(Empresas!N11:N22)-1</f>
        <v>-0.013486985363341697</v>
      </c>
    </row>
    <row r="35" spans="1:14" ht="15">
      <c r="A35" s="11">
        <v>39995</v>
      </c>
      <c r="B35" s="22">
        <f>SUM(Empresas!B24:B35)/SUM(Empresas!B12:B23)-1</f>
        <v>0.004743577182493963</v>
      </c>
      <c r="C35" s="23">
        <f>SUM(Empresas!C24:C35)/SUM(Empresas!C12:C23)-1</f>
        <v>0.03133410937371517</v>
      </c>
      <c r="D35" s="23">
        <f>SUM(Empresas!D24:D35)/SUM(Empresas!D12:D23)-1</f>
        <v>-0.02963165763268283</v>
      </c>
      <c r="E35" s="23">
        <f>SUM(Empresas!E24:E35)/SUM(Empresas!E12:E23)-1</f>
        <v>-0.020455483351667136</v>
      </c>
      <c r="F35" s="24">
        <f>SUM(Empresas!F24:F35)/SUM(Empresas!F12:F23)-1</f>
        <v>-0.0368710477927775</v>
      </c>
      <c r="G35" s="22">
        <f>SUM(Empresas!G24:G35)/SUM(Empresas!G12:G23)-1</f>
        <v>-0.04000822452426622</v>
      </c>
      <c r="H35" s="23">
        <f>SUM(Empresas!H24:H35)/SUM(Empresas!H12:H23)-1</f>
        <v>-0.02979436825530668</v>
      </c>
      <c r="I35" s="23">
        <f>SUM(Empresas!I24:I35)/SUM(Empresas!I12:I23)-1</f>
        <v>-0.018195635768662566</v>
      </c>
      <c r="J35" s="24">
        <f>SUM(Empresas!J24:J35)/SUM(Empresas!J12:J23)-1</f>
        <v>0.03485251127927658</v>
      </c>
      <c r="K35" s="22">
        <f>SUM(Empresas!K24:K35)/SUM(Empresas!K12:K23)-1</f>
        <v>-0.026304247682636728</v>
      </c>
      <c r="L35" s="23">
        <f>SUM(Empresas!L24:L35)/SUM(Empresas!L12:L23)-1</f>
        <v>-0.021374281936229478</v>
      </c>
      <c r="M35" s="24">
        <f>SUM(Empresas!M24:M35)/SUM(Empresas!M12:M23)-1</f>
        <v>0.002615850957089716</v>
      </c>
      <c r="N35" s="24">
        <f>SUM(Empresas!N24:N35)/SUM(Empresas!N12:N23)-1</f>
        <v>-0.025816535558516485</v>
      </c>
    </row>
    <row r="36" spans="1:14" ht="15">
      <c r="A36" s="11">
        <v>40026</v>
      </c>
      <c r="B36" s="22">
        <f>SUM(Empresas!B25:B36)/SUM(Empresas!B13:B24)-1</f>
        <v>-0.010749326312424312</v>
      </c>
      <c r="C36" s="23">
        <f>SUM(Empresas!C25:C36)/SUM(Empresas!C13:C24)-1</f>
        <v>0.027232243395045375</v>
      </c>
      <c r="D36" s="23">
        <f>SUM(Empresas!D25:D36)/SUM(Empresas!D13:D24)-1</f>
        <v>-0.010239245366209349</v>
      </c>
      <c r="E36" s="23">
        <f>SUM(Empresas!E25:E36)/SUM(Empresas!E13:E24)-1</f>
        <v>-0.047021338125778356</v>
      </c>
      <c r="F36" s="24">
        <f>SUM(Empresas!F25:F36)/SUM(Empresas!F13:F24)-1</f>
        <v>-0.029760773119817285</v>
      </c>
      <c r="G36" s="22">
        <f>SUM(Empresas!G25:G36)/SUM(Empresas!G13:G24)-1</f>
        <v>-0.03992003939356481</v>
      </c>
      <c r="H36" s="23">
        <f>SUM(Empresas!H25:H36)/SUM(Empresas!H13:H24)-1</f>
        <v>-0.02666457452488391</v>
      </c>
      <c r="I36" s="23">
        <f>SUM(Empresas!I25:I36)/SUM(Empresas!I13:I24)-1</f>
        <v>-0.02375462488553226</v>
      </c>
      <c r="J36" s="24">
        <f>SUM(Empresas!J25:J36)/SUM(Empresas!J13:J24)-1</f>
        <v>0.03758048193030383</v>
      </c>
      <c r="K36" s="22">
        <f>SUM(Empresas!K25:K36)/SUM(Empresas!K13:K24)-1</f>
        <v>-0.026574386897446067</v>
      </c>
      <c r="L36" s="23">
        <f>SUM(Empresas!L25:L36)/SUM(Empresas!L13:L24)-1</f>
        <v>-0.026711624589593863</v>
      </c>
      <c r="M36" s="24">
        <f>SUM(Empresas!M25:M36)/SUM(Empresas!M13:M24)-1</f>
        <v>0.010694271720406379</v>
      </c>
      <c r="N36" s="24">
        <f>SUM(Empresas!N25:N36)/SUM(Empresas!N13:N24)-1</f>
        <v>-0.02631354557202137</v>
      </c>
    </row>
    <row r="37" spans="1:14" ht="15">
      <c r="A37" s="11">
        <v>40057</v>
      </c>
      <c r="B37" s="31">
        <f>SUM(Empresas!B26:B37)/SUM(Empresas!B14:B25)-1</f>
        <v>-0.00956868335424954</v>
      </c>
      <c r="C37" s="32">
        <f>SUM(Empresas!C26:C37)/SUM(Empresas!C14:C25)-1</f>
        <v>0.008053064467051785</v>
      </c>
      <c r="D37" s="32">
        <f>SUM(Empresas!D26:D37)/SUM(Empresas!D14:D25)-1</f>
        <v>-0.015631032989494864</v>
      </c>
      <c r="E37" s="32">
        <f>SUM(Empresas!E26:E37)/SUM(Empresas!E14:E25)-1</f>
        <v>-0.057376712301502875</v>
      </c>
      <c r="F37" s="33">
        <f>SUM(Empresas!F26:F37)/SUM(Empresas!F14:F25)-1</f>
        <v>-0.04793050783849706</v>
      </c>
      <c r="G37" s="31">
        <f>SUM(Empresas!G26:G37)/SUM(Empresas!G14:G25)-1</f>
        <v>-0.04817014476096648</v>
      </c>
      <c r="H37" s="32">
        <f>SUM(Empresas!H26:H37)/SUM(Empresas!H14:H25)-1</f>
        <v>-0.03841929837903946</v>
      </c>
      <c r="I37" s="32">
        <f>SUM(Empresas!I26:I37)/SUM(Empresas!I14:I25)-1</f>
        <v>-0.04046669656457258</v>
      </c>
      <c r="J37" s="33">
        <f>SUM(Empresas!J26:J37)/SUM(Empresas!J14:J25)-1</f>
        <v>0.0385249968729342</v>
      </c>
      <c r="K37" s="31">
        <f>SUM(Empresas!K26:K37)/SUM(Empresas!K14:K25)-1</f>
        <v>-0.04012382562840333</v>
      </c>
      <c r="L37" s="32">
        <f>SUM(Empresas!L26:L37)/SUM(Empresas!L14:L25)-1</f>
        <v>-0.03406558506163504</v>
      </c>
      <c r="M37" s="33">
        <f>SUM(Empresas!M26:M37)/SUM(Empresas!M14:M25)-1</f>
        <v>0.01840742870195422</v>
      </c>
      <c r="N37" s="33">
        <f>SUM(Empresas!N26:N37)/SUM(Empresas!N14:N25)-1</f>
        <v>-0.03936238398453873</v>
      </c>
    </row>
    <row r="38" spans="1:14" ht="15">
      <c r="A38" s="11">
        <v>40087</v>
      </c>
      <c r="B38" s="22">
        <f>SUM(Empresas!B27:B38)/SUM(Empresas!B15:B26)-1</f>
        <v>-0.03598486297066272</v>
      </c>
      <c r="C38" s="23">
        <f>SUM(Empresas!C27:C38)/SUM(Empresas!C15:C26)-1</f>
        <v>0.0014384109578089443</v>
      </c>
      <c r="D38" s="23">
        <f>SUM(Empresas!D27:D38)/SUM(Empresas!D15:D26)-1</f>
        <v>-0.025010891976699146</v>
      </c>
      <c r="E38" s="23">
        <f>SUM(Empresas!E27:E38)/SUM(Empresas!E15:E26)-1</f>
        <v>-0.07171255526829035</v>
      </c>
      <c r="F38" s="24">
        <f>SUM(Empresas!F27:F38)/SUM(Empresas!F15:F26)-1</f>
        <v>-0.04876108989099337</v>
      </c>
      <c r="G38" s="22">
        <f>SUM(Empresas!G27:G38)/SUM(Empresas!G15:G26)-1</f>
        <v>-0.0563184839373273</v>
      </c>
      <c r="H38" s="23">
        <f>SUM(Empresas!H27:H38)/SUM(Empresas!H15:H26)-1</f>
        <v>-0.045917093987194124</v>
      </c>
      <c r="I38" s="23">
        <f>SUM(Empresas!I27:I38)/SUM(Empresas!I15:I26)-1</f>
        <v>-0.04822023404918052</v>
      </c>
      <c r="J38" s="24">
        <f>SUM(Empresas!J27:J38)/SUM(Empresas!J15:J26)-1</f>
        <v>0.05702381990346561</v>
      </c>
      <c r="K38" s="22">
        <f>SUM(Empresas!K27:K38)/SUM(Empresas!K15:K26)-1</f>
        <v>-0.04776606371724579</v>
      </c>
      <c r="L38" s="23">
        <f>SUM(Empresas!L27:L38)/SUM(Empresas!L15:L26)-1</f>
        <v>-0.038699744535205305</v>
      </c>
      <c r="M38" s="24">
        <f>SUM(Empresas!M27:M38)/SUM(Empresas!M15:M26)-1</f>
        <v>0.028122781328173696</v>
      </c>
      <c r="N38" s="24">
        <f>SUM(Empresas!N27:N38)/SUM(Empresas!N15:N26)-1</f>
        <v>-0.04671265246340628</v>
      </c>
    </row>
    <row r="39" spans="1:14" ht="15">
      <c r="A39" s="11">
        <v>40118</v>
      </c>
      <c r="B39" s="22">
        <f>SUM(Empresas!B28:B39)/SUM(Empresas!B16:B27)-1</f>
        <v>-0.039136591458722836</v>
      </c>
      <c r="C39" s="23">
        <f>SUM(Empresas!C28:C39)/SUM(Empresas!C16:C27)-1</f>
        <v>-0.00010460823775071404</v>
      </c>
      <c r="D39" s="23">
        <f>SUM(Empresas!D28:D39)/SUM(Empresas!D16:D27)-1</f>
        <v>-0.02440907228057032</v>
      </c>
      <c r="E39" s="23">
        <f>SUM(Empresas!E28:E39)/SUM(Empresas!E16:E27)-1</f>
        <v>-0.07198518695460121</v>
      </c>
      <c r="F39" s="24">
        <f>SUM(Empresas!F28:F39)/SUM(Empresas!F16:F27)-1</f>
        <v>-0.04571231558597311</v>
      </c>
      <c r="G39" s="22">
        <f>SUM(Empresas!G28:G39)/SUM(Empresas!G16:G27)-1</f>
        <v>-0.05554446011673064</v>
      </c>
      <c r="H39" s="23">
        <f>SUM(Empresas!H28:H39)/SUM(Empresas!H16:H27)-1</f>
        <v>-0.04764148354443887</v>
      </c>
      <c r="I39" s="23">
        <f>SUM(Empresas!I28:I39)/SUM(Empresas!I16:I27)-1</f>
        <v>-0.043322472903013054</v>
      </c>
      <c r="J39" s="24">
        <f>SUM(Empresas!J28:J39)/SUM(Empresas!J16:J27)-1</f>
        <v>0.07119546352956263</v>
      </c>
      <c r="K39" s="22">
        <f>SUM(Empresas!K28:K39)/SUM(Empresas!K16:K27)-1</f>
        <v>-0.046212492113338</v>
      </c>
      <c r="L39" s="23">
        <f>SUM(Empresas!L28:L39)/SUM(Empresas!L16:L27)-1</f>
        <v>-0.04328444392565667</v>
      </c>
      <c r="M39" s="24">
        <f>SUM(Empresas!M28:M39)/SUM(Empresas!M16:M27)-1</f>
        <v>0.039033994214431766</v>
      </c>
      <c r="N39" s="24">
        <f>SUM(Empresas!N28:N39)/SUM(Empresas!N16:N27)-1</f>
        <v>-0.045439367312253065</v>
      </c>
    </row>
    <row r="40" spans="1:14" ht="15.75" thickBot="1">
      <c r="A40" s="15">
        <v>40148</v>
      </c>
      <c r="B40" s="25">
        <f>SUM(Empresas!B29:B40)/SUM(Empresas!B17:B28)-1</f>
        <v>-0.048039840372540166</v>
      </c>
      <c r="C40" s="26">
        <f>SUM(Empresas!C29:C40)/SUM(Empresas!C17:C28)-1</f>
        <v>-0.006907292243011676</v>
      </c>
      <c r="D40" s="26">
        <f>SUM(Empresas!D29:D40)/SUM(Empresas!D17:D28)-1</f>
        <v>-0.015279592423559807</v>
      </c>
      <c r="E40" s="26">
        <f>SUM(Empresas!E29:E40)/SUM(Empresas!E17:E28)-1</f>
        <v>-0.0694843860785469</v>
      </c>
      <c r="F40" s="27">
        <f>SUM(Empresas!F29:F40)/SUM(Empresas!F17:F28)-1</f>
        <v>-0.0449294089424509</v>
      </c>
      <c r="G40" s="25">
        <f>SUM(Empresas!G29:G40)/SUM(Empresas!G17:G28)-1</f>
        <v>-0.053743145520031566</v>
      </c>
      <c r="H40" s="26">
        <f>SUM(Empresas!H29:H40)/SUM(Empresas!H17:H28)-1</f>
        <v>-0.04649727291531636</v>
      </c>
      <c r="I40" s="26">
        <f>SUM(Empresas!I29:I40)/SUM(Empresas!I17:I28)-1</f>
        <v>-0.042319739363818054</v>
      </c>
      <c r="J40" s="27">
        <f>SUM(Empresas!J29:J40)/SUM(Empresas!J17:J28)-1</f>
        <v>0.07992668203674524</v>
      </c>
      <c r="K40" s="25">
        <f>SUM(Empresas!K29:K40)/SUM(Empresas!K17:K28)-1</f>
        <v>-0.044640618795671716</v>
      </c>
      <c r="L40" s="26">
        <f>SUM(Empresas!L29:L40)/SUM(Empresas!L17:L28)-1</f>
        <v>-0.048441326989129174</v>
      </c>
      <c r="M40" s="27">
        <f>SUM(Empresas!M29:M40)/SUM(Empresas!M17:M28)-1</f>
        <v>0.05167010338798228</v>
      </c>
      <c r="N40" s="27">
        <f>SUM(Empresas!N29:N40)/SUM(Empresas!N17:N28)-1</f>
        <v>-0.044171229474955</v>
      </c>
    </row>
    <row r="41" spans="1:14" ht="15">
      <c r="A41" s="7">
        <v>40179</v>
      </c>
      <c r="B41" s="28">
        <f>SUM(Empresas!B30:B41)/SUM(Empresas!B18:B29)-1</f>
        <v>-0.03713638674572961</v>
      </c>
      <c r="C41" s="29">
        <f>SUM(Empresas!C30:C41)/SUM(Empresas!C18:C29)-1</f>
        <v>-0.0074426577479154155</v>
      </c>
      <c r="D41" s="29">
        <f>SUM(Empresas!D30:D41)/SUM(Empresas!D18:D29)-1</f>
        <v>0.008067710196498323</v>
      </c>
      <c r="E41" s="29">
        <f>SUM(Empresas!E30:E41)/SUM(Empresas!E18:E29)-1</f>
        <v>-0.056755438349070264</v>
      </c>
      <c r="F41" s="30">
        <f>SUM(Empresas!F30:F41)/SUM(Empresas!F18:F29)-1</f>
        <v>-0.03968570765230506</v>
      </c>
      <c r="G41" s="28">
        <f>SUM(Empresas!G30:G41)/SUM(Empresas!G18:G29)-1</f>
        <v>-0.05011041824428519</v>
      </c>
      <c r="H41" s="29">
        <f>SUM(Empresas!H30:H41)/SUM(Empresas!H18:H29)-1</f>
        <v>-0.036111081442093296</v>
      </c>
      <c r="I41" s="29">
        <f>SUM(Empresas!I30:I41)/SUM(Empresas!I18:I29)-1</f>
        <v>-0.0313721738055579</v>
      </c>
      <c r="J41" s="30">
        <f>SUM(Empresas!J30:J41)/SUM(Empresas!J18:J29)-1</f>
        <v>0.08471760771560022</v>
      </c>
      <c r="K41" s="28">
        <f>SUM(Empresas!K30:K41)/SUM(Empresas!K18:K29)-1</f>
        <v>-0.03408497629081075</v>
      </c>
      <c r="L41" s="29">
        <f>SUM(Empresas!L30:L41)/SUM(Empresas!L18:L29)-1</f>
        <v>-0.05239449057196888</v>
      </c>
      <c r="M41" s="30">
        <f>SUM(Empresas!M30:M41)/SUM(Empresas!M18:M29)-1</f>
        <v>0.06450390556723296</v>
      </c>
      <c r="N41" s="30">
        <f>SUM(Empresas!N30:N41)/SUM(Empresas!N18:N29)-1</f>
        <v>-0.03441945966080773</v>
      </c>
    </row>
    <row r="42" spans="1:14" ht="15">
      <c r="A42" s="11">
        <v>40210</v>
      </c>
      <c r="B42" s="22">
        <f>SUM(Empresas!B31:B42)/SUM(Empresas!B19:B30)-1</f>
        <v>-0.023264945890804634</v>
      </c>
      <c r="C42" s="23">
        <f>SUM(Empresas!C31:C42)/SUM(Empresas!C19:C30)-1</f>
        <v>0.005847347663383129</v>
      </c>
      <c r="D42" s="23">
        <f>SUM(Empresas!D31:D42)/SUM(Empresas!D19:D30)-1</f>
        <v>0.01200990530714896</v>
      </c>
      <c r="E42" s="23">
        <f>SUM(Empresas!E31:E42)/SUM(Empresas!E19:E30)-1</f>
        <v>-0.04596768090337544</v>
      </c>
      <c r="F42" s="24">
        <f>SUM(Empresas!F31:F42)/SUM(Empresas!F19:F30)-1</f>
        <v>-0.02670891991060398</v>
      </c>
      <c r="G42" s="22">
        <f>SUM(Empresas!G31:G42)/SUM(Empresas!G19:G30)-1</f>
        <v>-0.04093996222187857</v>
      </c>
      <c r="H42" s="23">
        <f>SUM(Empresas!H31:H42)/SUM(Empresas!H19:H30)-1</f>
        <v>-0.02539511619707635</v>
      </c>
      <c r="I42" s="23">
        <f>SUM(Empresas!I31:I42)/SUM(Empresas!I19:I30)-1</f>
        <v>-0.018754265703449846</v>
      </c>
      <c r="J42" s="24">
        <f>SUM(Empresas!J31:J42)/SUM(Empresas!J19:J30)-1</f>
        <v>0.09878661533974675</v>
      </c>
      <c r="K42" s="22">
        <f>SUM(Empresas!K31:K42)/SUM(Empresas!K19:K30)-1</f>
        <v>-0.02191246224170995</v>
      </c>
      <c r="L42" s="23">
        <f>SUM(Empresas!L31:L42)/SUM(Empresas!L19:L30)-1</f>
        <v>-0.05572615196303354</v>
      </c>
      <c r="M42" s="24">
        <f>SUM(Empresas!M31:M42)/SUM(Empresas!M19:M30)-1</f>
        <v>0.07810714295513321</v>
      </c>
      <c r="N42" s="24">
        <f>SUM(Empresas!N31:N42)/SUM(Empresas!N19:N30)-1</f>
        <v>-0.02311676273565022</v>
      </c>
    </row>
    <row r="43" spans="1:14" ht="15">
      <c r="A43" s="11">
        <v>40238</v>
      </c>
      <c r="B43" s="22">
        <f>SUM(Empresas!B32:B43)/SUM(Empresas!B20:B31)-1</f>
        <v>0.011157675546564771</v>
      </c>
      <c r="C43" s="23">
        <f>SUM(Empresas!C32:C43)/SUM(Empresas!C20:C31)-1</f>
        <v>0.03766370189775836</v>
      </c>
      <c r="D43" s="23">
        <f>SUM(Empresas!D32:D43)/SUM(Empresas!D20:D31)-1</f>
        <v>0.031244957821756625</v>
      </c>
      <c r="E43" s="23">
        <f>SUM(Empresas!E32:E43)/SUM(Empresas!E20:E31)-1</f>
        <v>-0.02766899009963264</v>
      </c>
      <c r="F43" s="24">
        <f>SUM(Empresas!F32:F43)/SUM(Empresas!F20:F31)-1</f>
        <v>-0.002624247830597448</v>
      </c>
      <c r="G43" s="22">
        <f>SUM(Empresas!G32:G43)/SUM(Empresas!G20:G31)-1</f>
        <v>-0.017762495238307197</v>
      </c>
      <c r="H43" s="23">
        <f>SUM(Empresas!H32:H43)/SUM(Empresas!H20:H31)-1</f>
        <v>-0.00021088636900346014</v>
      </c>
      <c r="I43" s="23">
        <f>SUM(Empresas!I32:I43)/SUM(Empresas!I20:I31)-1</f>
        <v>0.002170504924345895</v>
      </c>
      <c r="J43" s="24">
        <f>SUM(Empresas!J32:J43)/SUM(Empresas!J20:J31)-1</f>
        <v>0.12683213334383625</v>
      </c>
      <c r="K43" s="22">
        <f>SUM(Empresas!K32:K43)/SUM(Empresas!K20:K31)-1</f>
        <v>0.0032297682474435874</v>
      </c>
      <c r="L43" s="23">
        <f>SUM(Empresas!L32:L43)/SUM(Empresas!L20:L31)-1</f>
        <v>-0.05954275817202903</v>
      </c>
      <c r="M43" s="24">
        <f>SUM(Empresas!M32:M43)/SUM(Empresas!M20:M31)-1</f>
        <v>0.08968043618802835</v>
      </c>
      <c r="N43" s="24">
        <f>SUM(Empresas!N32:N43)/SUM(Empresas!N20:N31)-1</f>
        <v>0.0002780831572906095</v>
      </c>
    </row>
    <row r="44" spans="1:14" ht="15">
      <c r="A44" s="11">
        <v>40269</v>
      </c>
      <c r="B44" s="22">
        <f>SUM(Empresas!B33:B44)/SUM(Empresas!B21:B32)-1</f>
        <v>0.04088871292321539</v>
      </c>
      <c r="C44" s="23">
        <f>SUM(Empresas!C33:C44)/SUM(Empresas!C21:C32)-1</f>
        <v>0.04429468533777592</v>
      </c>
      <c r="D44" s="23">
        <f>SUM(Empresas!D33:D44)/SUM(Empresas!D21:D32)-1</f>
        <v>0.060123399207808736</v>
      </c>
      <c r="E44" s="23">
        <f>SUM(Empresas!E33:E44)/SUM(Empresas!E21:E32)-1</f>
        <v>0.0026399379747890084</v>
      </c>
      <c r="F44" s="24">
        <f>SUM(Empresas!F33:F44)/SUM(Empresas!F21:F32)-1</f>
        <v>0.01324883582776204</v>
      </c>
      <c r="G44" s="22">
        <f>SUM(Empresas!G33:G44)/SUM(Empresas!G21:G32)-1</f>
        <v>-8.600514167345086E-05</v>
      </c>
      <c r="H44" s="23">
        <f>SUM(Empresas!H33:H44)/SUM(Empresas!H21:H32)-1</f>
        <v>0.02130794013049897</v>
      </c>
      <c r="I44" s="23">
        <f>SUM(Empresas!I33:I44)/SUM(Empresas!I21:I32)-1</f>
        <v>0.025184587146376725</v>
      </c>
      <c r="J44" s="24">
        <f>SUM(Empresas!J33:J44)/SUM(Empresas!J21:J32)-1</f>
        <v>0.1495763753671544</v>
      </c>
      <c r="K44" s="22">
        <f>SUM(Empresas!K33:K44)/SUM(Empresas!K21:K32)-1</f>
        <v>0.026358173950670638</v>
      </c>
      <c r="L44" s="23">
        <f>SUM(Empresas!L33:L44)/SUM(Empresas!L21:L32)-1</f>
        <v>-0.060517732220073395</v>
      </c>
      <c r="M44" s="24">
        <f>SUM(Empresas!M33:M44)/SUM(Empresas!M21:M32)-1</f>
        <v>0.10333743519945227</v>
      </c>
      <c r="N44" s="24">
        <f>SUM(Empresas!N33:N44)/SUM(Empresas!N21:N32)-1</f>
        <v>0.021942024688766493</v>
      </c>
    </row>
    <row r="45" spans="1:14" ht="15">
      <c r="A45" s="11">
        <v>40299</v>
      </c>
      <c r="B45" s="22">
        <f>SUM(Empresas!B34:B45)/SUM(Empresas!B22:B33)-1</f>
        <v>0.04049364663305055</v>
      </c>
      <c r="C45" s="23">
        <f>SUM(Empresas!C34:C45)/SUM(Empresas!C22:C33)-1</f>
        <v>0.04643064490891469</v>
      </c>
      <c r="D45" s="23">
        <f>SUM(Empresas!D34:D45)/SUM(Empresas!D22:D33)-1</f>
        <v>0.07944928487802039</v>
      </c>
      <c r="E45" s="23">
        <f>SUM(Empresas!E34:E45)/SUM(Empresas!E22:E33)-1</f>
        <v>-0.0031962590528387125</v>
      </c>
      <c r="F45" s="24">
        <f>SUM(Empresas!F34:F45)/SUM(Empresas!F22:F33)-1</f>
        <v>0.026112291373090457</v>
      </c>
      <c r="G45" s="22">
        <f>SUM(Empresas!G34:G45)/SUM(Empresas!G22:G33)-1</f>
        <v>0.005660366619157475</v>
      </c>
      <c r="H45" s="23">
        <f>SUM(Empresas!H34:H45)/SUM(Empresas!H22:H33)-1</f>
        <v>0.03204781902988363</v>
      </c>
      <c r="I45" s="23">
        <f>SUM(Empresas!I34:I45)/SUM(Empresas!I22:I33)-1</f>
        <v>0.030807167072555597</v>
      </c>
      <c r="J45" s="24">
        <f>SUM(Empresas!J34:J45)/SUM(Empresas!J22:J33)-1</f>
        <v>0.15632115775362743</v>
      </c>
      <c r="K45" s="22">
        <f>SUM(Empresas!K34:K45)/SUM(Empresas!K22:K33)-1</f>
        <v>0.03502506507147407</v>
      </c>
      <c r="L45" s="23">
        <f>SUM(Empresas!L34:L45)/SUM(Empresas!L22:L33)-1</f>
        <v>-0.06096923293303347</v>
      </c>
      <c r="M45" s="24">
        <f>SUM(Empresas!M34:M45)/SUM(Empresas!M22:M33)-1</f>
        <v>0.11603680280908546</v>
      </c>
      <c r="N45" s="24">
        <f>SUM(Empresas!N34:N45)/SUM(Empresas!N22:N33)-1</f>
        <v>0.030126730051344364</v>
      </c>
    </row>
    <row r="46" spans="1:14" ht="15">
      <c r="A46" s="11">
        <v>40330</v>
      </c>
      <c r="B46" s="22">
        <f>SUM(Empresas!B35:B46)/SUM(Empresas!B23:B34)-1</f>
        <v>0.04562990161383751</v>
      </c>
      <c r="C46" s="23">
        <f>SUM(Empresas!C35:C46)/SUM(Empresas!C23:C34)-1</f>
        <v>0.050666571896256674</v>
      </c>
      <c r="D46" s="23">
        <f>SUM(Empresas!D35:D46)/SUM(Empresas!D23:D34)-1</f>
        <v>0.08146656571574051</v>
      </c>
      <c r="E46" s="23">
        <f>SUM(Empresas!E35:E46)/SUM(Empresas!E23:E34)-1</f>
        <v>-0.0017244415895372178</v>
      </c>
      <c r="F46" s="24">
        <f>SUM(Empresas!F35:F46)/SUM(Empresas!F23:F34)-1</f>
        <v>0.03274624437384377</v>
      </c>
      <c r="G46" s="22">
        <f>SUM(Empresas!G35:G46)/SUM(Empresas!G23:G34)-1</f>
        <v>0.013147116247965718</v>
      </c>
      <c r="H46" s="23">
        <f>SUM(Empresas!H35:H46)/SUM(Empresas!H23:H34)-1</f>
        <v>0.0396089417704244</v>
      </c>
      <c r="I46" s="23">
        <f>SUM(Empresas!I35:I46)/SUM(Empresas!I23:I34)-1</f>
        <v>0.03142060633421773</v>
      </c>
      <c r="J46" s="24">
        <f>SUM(Empresas!J35:J46)/SUM(Empresas!J23:J34)-1</f>
        <v>0.1426615326380687</v>
      </c>
      <c r="K46" s="22">
        <f>SUM(Empresas!K35:K46)/SUM(Empresas!K23:K34)-1</f>
        <v>0.040231908460705235</v>
      </c>
      <c r="L46" s="23">
        <f>SUM(Empresas!L35:L46)/SUM(Empresas!L23:L34)-1</f>
        <v>-0.06548341203050545</v>
      </c>
      <c r="M46" s="24">
        <f>SUM(Empresas!M35:M46)/SUM(Empresas!M23:M34)-1</f>
        <v>0.12112259653957391</v>
      </c>
      <c r="N46" s="24">
        <f>SUM(Empresas!N35:N46)/SUM(Empresas!N23:N34)-1</f>
        <v>0.03479059110934579</v>
      </c>
    </row>
    <row r="47" spans="1:14" ht="15">
      <c r="A47" s="11">
        <v>40360</v>
      </c>
      <c r="B47" s="22">
        <f>SUM(Empresas!B36:B47)/SUM(Empresas!B24:B35)-1</f>
        <v>0.035319988414246106</v>
      </c>
      <c r="C47" s="23">
        <f>SUM(Empresas!C36:C47)/SUM(Empresas!C24:C35)-1</f>
        <v>0.044241739132045765</v>
      </c>
      <c r="D47" s="23">
        <f>SUM(Empresas!D36:D47)/SUM(Empresas!D24:D35)-1</f>
        <v>0.07841761203852649</v>
      </c>
      <c r="E47" s="23">
        <f>SUM(Empresas!E36:E47)/SUM(Empresas!E24:E35)-1</f>
        <v>0.003703855271573797</v>
      </c>
      <c r="F47" s="24">
        <f>SUM(Empresas!F36:F47)/SUM(Empresas!F24:F35)-1</f>
        <v>0.03546217191943413</v>
      </c>
      <c r="G47" s="22">
        <f>SUM(Empresas!G36:G47)/SUM(Empresas!G24:G35)-1</f>
        <v>0.014093581061034532</v>
      </c>
      <c r="H47" s="23">
        <f>SUM(Empresas!H36:H47)/SUM(Empresas!H24:H35)-1</f>
        <v>0.04210885081542437</v>
      </c>
      <c r="I47" s="23">
        <f>SUM(Empresas!I36:I47)/SUM(Empresas!I24:I35)-1</f>
        <v>0.030937074707857892</v>
      </c>
      <c r="J47" s="24">
        <f>SUM(Empresas!J36:J47)/SUM(Empresas!J24:J35)-1</f>
        <v>0.12372757623243258</v>
      </c>
      <c r="K47" s="22">
        <f>SUM(Empresas!K36:K47)/SUM(Empresas!K24:K35)-1</f>
        <v>0.04153156291997173</v>
      </c>
      <c r="L47" s="23">
        <f>SUM(Empresas!L36:L47)/SUM(Empresas!L24:L35)-1</f>
        <v>-0.07037597586215572</v>
      </c>
      <c r="M47" s="24">
        <f>SUM(Empresas!M36:M47)/SUM(Empresas!M24:M35)-1</f>
        <v>0.11854703021858848</v>
      </c>
      <c r="N47" s="24">
        <f>SUM(Empresas!N36:N47)/SUM(Empresas!N24:N35)-1</f>
        <v>0.035721477750758845</v>
      </c>
    </row>
    <row r="48" spans="1:14" ht="15">
      <c r="A48" s="11">
        <v>40391</v>
      </c>
      <c r="B48" s="22">
        <f>SUM(Empresas!B37:B48)/SUM(Empresas!B25:B36)-1</f>
        <v>0.0614418495731166</v>
      </c>
      <c r="C48" s="23">
        <f>SUM(Empresas!C37:C48)/SUM(Empresas!C25:C36)-1</f>
        <v>0.05684115101859444</v>
      </c>
      <c r="D48" s="23">
        <f>SUM(Empresas!D37:D48)/SUM(Empresas!D25:D36)-1</f>
        <v>0.07636862014946888</v>
      </c>
      <c r="E48" s="23">
        <f>SUM(Empresas!E37:E48)/SUM(Empresas!E25:E36)-1</f>
        <v>0.023804954692169478</v>
      </c>
      <c r="F48" s="24">
        <f>SUM(Empresas!F37:F48)/SUM(Empresas!F25:F36)-1</f>
        <v>0.04356840249467542</v>
      </c>
      <c r="G48" s="22">
        <f>SUM(Empresas!G37:G48)/SUM(Empresas!G25:G36)-1</f>
        <v>0.021653988978622696</v>
      </c>
      <c r="H48" s="23">
        <f>SUM(Empresas!H37:H48)/SUM(Empresas!H25:H36)-1</f>
        <v>0.048216304281005984</v>
      </c>
      <c r="I48" s="23">
        <f>SUM(Empresas!I37:I48)/SUM(Empresas!I25:I36)-1</f>
        <v>0.049032574839676046</v>
      </c>
      <c r="J48" s="24">
        <f>SUM(Empresas!J37:J48)/SUM(Empresas!J25:J36)-1</f>
        <v>0.13772644732772954</v>
      </c>
      <c r="K48" s="22">
        <f>SUM(Empresas!K37:K48)/SUM(Empresas!K25:K36)-1</f>
        <v>0.053422289233393316</v>
      </c>
      <c r="L48" s="23">
        <f>SUM(Empresas!L37:L48)/SUM(Empresas!L25:L36)-1</f>
        <v>-0.0733661377926843</v>
      </c>
      <c r="M48" s="24">
        <f>SUM(Empresas!M37:M48)/SUM(Empresas!M25:M36)-1</f>
        <v>0.11448151392191397</v>
      </c>
      <c r="N48" s="24">
        <f>SUM(Empresas!N37:N48)/SUM(Empresas!N25:N36)-1</f>
        <v>0.04665454305232086</v>
      </c>
    </row>
    <row r="49" spans="1:14" ht="15">
      <c r="A49" s="11">
        <v>40422</v>
      </c>
      <c r="B49" s="31">
        <f>SUM(Empresas!B38:B49)/SUM(Empresas!B26:B37)-1</f>
        <v>0.06391924504239643</v>
      </c>
      <c r="C49" s="32">
        <f>SUM(Empresas!C38:C49)/SUM(Empresas!C26:C37)-1</f>
        <v>0.06406232722776029</v>
      </c>
      <c r="D49" s="32">
        <f>SUM(Empresas!D38:D49)/SUM(Empresas!D26:D37)-1</f>
        <v>0.0873989201707106</v>
      </c>
      <c r="E49" s="32">
        <f>SUM(Empresas!E38:E49)/SUM(Empresas!E26:E37)-1</f>
        <v>0.02704375628062672</v>
      </c>
      <c r="F49" s="33">
        <f>SUM(Empresas!F38:F49)/SUM(Empresas!F26:F37)-1</f>
        <v>0.054068794972505385</v>
      </c>
      <c r="G49" s="31">
        <f>SUM(Empresas!G38:G49)/SUM(Empresas!G26:G37)-1</f>
        <v>0.0267167088070559</v>
      </c>
      <c r="H49" s="32">
        <f>SUM(Empresas!H38:H49)/SUM(Empresas!H26:H37)-1</f>
        <v>0.0565733975192273</v>
      </c>
      <c r="I49" s="32">
        <f>SUM(Empresas!I38:I49)/SUM(Empresas!I26:I37)-1</f>
        <v>0.05890725945660291</v>
      </c>
      <c r="J49" s="33">
        <f>SUM(Empresas!J38:J49)/SUM(Empresas!J26:J37)-1</f>
        <v>0.1229687358086744</v>
      </c>
      <c r="K49" s="31">
        <f>SUM(Empresas!K38:K49)/SUM(Empresas!K26:K37)-1</f>
        <v>0.06265096563666561</v>
      </c>
      <c r="L49" s="32">
        <f>SUM(Empresas!L38:L49)/SUM(Empresas!L26:L37)-1</f>
        <v>-0.07937080228234328</v>
      </c>
      <c r="M49" s="33">
        <f>SUM(Empresas!M38:M49)/SUM(Empresas!M26:M37)-1</f>
        <v>0.10889110622819342</v>
      </c>
      <c r="N49" s="33">
        <f>SUM(Empresas!N38:N49)/SUM(Empresas!N26:N37)-1</f>
        <v>0.05490486309768583</v>
      </c>
    </row>
    <row r="50" spans="1:14" ht="15">
      <c r="A50" s="11">
        <v>40452</v>
      </c>
      <c r="B50" s="22">
        <f>SUM(Empresas!B39:B50)/SUM(Empresas!B27:B38)-1</f>
        <v>0.07908947845000358</v>
      </c>
      <c r="C50" s="23">
        <f>SUM(Empresas!C39:C50)/SUM(Empresas!C27:C38)-1</f>
        <v>0.06670868219133941</v>
      </c>
      <c r="D50" s="23">
        <f>SUM(Empresas!D39:D50)/SUM(Empresas!D27:D38)-1</f>
        <v>0.09903313909346934</v>
      </c>
      <c r="E50" s="23">
        <f>SUM(Empresas!E39:E50)/SUM(Empresas!E27:E38)-1</f>
        <v>0.038193893987914285</v>
      </c>
      <c r="F50" s="24">
        <f>SUM(Empresas!F39:F50)/SUM(Empresas!F27:F38)-1</f>
        <v>0.05793927213315064</v>
      </c>
      <c r="G50" s="22">
        <f>SUM(Empresas!G39:G50)/SUM(Empresas!G27:G38)-1</f>
        <v>0.03623885664462456</v>
      </c>
      <c r="H50" s="23">
        <f>SUM(Empresas!H39:H50)/SUM(Empresas!H27:H38)-1</f>
        <v>0.0679906476536627</v>
      </c>
      <c r="I50" s="23">
        <f>SUM(Empresas!I39:I50)/SUM(Empresas!I27:I38)-1</f>
        <v>0.06167669688470201</v>
      </c>
      <c r="J50" s="24">
        <f>SUM(Empresas!J39:J50)/SUM(Empresas!J27:J38)-1</f>
        <v>0.10038140674867213</v>
      </c>
      <c r="K50" s="22">
        <f>SUM(Empresas!K39:K50)/SUM(Empresas!K27:K38)-1</f>
        <v>0.07098459827078685</v>
      </c>
      <c r="L50" s="23">
        <f>SUM(Empresas!L39:L50)/SUM(Empresas!L27:L38)-1</f>
        <v>-0.08372743493338042</v>
      </c>
      <c r="M50" s="24">
        <f>SUM(Empresas!M39:M50)/SUM(Empresas!M27:M38)-1</f>
        <v>0.10161777201175881</v>
      </c>
      <c r="N50" s="24">
        <f>SUM(Empresas!N39:N50)/SUM(Empresas!N27:N38)-1</f>
        <v>0.06239057248799029</v>
      </c>
    </row>
    <row r="51" spans="1:14" ht="15">
      <c r="A51" s="11">
        <v>40483</v>
      </c>
      <c r="B51" s="22">
        <f>SUM(Empresas!B40:B51)/SUM(Empresas!B28:B39)-1</f>
        <v>0.08855824052785066</v>
      </c>
      <c r="C51" s="23">
        <f>SUM(Empresas!C40:C51)/SUM(Empresas!C28:C39)-1</f>
        <v>0.07304312379195133</v>
      </c>
      <c r="D51" s="23">
        <f>SUM(Empresas!D40:D51)/SUM(Empresas!D28:D39)-1</f>
        <v>0.10734497662910059</v>
      </c>
      <c r="E51" s="23">
        <f>SUM(Empresas!E40:E51)/SUM(Empresas!E28:E39)-1</f>
        <v>0.050613643959453336</v>
      </c>
      <c r="F51" s="24">
        <f>SUM(Empresas!F40:F51)/SUM(Empresas!F28:F39)-1</f>
        <v>0.06434524603679659</v>
      </c>
      <c r="G51" s="22">
        <f>SUM(Empresas!G40:G51)/SUM(Empresas!G28:G39)-1</f>
        <v>0.04320751143970902</v>
      </c>
      <c r="H51" s="23">
        <f>SUM(Empresas!H40:H51)/SUM(Empresas!H28:H39)-1</f>
        <v>0.07951665965802168</v>
      </c>
      <c r="I51" s="23">
        <f>SUM(Empresas!I40:I51)/SUM(Empresas!I28:I39)-1</f>
        <v>0.06677154964576681</v>
      </c>
      <c r="J51" s="24">
        <f>SUM(Empresas!J40:J51)/SUM(Empresas!J28:J39)-1</f>
        <v>0.0871463603638356</v>
      </c>
      <c r="K51" s="22">
        <f>SUM(Empresas!K40:K51)/SUM(Empresas!K28:K39)-1</f>
        <v>0.0797487100495966</v>
      </c>
      <c r="L51" s="23">
        <f>SUM(Empresas!L40:L51)/SUM(Empresas!L28:L39)-1</f>
        <v>-0.08305968164661814</v>
      </c>
      <c r="M51" s="24">
        <f>SUM(Empresas!M40:M51)/SUM(Empresas!M28:M39)-1</f>
        <v>0.09257954424237158</v>
      </c>
      <c r="N51" s="24">
        <f>SUM(Empresas!N40:N51)/SUM(Empresas!N28:N39)-1</f>
        <v>0.07060880318637142</v>
      </c>
    </row>
    <row r="52" spans="1:14" ht="15.75" thickBot="1">
      <c r="A52" s="15">
        <v>40513</v>
      </c>
      <c r="B52" s="25">
        <f>SUM(Empresas!B41:B52)/SUM(Empresas!B29:B40)-1</f>
        <v>0.09792897040390591</v>
      </c>
      <c r="C52" s="26">
        <f>SUM(Empresas!C41:C52)/SUM(Empresas!C29:C40)-1</f>
        <v>0.08168110056104738</v>
      </c>
      <c r="D52" s="26">
        <f>SUM(Empresas!D41:D52)/SUM(Empresas!D29:D40)-1</f>
        <v>0.1066187151217941</v>
      </c>
      <c r="E52" s="26">
        <f>SUM(Empresas!E41:E52)/SUM(Empresas!E29:E40)-1</f>
        <v>0.059546854293234475</v>
      </c>
      <c r="F52" s="27">
        <f>SUM(Empresas!F41:F52)/SUM(Empresas!F29:F40)-1</f>
        <v>0.06843257061535857</v>
      </c>
      <c r="G52" s="25">
        <f>SUM(Empresas!G41:G52)/SUM(Empresas!G29:G40)-1</f>
        <v>0.04796330186945119</v>
      </c>
      <c r="H52" s="26">
        <f>SUM(Empresas!H41:H52)/SUM(Empresas!H29:H40)-1</f>
        <v>0.08165236649643837</v>
      </c>
      <c r="I52" s="26">
        <f>SUM(Empresas!I41:I52)/SUM(Empresas!I29:I40)-1</f>
        <v>0.07638075442803394</v>
      </c>
      <c r="J52" s="27">
        <f>SUM(Empresas!J41:J52)/SUM(Empresas!J29:J40)-1</f>
        <v>0.07178330884239537</v>
      </c>
      <c r="K52" s="25">
        <f>SUM(Empresas!K41:K52)/SUM(Empresas!K29:K40)-1</f>
        <v>0.08491318984381557</v>
      </c>
      <c r="L52" s="26">
        <f>SUM(Empresas!L41:L52)/SUM(Empresas!L29:L40)-1</f>
        <v>-0.0794532861134779</v>
      </c>
      <c r="M52" s="27">
        <f>SUM(Empresas!M41:M52)/SUM(Empresas!M29:M40)-1</f>
        <v>0.08180805090144361</v>
      </c>
      <c r="N52" s="27">
        <f>SUM(Empresas!N41:N52)/SUM(Empresas!N29:N40)-1</f>
        <v>0.07564048205876572</v>
      </c>
    </row>
    <row r="53" spans="1:14" ht="15">
      <c r="A53" s="7">
        <v>40544</v>
      </c>
      <c r="B53" s="28">
        <f>SUM(Empresas!B42:B53)/SUM(Empresas!B30:B41)-1</f>
        <v>0.09512794814382763</v>
      </c>
      <c r="C53" s="29">
        <f>SUM(Empresas!C42:C53)/SUM(Empresas!C30:C41)-1</f>
        <v>0.08085867070076125</v>
      </c>
      <c r="D53" s="29">
        <f>SUM(Empresas!D42:D53)/SUM(Empresas!D30:D41)-1</f>
        <v>0.09859211833494674</v>
      </c>
      <c r="E53" s="29">
        <f>SUM(Empresas!E42:E53)/SUM(Empresas!E30:E41)-1</f>
        <v>0.05834771375090364</v>
      </c>
      <c r="F53" s="30">
        <f>SUM(Empresas!F42:F53)/SUM(Empresas!F30:F41)-1</f>
        <v>0.0678811181201584</v>
      </c>
      <c r="G53" s="28">
        <f>SUM(Empresas!G42:G53)/SUM(Empresas!G30:G41)-1</f>
        <v>0.04903503138768661</v>
      </c>
      <c r="H53" s="29">
        <f>SUM(Empresas!H42:H53)/SUM(Empresas!H30:H41)-1</f>
        <v>0.07669593587513401</v>
      </c>
      <c r="I53" s="29">
        <f>SUM(Empresas!I42:I53)/SUM(Empresas!I30:I41)-1</f>
        <v>0.07742271075615847</v>
      </c>
      <c r="J53" s="30">
        <f>SUM(Empresas!J42:J53)/SUM(Empresas!J30:J41)-1</f>
        <v>0.06363478781152776</v>
      </c>
      <c r="K53" s="28">
        <f>SUM(Empresas!K42:K53)/SUM(Empresas!K30:K41)-1</f>
        <v>0.08248491442769579</v>
      </c>
      <c r="L53" s="29">
        <f>SUM(Empresas!L42:L53)/SUM(Empresas!L30:L41)-1</f>
        <v>-0.0748084498597017</v>
      </c>
      <c r="M53" s="30">
        <f>SUM(Empresas!M42:M53)/SUM(Empresas!M30:M41)-1</f>
        <v>0.06941558407543491</v>
      </c>
      <c r="N53" s="30">
        <f>SUM(Empresas!N42:N53)/SUM(Empresas!N30:N41)-1</f>
        <v>0.07361744401117254</v>
      </c>
    </row>
    <row r="54" spans="1:14" ht="15">
      <c r="A54" s="11">
        <v>40575</v>
      </c>
      <c r="B54" s="22">
        <f>SUM(Empresas!B43:B54)/SUM(Empresas!B31:B42)-1</f>
        <v>0.09259531042255809</v>
      </c>
      <c r="C54" s="23">
        <f>SUM(Empresas!C43:C54)/SUM(Empresas!C31:C42)-1</f>
        <v>0.0736492650384244</v>
      </c>
      <c r="D54" s="23">
        <f>SUM(Empresas!D43:D54)/SUM(Empresas!D31:D42)-1</f>
        <v>0.09595772113517964</v>
      </c>
      <c r="E54" s="23">
        <f>SUM(Empresas!E43:E54)/SUM(Empresas!E31:E42)-1</f>
        <v>0.05913507625383474</v>
      </c>
      <c r="F54" s="24">
        <f>SUM(Empresas!F43:F54)/SUM(Empresas!F31:F42)-1</f>
        <v>0.06813410999218839</v>
      </c>
      <c r="G54" s="22">
        <f>SUM(Empresas!G43:G54)/SUM(Empresas!G31:G42)-1</f>
        <v>0.047054171016626345</v>
      </c>
      <c r="H54" s="23">
        <f>SUM(Empresas!H43:H54)/SUM(Empresas!H31:H42)-1</f>
        <v>0.07571373127503622</v>
      </c>
      <c r="I54" s="23">
        <f>SUM(Empresas!I43:I54)/SUM(Empresas!I31:I42)-1</f>
        <v>0.07785620002159677</v>
      </c>
      <c r="J54" s="24">
        <f>SUM(Empresas!J43:J54)/SUM(Empresas!J31:J42)-1</f>
        <v>0.05479024479218242</v>
      </c>
      <c r="K54" s="22">
        <f>SUM(Empresas!K43:K54)/SUM(Empresas!K31:K42)-1</f>
        <v>0.08150231133433627</v>
      </c>
      <c r="L54" s="23">
        <f>SUM(Empresas!L43:L54)/SUM(Empresas!L31:L42)-1</f>
        <v>-0.07039205065635445</v>
      </c>
      <c r="M54" s="24">
        <f>SUM(Empresas!M43:M54)/SUM(Empresas!M31:M42)-1</f>
        <v>0.05546489908977881</v>
      </c>
      <c r="N54" s="24">
        <f>SUM(Empresas!N43:N54)/SUM(Empresas!N31:N42)-1</f>
        <v>0.07295268263286703</v>
      </c>
    </row>
    <row r="55" spans="1:14" ht="15">
      <c r="A55" s="11">
        <v>40603</v>
      </c>
      <c r="B55" s="22">
        <f>SUM(Empresas!B44:B55)/SUM(Empresas!B32:B43)-1</f>
        <v>0.0609597869159082</v>
      </c>
      <c r="C55" s="23">
        <f>SUM(Empresas!C44:C55)/SUM(Empresas!C32:C43)-1</f>
        <v>0.02705426502906949</v>
      </c>
      <c r="D55" s="23">
        <f>SUM(Empresas!D44:D55)/SUM(Empresas!D32:D43)-1</f>
        <v>0.06516472324484712</v>
      </c>
      <c r="E55" s="23">
        <f>SUM(Empresas!E44:E55)/SUM(Empresas!E32:E43)-1</f>
        <v>0.04340288195354658</v>
      </c>
      <c r="F55" s="24">
        <f>SUM(Empresas!F44:F55)/SUM(Empresas!F32:F43)-1</f>
        <v>0.045485508085984616</v>
      </c>
      <c r="G55" s="22">
        <f>SUM(Empresas!G44:G55)/SUM(Empresas!G32:G43)-1</f>
        <v>0.026409106673272564</v>
      </c>
      <c r="H55" s="23">
        <f>SUM(Empresas!H44:H55)/SUM(Empresas!H32:H43)-1</f>
        <v>0.05008487031216968</v>
      </c>
      <c r="I55" s="23">
        <f>SUM(Empresas!I44:I55)/SUM(Empresas!I32:I43)-1</f>
        <v>0.05427998157247105</v>
      </c>
      <c r="J55" s="24">
        <f>SUM(Empresas!J44:J55)/SUM(Empresas!J32:J43)-1</f>
        <v>0.021116905713865375</v>
      </c>
      <c r="K55" s="22">
        <f>SUM(Empresas!K44:K55)/SUM(Empresas!K32:K43)-1</f>
        <v>0.055102059557210925</v>
      </c>
      <c r="L55" s="23">
        <f>SUM(Empresas!L44:L55)/SUM(Empresas!L32:L43)-1</f>
        <v>-0.06561710217683792</v>
      </c>
      <c r="M55" s="24">
        <f>SUM(Empresas!M44:M55)/SUM(Empresas!M32:M43)-1</f>
        <v>0.04524488511187741</v>
      </c>
      <c r="N55" s="24">
        <f>SUM(Empresas!N44:N55)/SUM(Empresas!N32:N43)-1</f>
        <v>0.04856169789797882</v>
      </c>
    </row>
    <row r="56" spans="1:14" ht="15">
      <c r="A56" s="11">
        <v>40634</v>
      </c>
      <c r="B56" s="22">
        <f>SUM(Empresas!B45:B56)/SUM(Empresas!B33:B44)-1</f>
        <v>0.039499702671610404</v>
      </c>
      <c r="C56" s="23">
        <f>SUM(Empresas!C45:C56)/SUM(Empresas!C33:C44)-1</f>
        <v>0.021048466589083104</v>
      </c>
      <c r="D56" s="23">
        <f>SUM(Empresas!D45:D56)/SUM(Empresas!D33:D44)-1</f>
        <v>0.04342126292467263</v>
      </c>
      <c r="E56" s="23">
        <f>SUM(Empresas!E45:E56)/SUM(Empresas!E33:E44)-1</f>
        <v>0.027558240045530535</v>
      </c>
      <c r="F56" s="24">
        <f>SUM(Empresas!F45:F56)/SUM(Empresas!F33:F44)-1</f>
        <v>0.03396143691676157</v>
      </c>
      <c r="G56" s="22">
        <f>SUM(Empresas!G45:G56)/SUM(Empresas!G33:G44)-1</f>
        <v>0.01707930978057104</v>
      </c>
      <c r="H56" s="23">
        <f>SUM(Empresas!H45:H56)/SUM(Empresas!H33:H44)-1</f>
        <v>0.03398434883035106</v>
      </c>
      <c r="I56" s="23">
        <f>SUM(Empresas!I45:I56)/SUM(Empresas!I33:I44)-1</f>
        <v>0.04041845404046218</v>
      </c>
      <c r="J56" s="24">
        <f>SUM(Empresas!J45:J56)/SUM(Empresas!J33:J44)-1</f>
        <v>-0.0019892833257516562</v>
      </c>
      <c r="K56" s="22">
        <f>SUM(Empresas!K45:K56)/SUM(Empresas!K33:K44)-1</f>
        <v>0.039152049236983455</v>
      </c>
      <c r="L56" s="23">
        <f>SUM(Empresas!L45:L56)/SUM(Empresas!L33:L44)-1</f>
        <v>-0.05876739283208465</v>
      </c>
      <c r="M56" s="24">
        <f>SUM(Empresas!M45:M56)/SUM(Empresas!M33:M44)-1</f>
        <v>0.03796406899027471</v>
      </c>
      <c r="N56" s="24">
        <f>SUM(Empresas!N45:N56)/SUM(Empresas!N33:N44)-1</f>
        <v>0.033986410411509516</v>
      </c>
    </row>
    <row r="57" spans="1:14" ht="15">
      <c r="A57" s="11">
        <v>40664</v>
      </c>
      <c r="B57" s="22">
        <f>SUM(Empresas!B46:B57)/SUM(Empresas!B34:B45)-1</f>
        <v>0.04530044460206928</v>
      </c>
      <c r="C57" s="23">
        <f>SUM(Empresas!C46:C57)/SUM(Empresas!C34:C45)-1</f>
        <v>0.019784127714277844</v>
      </c>
      <c r="D57" s="23">
        <f>SUM(Empresas!D46:D57)/SUM(Empresas!D34:D45)-1</f>
        <v>0.046004011932252675</v>
      </c>
      <c r="E57" s="23">
        <f>SUM(Empresas!E46:E57)/SUM(Empresas!E34:E45)-1</f>
        <v>0.03643887688179581</v>
      </c>
      <c r="F57" s="24">
        <f>SUM(Empresas!F46:F57)/SUM(Empresas!F34:F45)-1</f>
        <v>0.0314156603086575</v>
      </c>
      <c r="G57" s="22">
        <f>SUM(Empresas!G46:G57)/SUM(Empresas!G34:G45)-1</f>
        <v>0.02179269211993784</v>
      </c>
      <c r="H57" s="23">
        <f>SUM(Empresas!H46:H57)/SUM(Empresas!H34:H45)-1</f>
        <v>0.03140565451322286</v>
      </c>
      <c r="I57" s="23">
        <f>SUM(Empresas!I46:I57)/SUM(Empresas!I34:I45)-1</f>
        <v>0.04636874483762021</v>
      </c>
      <c r="J57" s="24">
        <f>SUM(Empresas!J46:J57)/SUM(Empresas!J34:J45)-1</f>
        <v>-0.011411446748292864</v>
      </c>
      <c r="K57" s="22">
        <f>SUM(Empresas!K46:K57)/SUM(Empresas!K34:K45)-1</f>
        <v>0.040271702107183005</v>
      </c>
      <c r="L57" s="23">
        <f>SUM(Empresas!L46:L57)/SUM(Empresas!L34:L45)-1</f>
        <v>-0.05247699921952664</v>
      </c>
      <c r="M57" s="24">
        <f>SUM(Empresas!M46:M57)/SUM(Empresas!M34:M45)-1</f>
        <v>0.031174379010415976</v>
      </c>
      <c r="N57" s="24">
        <f>SUM(Empresas!N46:N57)/SUM(Empresas!N34:N45)-1</f>
        <v>0.03536477742078459</v>
      </c>
    </row>
    <row r="58" spans="1:14" ht="15">
      <c r="A58" s="11">
        <v>40695</v>
      </c>
      <c r="B58" s="22">
        <f>SUM(Empresas!B47:B58)/SUM(Empresas!B35:B46)-1</f>
        <v>0.038362626153070734</v>
      </c>
      <c r="C58" s="23">
        <f>SUM(Empresas!C47:C58)/SUM(Empresas!C35:C46)-1</f>
        <v>0.0171793331140333</v>
      </c>
      <c r="D58" s="23">
        <f>SUM(Empresas!D47:D58)/SUM(Empresas!D35:D46)-1</f>
        <v>0.042019025794844955</v>
      </c>
      <c r="E58" s="23">
        <f>SUM(Empresas!E47:E58)/SUM(Empresas!E35:E46)-1</f>
        <v>0.04381357706697986</v>
      </c>
      <c r="F58" s="24">
        <f>SUM(Empresas!F47:F58)/SUM(Empresas!F35:F46)-1</f>
        <v>0.03213531845884665</v>
      </c>
      <c r="G58" s="22">
        <f>SUM(Empresas!G47:G58)/SUM(Empresas!G35:G46)-1</f>
        <v>0.023114060587024143</v>
      </c>
      <c r="H58" s="23">
        <f>SUM(Empresas!H47:H58)/SUM(Empresas!H35:H46)-1</f>
        <v>0.028566355968108637</v>
      </c>
      <c r="I58" s="23">
        <f>SUM(Empresas!I47:I58)/SUM(Empresas!I35:I46)-1</f>
        <v>0.05098025421575758</v>
      </c>
      <c r="J58" s="24">
        <f>SUM(Empresas!J47:J58)/SUM(Empresas!J35:J46)-1</f>
        <v>-0.008551145476011102</v>
      </c>
      <c r="K58" s="22">
        <f>SUM(Empresas!K47:K58)/SUM(Empresas!K35:K46)-1</f>
        <v>0.04026713485819089</v>
      </c>
      <c r="L58" s="23">
        <f>SUM(Empresas!L47:L58)/SUM(Empresas!L35:L46)-1</f>
        <v>-0.04303855082923558</v>
      </c>
      <c r="M58" s="24">
        <f>SUM(Empresas!M47:M58)/SUM(Empresas!M35:M46)-1</f>
        <v>0.030295877905215596</v>
      </c>
      <c r="N58" s="24">
        <f>SUM(Empresas!N47:N58)/SUM(Empresas!N35:N46)-1</f>
        <v>0.035893554429904384</v>
      </c>
    </row>
    <row r="59" spans="1:14" ht="15">
      <c r="A59" s="11">
        <v>40725</v>
      </c>
      <c r="B59" s="22">
        <f>SUM(Empresas!B48:B59)/SUM(Empresas!B36:B47)-1</f>
        <v>0.04301510061418745</v>
      </c>
      <c r="C59" s="23">
        <f>SUM(Empresas!C48:C59)/SUM(Empresas!C36:C47)-1</f>
        <v>0.022005479685516693</v>
      </c>
      <c r="D59" s="23">
        <f>SUM(Empresas!D48:D59)/SUM(Empresas!D36:D47)-1</f>
        <v>0.04847129780920301</v>
      </c>
      <c r="E59" s="23">
        <f>SUM(Empresas!E48:E59)/SUM(Empresas!E36:E47)-1</f>
        <v>0.052783226587566734</v>
      </c>
      <c r="F59" s="24">
        <f>SUM(Empresas!F48:F59)/SUM(Empresas!F36:F47)-1</f>
        <v>0.04000716515690961</v>
      </c>
      <c r="G59" s="22">
        <f>SUM(Empresas!G48:G59)/SUM(Empresas!G36:G47)-1</f>
        <v>0.03273514078335826</v>
      </c>
      <c r="H59" s="23">
        <f>SUM(Empresas!H48:H59)/SUM(Empresas!H36:H47)-1</f>
        <v>0.03109895318722211</v>
      </c>
      <c r="I59" s="23">
        <f>SUM(Empresas!I48:I59)/SUM(Empresas!I36:I47)-1</f>
        <v>0.06458214568303489</v>
      </c>
      <c r="J59" s="24">
        <f>SUM(Empresas!J48:J59)/SUM(Empresas!J36:J47)-1</f>
        <v>-0.008510733802422732</v>
      </c>
      <c r="K59" s="22">
        <f>SUM(Empresas!K48:K59)/SUM(Empresas!K36:K47)-1</f>
        <v>0.04763378432990617</v>
      </c>
      <c r="L59" s="23">
        <f>SUM(Empresas!L48:L59)/SUM(Empresas!L36:L47)-1</f>
        <v>-0.03384898532897962</v>
      </c>
      <c r="M59" s="24">
        <f>SUM(Empresas!M48:M59)/SUM(Empresas!M36:M47)-1</f>
        <v>0.03319505107628462</v>
      </c>
      <c r="N59" s="24">
        <f>SUM(Empresas!N48:N59)/SUM(Empresas!N36:N47)-1</f>
        <v>0.04334885480890649</v>
      </c>
    </row>
    <row r="60" spans="1:14" ht="15">
      <c r="A60" s="11">
        <v>40756</v>
      </c>
      <c r="B60" s="22">
        <f>SUM(Empresas!B49:B60)/SUM(Empresas!B37:B48)-1</f>
        <v>0.03931847756540008</v>
      </c>
      <c r="C60" s="23">
        <f>SUM(Empresas!C49:C60)/SUM(Empresas!C37:C48)-1</f>
        <v>0.022559026313393904</v>
      </c>
      <c r="D60" s="23">
        <f>SUM(Empresas!D49:D60)/SUM(Empresas!D37:D48)-1</f>
        <v>0.043776531577199185</v>
      </c>
      <c r="E60" s="23">
        <f>SUM(Empresas!E49:E60)/SUM(Empresas!E37:E48)-1</f>
        <v>0.059953922289088135</v>
      </c>
      <c r="F60" s="24">
        <f>SUM(Empresas!F49:F60)/SUM(Empresas!F37:F48)-1</f>
        <v>0.0381610302618951</v>
      </c>
      <c r="G60" s="22">
        <f>SUM(Empresas!G49:G60)/SUM(Empresas!G37:G48)-1</f>
        <v>0.037233409704660936</v>
      </c>
      <c r="H60" s="23">
        <f>SUM(Empresas!H49:H60)/SUM(Empresas!H37:H48)-1</f>
        <v>0.029177497394330176</v>
      </c>
      <c r="I60" s="23">
        <f>SUM(Empresas!I49:I60)/SUM(Empresas!I37:I48)-1</f>
        <v>0.06478729323611221</v>
      </c>
      <c r="J60" s="24">
        <f>SUM(Empresas!J49:J60)/SUM(Empresas!J37:J48)-1</f>
        <v>-0.020850981669951696</v>
      </c>
      <c r="K60" s="22">
        <f>SUM(Empresas!K49:K60)/SUM(Empresas!K37:K48)-1</f>
        <v>0.046712363379208366</v>
      </c>
      <c r="L60" s="23">
        <f>SUM(Empresas!L49:L60)/SUM(Empresas!L37:L48)-1</f>
        <v>-0.02828652432362555</v>
      </c>
      <c r="M60" s="24">
        <f>SUM(Empresas!M49:M60)/SUM(Empresas!M37:M48)-1</f>
        <v>0.035493855817786635</v>
      </c>
      <c r="N60" s="24">
        <f>SUM(Empresas!N49:N60)/SUM(Empresas!N37:N48)-1</f>
        <v>0.04283945338655948</v>
      </c>
    </row>
    <row r="61" spans="1:14" ht="15">
      <c r="A61" s="11">
        <v>40787</v>
      </c>
      <c r="B61" s="31">
        <f>SUM(Empresas!B50:B61)/SUM(Empresas!B38:B49)-1</f>
        <v>0.041172307574950606</v>
      </c>
      <c r="C61" s="32">
        <f>SUM(Empresas!C50:C61)/SUM(Empresas!C38:C49)-1</f>
        <v>0.022056325798360144</v>
      </c>
      <c r="D61" s="32">
        <f>SUM(Empresas!D50:D61)/SUM(Empresas!D38:D49)-1</f>
        <v>0.03428205695834663</v>
      </c>
      <c r="E61" s="32">
        <f>SUM(Empresas!E50:E61)/SUM(Empresas!E38:E49)-1</f>
        <v>0.06176067070406588</v>
      </c>
      <c r="F61" s="33">
        <f>SUM(Empresas!F50:F61)/SUM(Empresas!F38:F49)-1</f>
        <v>0.038320543478466806</v>
      </c>
      <c r="G61" s="31">
        <f>SUM(Empresas!G50:G61)/SUM(Empresas!G38:G49)-1</f>
        <v>0.04061157114202474</v>
      </c>
      <c r="H61" s="32">
        <f>SUM(Empresas!H50:H61)/SUM(Empresas!H38:H49)-1</f>
        <v>0.024885695472185665</v>
      </c>
      <c r="I61" s="32">
        <f>SUM(Empresas!I50:I61)/SUM(Empresas!I38:I49)-1</f>
        <v>0.06672146970043946</v>
      </c>
      <c r="J61" s="33">
        <f>SUM(Empresas!J50:J61)/SUM(Empresas!J38:J49)-1</f>
        <v>-0.016977397307809006</v>
      </c>
      <c r="K61" s="31">
        <f>SUM(Empresas!K50:K61)/SUM(Empresas!K38:K49)-1</f>
        <v>0.04507537111317039</v>
      </c>
      <c r="L61" s="32">
        <f>SUM(Empresas!L50:L61)/SUM(Empresas!L38:L49)-1</f>
        <v>-0.018174541997537097</v>
      </c>
      <c r="M61" s="33">
        <f>SUM(Empresas!M50:M61)/SUM(Empresas!M38:M49)-1</f>
        <v>0.041122234702968274</v>
      </c>
      <c r="N61" s="33">
        <f>SUM(Empresas!N50:N61)/SUM(Empresas!N38:N49)-1</f>
        <v>0.0418972089388332</v>
      </c>
    </row>
    <row r="62" spans="1:14" ht="15">
      <c r="A62" s="11">
        <v>40817</v>
      </c>
      <c r="B62" s="22">
        <f>SUM(Empresas!B51:B62)/SUM(Empresas!B39:B50)-1</f>
        <v>0.04256260766613584</v>
      </c>
      <c r="C62" s="23">
        <f>SUM(Empresas!C51:C62)/SUM(Empresas!C39:C50)-1</f>
        <v>0.021941575873526853</v>
      </c>
      <c r="D62" s="23">
        <f>SUM(Empresas!D51:D62)/SUM(Empresas!D39:D50)-1</f>
        <v>0.03250933575408421</v>
      </c>
      <c r="E62" s="23">
        <f>SUM(Empresas!E51:E62)/SUM(Empresas!E39:E50)-1</f>
        <v>0.06259950855311436</v>
      </c>
      <c r="F62" s="24">
        <f>SUM(Empresas!F51:F62)/SUM(Empresas!F39:F50)-1</f>
        <v>0.04102309575292806</v>
      </c>
      <c r="G62" s="22">
        <f>SUM(Empresas!G51:G62)/SUM(Empresas!G39:G50)-1</f>
        <v>0.04320819539364029</v>
      </c>
      <c r="H62" s="23">
        <f>SUM(Empresas!H51:H62)/SUM(Empresas!H39:H50)-1</f>
        <v>0.020519494399798166</v>
      </c>
      <c r="I62" s="23">
        <f>SUM(Empresas!I51:I62)/SUM(Empresas!I39:I50)-1</f>
        <v>0.07513200628305827</v>
      </c>
      <c r="J62" s="24">
        <f>SUM(Empresas!J51:J62)/SUM(Empresas!J39:J50)-1</f>
        <v>-0.011080794499662927</v>
      </c>
      <c r="K62" s="22">
        <f>SUM(Empresas!K51:K62)/SUM(Empresas!K39:K50)-1</f>
        <v>0.04588892624798113</v>
      </c>
      <c r="L62" s="23">
        <f>SUM(Empresas!L51:L62)/SUM(Empresas!L39:L50)-1</f>
        <v>-0.007959245878610188</v>
      </c>
      <c r="M62" s="24">
        <f>SUM(Empresas!M51:M62)/SUM(Empresas!M39:M50)-1</f>
        <v>0.04809594400113215</v>
      </c>
      <c r="N62" s="24">
        <f>SUM(Empresas!N51:N62)/SUM(Empresas!N39:N50)-1</f>
        <v>0.04325610030850169</v>
      </c>
    </row>
    <row r="63" spans="1:14" ht="15">
      <c r="A63" s="11">
        <v>40848</v>
      </c>
      <c r="B63" s="22">
        <f>SUM(Empresas!B52:B63)/SUM(Empresas!B40:B51)-1</f>
        <v>0.035027413010462416</v>
      </c>
      <c r="C63" s="23">
        <f>SUM(Empresas!C52:C63)/SUM(Empresas!C40:C51)-1</f>
        <v>0.00910627375599904</v>
      </c>
      <c r="D63" s="23">
        <f>SUM(Empresas!D52:D63)/SUM(Empresas!D40:D51)-1</f>
        <v>0.02407151410306896</v>
      </c>
      <c r="E63" s="23">
        <f>SUM(Empresas!E52:E63)/SUM(Empresas!E40:E51)-1</f>
        <v>0.05497615349459406</v>
      </c>
      <c r="F63" s="24">
        <f>SUM(Empresas!F52:F63)/SUM(Empresas!F40:F51)-1</f>
        <v>0.033922624776031585</v>
      </c>
      <c r="G63" s="22">
        <f>SUM(Empresas!G52:G63)/SUM(Empresas!G40:G51)-1</f>
        <v>0.039363823131544295</v>
      </c>
      <c r="H63" s="23">
        <f>SUM(Empresas!H52:H63)/SUM(Empresas!H40:H51)-1</f>
        <v>0.009557380705550012</v>
      </c>
      <c r="I63" s="23">
        <f>SUM(Empresas!I52:I63)/SUM(Empresas!I40:I51)-1</f>
        <v>0.07025503915807652</v>
      </c>
      <c r="J63" s="24">
        <f>SUM(Empresas!J52:J63)/SUM(Empresas!J40:J51)-1</f>
        <v>-0.012736537590539165</v>
      </c>
      <c r="K63" s="22">
        <f>SUM(Empresas!K52:K63)/SUM(Empresas!K40:K51)-1</f>
        <v>0.03722534438447056</v>
      </c>
      <c r="L63" s="23">
        <f>SUM(Empresas!L52:L63)/SUM(Empresas!L40:L51)-1</f>
        <v>-0.0010802600816849361</v>
      </c>
      <c r="M63" s="24">
        <f>SUM(Empresas!M52:M63)/SUM(Empresas!M40:M51)-1</f>
        <v>0.057291498807389596</v>
      </c>
      <c r="N63" s="24">
        <f>SUM(Empresas!N52:N63)/SUM(Empresas!N40:N51)-1</f>
        <v>0.03552231889156365</v>
      </c>
    </row>
    <row r="64" spans="1:14" ht="15.75" thickBot="1">
      <c r="A64" s="15">
        <v>40878</v>
      </c>
      <c r="B64" s="25">
        <f>SUM(Empresas!B53:B64)/SUM(Empresas!B41:B52)-1</f>
        <v>0.021236321487470233</v>
      </c>
      <c r="C64" s="26">
        <f>SUM(Empresas!C53:C64)/SUM(Empresas!C41:C52)-1</f>
        <v>-0.008728207808627042</v>
      </c>
      <c r="D64" s="26">
        <f>SUM(Empresas!D53:D64)/SUM(Empresas!D41:D52)-1</f>
        <v>0.013874662625658063</v>
      </c>
      <c r="E64" s="26">
        <f>SUM(Empresas!E53:E64)/SUM(Empresas!E41:E52)-1</f>
        <v>0.03625669683808619</v>
      </c>
      <c r="F64" s="27">
        <f>SUM(Empresas!F53:F64)/SUM(Empresas!F41:F52)-1</f>
        <v>0.02470965140687631</v>
      </c>
      <c r="G64" s="25">
        <f>SUM(Empresas!G53:G64)/SUM(Empresas!G41:G52)-1</f>
        <v>0.028433389932462028</v>
      </c>
      <c r="H64" s="26">
        <f>SUM(Empresas!H53:H64)/SUM(Empresas!H41:H52)-1</f>
        <v>-0.0011216553028392529</v>
      </c>
      <c r="I64" s="26">
        <f>SUM(Empresas!I53:I64)/SUM(Empresas!I41:I52)-1</f>
        <v>0.05535101170919354</v>
      </c>
      <c r="J64" s="27">
        <f>SUM(Empresas!J53:J64)/SUM(Empresas!J41:J52)-1</f>
        <v>-0.014672770832819704</v>
      </c>
      <c r="K64" s="25">
        <f>SUM(Empresas!K53:K64)/SUM(Empresas!K41:K52)-1</f>
        <v>0.024117772720326336</v>
      </c>
      <c r="L64" s="26">
        <f>SUM(Empresas!L53:L64)/SUM(Empresas!L41:L52)-1</f>
        <v>0.0024504533659917005</v>
      </c>
      <c r="M64" s="27">
        <f>SUM(Empresas!M53:M64)/SUM(Empresas!M41:M52)-1</f>
        <v>0.0674677475608434</v>
      </c>
      <c r="N64" s="27">
        <f>SUM(Empresas!N53:N64)/SUM(Empresas!N41:N52)-1</f>
        <v>0.023415187746575583</v>
      </c>
    </row>
    <row r="65" spans="1:14" ht="15">
      <c r="A65" s="7">
        <v>40909</v>
      </c>
      <c r="B65" s="28">
        <f>SUM(Empresas!B54:B65)/SUM(Empresas!B42:B53)-1</f>
        <v>0.019521895038681958</v>
      </c>
      <c r="C65" s="29">
        <f>SUM(Empresas!C54:C65)/SUM(Empresas!C42:C53)-1</f>
        <v>-0.008735532487798237</v>
      </c>
      <c r="D65" s="29">
        <f>SUM(Empresas!D54:D65)/SUM(Empresas!D42:D53)-1</f>
        <v>0.01657809386674214</v>
      </c>
      <c r="E65" s="29">
        <f>SUM(Empresas!E54:E65)/SUM(Empresas!E42:E53)-1</f>
        <v>0.03582944486314932</v>
      </c>
      <c r="F65" s="30">
        <f>SUM(Empresas!F54:F65)/SUM(Empresas!F42:F53)-1</f>
        <v>0.028565693302027517</v>
      </c>
      <c r="G65" s="28">
        <f>SUM(Empresas!G54:G65)/SUM(Empresas!G42:G53)-1</f>
        <v>0.03261100833387398</v>
      </c>
      <c r="H65" s="29">
        <f>SUM(Empresas!H54:H65)/SUM(Empresas!H42:H53)-1</f>
        <v>0.0005352919683565549</v>
      </c>
      <c r="I65" s="29">
        <f>SUM(Empresas!I54:I65)/SUM(Empresas!I42:I53)-1</f>
        <v>0.05732973768266336</v>
      </c>
      <c r="J65" s="30">
        <f>SUM(Empresas!J54:J65)/SUM(Empresas!J42:J53)-1</f>
        <v>-0.011298837543637585</v>
      </c>
      <c r="K65" s="28">
        <f>SUM(Empresas!K54:K65)/SUM(Empresas!K42:K53)-1</f>
        <v>0.025878050739045255</v>
      </c>
      <c r="L65" s="29">
        <f>SUM(Empresas!L54:L65)/SUM(Empresas!L42:L53)-1</f>
        <v>0.01025760198129877</v>
      </c>
      <c r="M65" s="30">
        <f>SUM(Empresas!M54:M65)/SUM(Empresas!M42:M53)-1</f>
        <v>0.0799379736365391</v>
      </c>
      <c r="N65" s="30">
        <f>SUM(Empresas!N54:N65)/SUM(Empresas!N42:N53)-1</f>
        <v>0.02555256562786723</v>
      </c>
    </row>
    <row r="66" spans="1:14" ht="15">
      <c r="A66" s="11">
        <v>40940</v>
      </c>
      <c r="B66" s="22">
        <f>SUM(Empresas!B55:B66)/SUM(Empresas!B43:B54)-1</f>
        <v>0.0036128498080396643</v>
      </c>
      <c r="C66" s="23">
        <f>SUM(Empresas!C55:C66)/SUM(Empresas!C43:C54)-1</f>
        <v>-0.014002422183238217</v>
      </c>
      <c r="D66" s="23">
        <f>SUM(Empresas!D55:D66)/SUM(Empresas!D43:D54)-1</f>
        <v>0.0028741072125666456</v>
      </c>
      <c r="E66" s="23">
        <f>SUM(Empresas!E55:E66)/SUM(Empresas!E43:E54)-1</f>
        <v>0.024799722991934336</v>
      </c>
      <c r="F66" s="24">
        <f>SUM(Empresas!F55:F66)/SUM(Empresas!F43:F54)-1</f>
        <v>0.014044437023205125</v>
      </c>
      <c r="G66" s="22">
        <f>SUM(Empresas!G55:G66)/SUM(Empresas!G43:G54)-1</f>
        <v>0.026311577822577537</v>
      </c>
      <c r="H66" s="23">
        <f>SUM(Empresas!H55:H66)/SUM(Empresas!H43:H54)-1</f>
        <v>-0.012970483176204639</v>
      </c>
      <c r="I66" s="23">
        <f>SUM(Empresas!I55:I66)/SUM(Empresas!I43:I54)-1</f>
        <v>0.04194034645479916</v>
      </c>
      <c r="J66" s="24">
        <f>SUM(Empresas!J55:J66)/SUM(Empresas!J43:J54)-1</f>
        <v>-0.02167531744036899</v>
      </c>
      <c r="K66" s="22">
        <f>SUM(Empresas!K55:K66)/SUM(Empresas!K43:K54)-1</f>
        <v>0.01122450448705914</v>
      </c>
      <c r="L66" s="23">
        <f>SUM(Empresas!L55:L66)/SUM(Empresas!L43:L54)-1</f>
        <v>0.01849874676028529</v>
      </c>
      <c r="M66" s="24">
        <f>SUM(Empresas!M55:M66)/SUM(Empresas!M43:M54)-1</f>
        <v>0.09359097738742905</v>
      </c>
      <c r="N66" s="24">
        <f>SUM(Empresas!N55:N66)/SUM(Empresas!N43:N54)-1</f>
        <v>0.01221191645509112</v>
      </c>
    </row>
    <row r="67" spans="1:14" ht="15">
      <c r="A67" s="11">
        <v>40969</v>
      </c>
      <c r="B67" s="22">
        <f>SUM(Empresas!B56:B67)/SUM(Empresas!B44:B55)-1</f>
        <v>0.010139942913690358</v>
      </c>
      <c r="C67" s="23">
        <f>SUM(Empresas!C56:C67)/SUM(Empresas!C44:C55)-1</f>
        <v>0.004399842843813007</v>
      </c>
      <c r="D67" s="23">
        <f>SUM(Empresas!D56:D67)/SUM(Empresas!D44:D55)-1</f>
        <v>0.0170865467362884</v>
      </c>
      <c r="E67" s="23">
        <f>SUM(Empresas!E56:E67)/SUM(Empresas!E44:E55)-1</f>
        <v>0.0334645057194094</v>
      </c>
      <c r="F67" s="24">
        <f>SUM(Empresas!F56:F67)/SUM(Empresas!F44:F55)-1</f>
        <v>0.02161402055497197</v>
      </c>
      <c r="G67" s="22">
        <f>SUM(Empresas!G56:G67)/SUM(Empresas!G44:G55)-1</f>
        <v>0.03683540313389999</v>
      </c>
      <c r="H67" s="23">
        <f>SUM(Empresas!H56:H67)/SUM(Empresas!H44:H55)-1</f>
        <v>-0.004919107608539752</v>
      </c>
      <c r="I67" s="23">
        <f>SUM(Empresas!I56:I67)/SUM(Empresas!I44:I55)-1</f>
        <v>0.05250496763461365</v>
      </c>
      <c r="J67" s="24">
        <f>SUM(Empresas!J56:J67)/SUM(Empresas!J44:J55)-1</f>
        <v>-0.013284120753447648</v>
      </c>
      <c r="K67" s="22">
        <f>SUM(Empresas!K56:K67)/SUM(Empresas!K44:K55)-1</f>
        <v>0.02025354326558526</v>
      </c>
      <c r="L67" s="23">
        <f>SUM(Empresas!L56:L67)/SUM(Empresas!L44:L55)-1</f>
        <v>0.032329922302553715</v>
      </c>
      <c r="M67" s="24">
        <f>SUM(Empresas!M56:M67)/SUM(Empresas!M44:M55)-1</f>
        <v>0.1086158010417313</v>
      </c>
      <c r="N67" s="24">
        <f>SUM(Empresas!N56:N67)/SUM(Empresas!N44:N55)-1</f>
        <v>0.02152091873206219</v>
      </c>
    </row>
    <row r="68" spans="1:14" ht="15">
      <c r="A68" s="11">
        <v>41000</v>
      </c>
      <c r="B68" s="22">
        <f>SUM(Empresas!B57:B68)/SUM(Empresas!B45:B56)-1</f>
        <v>0.018176007664959748</v>
      </c>
      <c r="C68" s="23">
        <f>SUM(Empresas!C57:C68)/SUM(Empresas!C45:C56)-1</f>
        <v>0.0139863147690662</v>
      </c>
      <c r="D68" s="23">
        <f>SUM(Empresas!D57:D68)/SUM(Empresas!D45:D56)-1</f>
        <v>0.024167522546045372</v>
      </c>
      <c r="E68" s="23">
        <f>SUM(Empresas!E57:E68)/SUM(Empresas!E45:E56)-1</f>
        <v>0.04343601851393997</v>
      </c>
      <c r="F68" s="24">
        <f>SUM(Empresas!F57:F68)/SUM(Empresas!F45:F56)-1</f>
        <v>0.025582838134082797</v>
      </c>
      <c r="G68" s="22">
        <f>SUM(Empresas!G57:G68)/SUM(Empresas!G45:G56)-1</f>
        <v>0.04140244140490523</v>
      </c>
      <c r="H68" s="23">
        <f>SUM(Empresas!H57:H68)/SUM(Empresas!H45:H56)-1</f>
        <v>0.0009982726922719287</v>
      </c>
      <c r="I68" s="23">
        <f>SUM(Empresas!I57:I68)/SUM(Empresas!I45:I56)-1</f>
        <v>0.05956645782241621</v>
      </c>
      <c r="J68" s="24">
        <f>SUM(Empresas!J57:J68)/SUM(Empresas!J45:J56)-1</f>
        <v>-0.002410210336629026</v>
      </c>
      <c r="K68" s="22">
        <f>SUM(Empresas!K57:K68)/SUM(Empresas!K45:K56)-1</f>
        <v>0.026387249916502764</v>
      </c>
      <c r="L68" s="23">
        <f>SUM(Empresas!L57:L68)/SUM(Empresas!L45:L56)-1</f>
        <v>0.04154767599173459</v>
      </c>
      <c r="M68" s="24">
        <f>SUM(Empresas!M57:M68)/SUM(Empresas!M45:M56)-1</f>
        <v>0.11744114967997499</v>
      </c>
      <c r="N68" s="24">
        <f>SUM(Empresas!N57:N68)/SUM(Empresas!N45:N56)-1</f>
        <v>0.02783205709312009</v>
      </c>
    </row>
    <row r="69" spans="1:14" ht="15">
      <c r="A69" s="11">
        <v>41030</v>
      </c>
      <c r="B69" s="22">
        <f>SUM(Empresas!B58:B69)/SUM(Empresas!B46:B57)-1</f>
        <v>0.011204261437320007</v>
      </c>
      <c r="C69" s="23">
        <f>SUM(Empresas!C58:C69)/SUM(Empresas!C46:C57)-1</f>
        <v>0.015163137997407539</v>
      </c>
      <c r="D69" s="23">
        <f>SUM(Empresas!D58:D69)/SUM(Empresas!D46:D57)-1</f>
        <v>0.017642957127338654</v>
      </c>
      <c r="E69" s="23">
        <f>SUM(Empresas!E58:E69)/SUM(Empresas!E46:E57)-1</f>
        <v>0.03910022212829478</v>
      </c>
      <c r="F69" s="24">
        <f>SUM(Empresas!F58:F69)/SUM(Empresas!F46:F57)-1</f>
        <v>0.017605315688133727</v>
      </c>
      <c r="G69" s="22">
        <f>SUM(Empresas!G58:G69)/SUM(Empresas!G46:G57)-1</f>
        <v>0.03319953721866997</v>
      </c>
      <c r="H69" s="23">
        <f>SUM(Empresas!H58:H69)/SUM(Empresas!H46:H57)-1</f>
        <v>-0.004383900538583174</v>
      </c>
      <c r="I69" s="23">
        <f>SUM(Empresas!I58:I69)/SUM(Empresas!I46:I57)-1</f>
        <v>0.05181436298961972</v>
      </c>
      <c r="J69" s="24">
        <f>SUM(Empresas!J58:J69)/SUM(Empresas!J46:J57)-1</f>
        <v>-0.003427592239760857</v>
      </c>
      <c r="K69" s="22">
        <f>SUM(Empresas!K58:K69)/SUM(Empresas!K46:K57)-1</f>
        <v>0.018983199225248715</v>
      </c>
      <c r="L69" s="23">
        <f>SUM(Empresas!L58:L69)/SUM(Empresas!L46:L57)-1</f>
        <v>0.051120218841753884</v>
      </c>
      <c r="M69" s="24">
        <f>SUM(Empresas!M58:M69)/SUM(Empresas!M46:M57)-1</f>
        <v>0.12602864649437717</v>
      </c>
      <c r="N69" s="24">
        <f>SUM(Empresas!N58:N69)/SUM(Empresas!N46:N57)-1</f>
        <v>0.021359421680614554</v>
      </c>
    </row>
    <row r="70" spans="1:14" ht="15">
      <c r="A70" s="11">
        <v>41061</v>
      </c>
      <c r="B70" s="22">
        <f>SUM(Empresas!B59:B70)/SUM(Empresas!B47:B58)-1</f>
        <v>0.008860058407806237</v>
      </c>
      <c r="C70" s="23">
        <f>SUM(Empresas!C59:C70)/SUM(Empresas!C47:C58)-1</f>
        <v>0.010447896078491725</v>
      </c>
      <c r="D70" s="23">
        <f>SUM(Empresas!D59:D70)/SUM(Empresas!D47:D58)-1</f>
        <v>0.011258674415754122</v>
      </c>
      <c r="E70" s="23">
        <f>SUM(Empresas!E59:E70)/SUM(Empresas!E47:E58)-1</f>
        <v>0.026815737602585932</v>
      </c>
      <c r="F70" s="24">
        <f>SUM(Empresas!F59:F70)/SUM(Empresas!F47:F58)-1</f>
        <v>0.0075125403663156565</v>
      </c>
      <c r="G70" s="22">
        <f>SUM(Empresas!G59:G70)/SUM(Empresas!G47:G58)-1</f>
        <v>0.022844500799851453</v>
      </c>
      <c r="H70" s="23">
        <f>SUM(Empresas!H59:H70)/SUM(Empresas!H47:H58)-1</f>
        <v>-0.012178806056373115</v>
      </c>
      <c r="I70" s="23">
        <f>SUM(Empresas!I59:I70)/SUM(Empresas!I47:I58)-1</f>
        <v>0.041381223709484605</v>
      </c>
      <c r="J70" s="24">
        <f>SUM(Empresas!J59:J70)/SUM(Empresas!J47:J58)-1</f>
        <v>-0.010056662007418948</v>
      </c>
      <c r="K70" s="22">
        <f>SUM(Empresas!K59:K70)/SUM(Empresas!K47:K58)-1</f>
        <v>0.008913758761637025</v>
      </c>
      <c r="L70" s="23">
        <f>SUM(Empresas!L59:L70)/SUM(Empresas!L47:L58)-1</f>
        <v>0.06033315628843616</v>
      </c>
      <c r="M70" s="24">
        <f>SUM(Empresas!M59:M70)/SUM(Empresas!M47:M58)-1</f>
        <v>0.1320625624764178</v>
      </c>
      <c r="N70" s="24">
        <f>SUM(Empresas!N59:N70)/SUM(Empresas!N47:N58)-1</f>
        <v>0.01233529102023323</v>
      </c>
    </row>
    <row r="71" spans="1:14" ht="15">
      <c r="A71" s="11">
        <v>41091</v>
      </c>
      <c r="B71" s="22">
        <f>SUM(Empresas!B60:B71)/SUM(Empresas!B48:B59)-1</f>
        <v>0.010766554661808314</v>
      </c>
      <c r="C71" s="23">
        <f>SUM(Empresas!C60:C71)/SUM(Empresas!C48:C59)-1</f>
        <v>0.015518833191728199</v>
      </c>
      <c r="D71" s="23">
        <f>SUM(Empresas!D60:D71)/SUM(Empresas!D48:D59)-1</f>
        <v>0.006708400396984615</v>
      </c>
      <c r="E71" s="23">
        <f>SUM(Empresas!E60:E71)/SUM(Empresas!E48:E59)-1</f>
        <v>0.013372686017166346</v>
      </c>
      <c r="F71" s="24">
        <f>SUM(Empresas!F60:F71)/SUM(Empresas!F48:F59)-1</f>
        <v>-0.0025861352180998054</v>
      </c>
      <c r="G71" s="22">
        <f>SUM(Empresas!G60:G71)/SUM(Empresas!G48:G59)-1</f>
        <v>0.008354033964450114</v>
      </c>
      <c r="H71" s="23">
        <f>SUM(Empresas!H60:H71)/SUM(Empresas!H48:H59)-1</f>
        <v>-0.020354981238041137</v>
      </c>
      <c r="I71" s="23">
        <f>SUM(Empresas!I60:I71)/SUM(Empresas!I48:I59)-1</f>
        <v>0.03386046317175273</v>
      </c>
      <c r="J71" s="24">
        <f>SUM(Empresas!J60:J71)/SUM(Empresas!J48:J59)-1</f>
        <v>0.010944683004001199</v>
      </c>
      <c r="K71" s="22">
        <f>SUM(Empresas!K60:K71)/SUM(Empresas!K48:K59)-1</f>
        <v>-0.00017481853716772022</v>
      </c>
      <c r="L71" s="23">
        <f>SUM(Empresas!L60:L71)/SUM(Empresas!L48:L59)-1</f>
        <v>0.06919059765923374</v>
      </c>
      <c r="M71" s="24">
        <f>SUM(Empresas!M60:M71)/SUM(Empresas!M48:M59)-1</f>
        <v>0.1341560507032129</v>
      </c>
      <c r="N71" s="24">
        <f>SUM(Empresas!N60:N71)/SUM(Empresas!N48:N59)-1</f>
        <v>0.004175064991236432</v>
      </c>
    </row>
    <row r="72" spans="1:14" ht="15">
      <c r="A72" s="11">
        <v>41122</v>
      </c>
      <c r="B72" s="22">
        <f>SUM(Empresas!B61:B72)/SUM(Empresas!B49:B60)-1</f>
        <v>0.0013981594925447371</v>
      </c>
      <c r="C72" s="23">
        <f>SUM(Empresas!C61:C72)/SUM(Empresas!C49:C60)-1</f>
        <v>-0.0007106097779616682</v>
      </c>
      <c r="D72" s="23">
        <f>SUM(Empresas!D61:D72)/SUM(Empresas!D49:D60)-1</f>
        <v>0.00021908145909588228</v>
      </c>
      <c r="E72" s="23">
        <f>SUM(Empresas!E61:E72)/SUM(Empresas!E49:E60)-1</f>
        <v>-0.0023912972790722797</v>
      </c>
      <c r="F72" s="24">
        <f>SUM(Empresas!F61:F72)/SUM(Empresas!F49:F60)-1</f>
        <v>-0.012058418367438706</v>
      </c>
      <c r="G72" s="22">
        <f>SUM(Empresas!G61:G72)/SUM(Empresas!G49:G60)-1</f>
        <v>-0.005130928884248154</v>
      </c>
      <c r="H72" s="23">
        <f>SUM(Empresas!H61:H72)/SUM(Empresas!H49:H60)-1</f>
        <v>-0.028649699754714097</v>
      </c>
      <c r="I72" s="23">
        <f>SUM(Empresas!I61:I72)/SUM(Empresas!I49:I60)-1</f>
        <v>0.02051811524520697</v>
      </c>
      <c r="J72" s="24">
        <f>SUM(Empresas!J61:J72)/SUM(Empresas!J49:J60)-1</f>
        <v>0.01343624634368612</v>
      </c>
      <c r="K72" s="22">
        <f>SUM(Empresas!K61:K72)/SUM(Empresas!K49:K60)-1</f>
        <v>-0.012286218286416295</v>
      </c>
      <c r="L72" s="23">
        <f>SUM(Empresas!L61:L72)/SUM(Empresas!L49:L60)-1</f>
        <v>0.08630303638128312</v>
      </c>
      <c r="M72" s="24">
        <f>SUM(Empresas!M61:M72)/SUM(Empresas!M49:M60)-1</f>
        <v>0.14271761828540264</v>
      </c>
      <c r="N72" s="24">
        <f>SUM(Empresas!N61:N72)/SUM(Empresas!N49:N60)-1</f>
        <v>-0.006425499115578881</v>
      </c>
    </row>
    <row r="73" spans="1:14" ht="15">
      <c r="A73" s="11">
        <v>41153</v>
      </c>
      <c r="B73" s="31">
        <f>SUM(Empresas!B62:B73)/SUM(Empresas!B50:B61)-1</f>
        <v>-0.02097887833235057</v>
      </c>
      <c r="C73" s="32">
        <f>SUM(Empresas!C62:C73)/SUM(Empresas!C50:C61)-1</f>
        <v>-0.015640293550651774</v>
      </c>
      <c r="D73" s="32">
        <f>SUM(Empresas!D62:D73)/SUM(Empresas!D50:D61)-1</f>
        <v>-0.012772324405346147</v>
      </c>
      <c r="E73" s="32">
        <f>SUM(Empresas!E62:E73)/SUM(Empresas!E50:E61)-1</f>
        <v>-0.016781455650743737</v>
      </c>
      <c r="F73" s="33">
        <f>SUM(Empresas!F62:F73)/SUM(Empresas!F50:F61)-1</f>
        <v>-0.029277373562604292</v>
      </c>
      <c r="G73" s="31">
        <f>SUM(Empresas!G62:G73)/SUM(Empresas!G50:G61)-1</f>
        <v>-0.02204833360326608</v>
      </c>
      <c r="H73" s="32">
        <f>SUM(Empresas!H62:H73)/SUM(Empresas!H50:H61)-1</f>
        <v>-0.04139060856726806</v>
      </c>
      <c r="I73" s="32">
        <f>SUM(Empresas!I62:I73)/SUM(Empresas!I50:I61)-1</f>
        <v>-0.00024325936761948608</v>
      </c>
      <c r="J73" s="33">
        <f>SUM(Empresas!J62:J73)/SUM(Empresas!J50:J61)-1</f>
        <v>-0.0018955163102756245</v>
      </c>
      <c r="K73" s="31">
        <f>SUM(Empresas!K62:K73)/SUM(Empresas!K50:K61)-1</f>
        <v>-0.03011041534595793</v>
      </c>
      <c r="L73" s="32">
        <f>SUM(Empresas!L62:L73)/SUM(Empresas!L50:L61)-1</f>
        <v>0.09757163012350523</v>
      </c>
      <c r="M73" s="33">
        <f>SUM(Empresas!M62:M73)/SUM(Empresas!M50:M61)-1</f>
        <v>0.14676514979759303</v>
      </c>
      <c r="N73" s="33">
        <f>SUM(Empresas!N62:N73)/SUM(Empresas!N50:N61)-1</f>
        <v>-0.022717916768693613</v>
      </c>
    </row>
    <row r="74" spans="1:14" ht="15">
      <c r="A74" s="11">
        <v>41183</v>
      </c>
      <c r="B74" s="22">
        <f>SUM(Empresas!B63:B74)/SUM(Empresas!B51:B62)-1</f>
        <v>-0.03320424838300107</v>
      </c>
      <c r="C74" s="23">
        <f>SUM(Empresas!C63:C74)/SUM(Empresas!C51:C62)-1</f>
        <v>-0.02807683472247835</v>
      </c>
      <c r="D74" s="23">
        <f>SUM(Empresas!D63:D74)/SUM(Empresas!D51:D62)-1</f>
        <v>-0.023124048065292224</v>
      </c>
      <c r="E74" s="23">
        <f>SUM(Empresas!E63:E74)/SUM(Empresas!E51:E62)-1</f>
        <v>-0.030747177210391996</v>
      </c>
      <c r="F74" s="24">
        <f>SUM(Empresas!F63:F74)/SUM(Empresas!F51:F62)-1</f>
        <v>-0.04459523140113075</v>
      </c>
      <c r="G74" s="22">
        <f>SUM(Empresas!G63:G74)/SUM(Empresas!G51:G62)-1</f>
        <v>-0.036122388271886186</v>
      </c>
      <c r="H74" s="23">
        <f>SUM(Empresas!H63:H74)/SUM(Empresas!H51:H62)-1</f>
        <v>-0.05208714691286753</v>
      </c>
      <c r="I74" s="23">
        <f>SUM(Empresas!I63:I74)/SUM(Empresas!I51:I62)-1</f>
        <v>-0.01800142916515768</v>
      </c>
      <c r="J74" s="24">
        <f>SUM(Empresas!J63:J74)/SUM(Empresas!J51:J62)-1</f>
        <v>-0.01935563205135138</v>
      </c>
      <c r="K74" s="22">
        <f>SUM(Empresas!K63:K74)/SUM(Empresas!K51:K62)-1</f>
        <v>-0.045170750547395944</v>
      </c>
      <c r="L74" s="23">
        <f>SUM(Empresas!L63:L74)/SUM(Empresas!L51:L62)-1</f>
        <v>0.1055482498415723</v>
      </c>
      <c r="M74" s="24">
        <f>SUM(Empresas!M63:M74)/SUM(Empresas!M51:M62)-1</f>
        <v>0.1481219884298881</v>
      </c>
      <c r="N74" s="24">
        <f>SUM(Empresas!N63:N74)/SUM(Empresas!N51:N62)-1</f>
        <v>-0.03657036503351063</v>
      </c>
    </row>
    <row r="75" spans="1:14" ht="15">
      <c r="A75" s="11">
        <v>41214</v>
      </c>
      <c r="B75" s="22">
        <f>SUM(Empresas!B64:B75)/SUM(Empresas!B52:B63)-1</f>
        <v>-0.04289678011126663</v>
      </c>
      <c r="C75" s="23">
        <f>SUM(Empresas!C64:C75)/SUM(Empresas!C52:C63)-1</f>
        <v>-0.03054903733053682</v>
      </c>
      <c r="D75" s="23">
        <f>SUM(Empresas!D64:D75)/SUM(Empresas!D52:D63)-1</f>
        <v>-0.03145162210494312</v>
      </c>
      <c r="E75" s="23">
        <f>SUM(Empresas!E64:E75)/SUM(Empresas!E52:E63)-1</f>
        <v>-0.04103028248739715</v>
      </c>
      <c r="F75" s="24">
        <f>SUM(Empresas!F64:F75)/SUM(Empresas!F52:F63)-1</f>
        <v>-0.053380570166246866</v>
      </c>
      <c r="G75" s="22">
        <f>SUM(Empresas!G64:G75)/SUM(Empresas!G52:G63)-1</f>
        <v>-0.04610145579990166</v>
      </c>
      <c r="H75" s="23">
        <f>SUM(Empresas!H64:H75)/SUM(Empresas!H52:H63)-1</f>
        <v>-0.05991069740637911</v>
      </c>
      <c r="I75" s="23">
        <f>SUM(Empresas!I64:I75)/SUM(Empresas!I52:I63)-1</f>
        <v>-0.02787821042077343</v>
      </c>
      <c r="J75" s="24">
        <f>SUM(Empresas!J64:J75)/SUM(Empresas!J52:J63)-1</f>
        <v>-0.02543409053756973</v>
      </c>
      <c r="K75" s="22">
        <f>SUM(Empresas!K64:K75)/SUM(Empresas!K52:K63)-1</f>
        <v>-0.054820080576380104</v>
      </c>
      <c r="L75" s="23">
        <f>SUM(Empresas!L64:L75)/SUM(Empresas!L52:L63)-1</f>
        <v>0.11177950776036916</v>
      </c>
      <c r="M75" s="24">
        <f>SUM(Empresas!M64:M75)/SUM(Empresas!M52:M63)-1</f>
        <v>0.14735885565502382</v>
      </c>
      <c r="N75" s="24">
        <f>SUM(Empresas!N64:N75)/SUM(Empresas!N52:N63)-1</f>
        <v>-0.04537510340728479</v>
      </c>
    </row>
    <row r="76" spans="1:14" ht="15.75" thickBot="1">
      <c r="A76" s="15">
        <v>41244</v>
      </c>
      <c r="B76" s="25">
        <f>SUM(Empresas!B65:B76)/SUM(Empresas!B53:B64)-1</f>
        <v>-0.04791314525647916</v>
      </c>
      <c r="C76" s="26">
        <f>SUM(Empresas!C65:C76)/SUM(Empresas!C53:C64)-1</f>
        <v>-0.0320338584594676</v>
      </c>
      <c r="D76" s="26">
        <f>SUM(Empresas!D65:D76)/SUM(Empresas!D53:D64)-1</f>
        <v>-0.04139629615806795</v>
      </c>
      <c r="E76" s="26">
        <f>SUM(Empresas!E65:E76)/SUM(Empresas!E53:E64)-1</f>
        <v>-0.04564407053642916</v>
      </c>
      <c r="F76" s="27">
        <f>SUM(Empresas!F65:F76)/SUM(Empresas!F53:F64)-1</f>
        <v>-0.0606368637056004</v>
      </c>
      <c r="G76" s="25">
        <f>SUM(Empresas!G65:G76)/SUM(Empresas!G53:G64)-1</f>
        <v>-0.05254325120993342</v>
      </c>
      <c r="H76" s="26">
        <f>SUM(Empresas!H65:H76)/SUM(Empresas!H53:H64)-1</f>
        <v>-0.06651882124435093</v>
      </c>
      <c r="I76" s="26">
        <f>SUM(Empresas!I65:I76)/SUM(Empresas!I53:I64)-1</f>
        <v>-0.034684551162786015</v>
      </c>
      <c r="J76" s="27">
        <f>SUM(Empresas!J65:J76)/SUM(Empresas!J53:J64)-1</f>
        <v>-0.0341486822535394</v>
      </c>
      <c r="K76" s="25">
        <f>SUM(Empresas!K65:K76)/SUM(Empresas!K53:K64)-1</f>
        <v>-0.062151051169788474</v>
      </c>
      <c r="L76" s="26">
        <f>SUM(Empresas!L65:L76)/SUM(Empresas!L53:L64)-1</f>
        <v>0.1157218226587764</v>
      </c>
      <c r="M76" s="27">
        <f>SUM(Empresas!M65:M76)/SUM(Empresas!M53:M64)-1</f>
        <v>0.14593543187555924</v>
      </c>
      <c r="N76" s="27">
        <f>SUM(Empresas!N65:N76)/SUM(Empresas!N53:N64)-1</f>
        <v>-0.052054953578399954</v>
      </c>
    </row>
    <row r="77" spans="1:14" ht="15">
      <c r="A77" s="7">
        <v>41275</v>
      </c>
      <c r="B77" s="28">
        <f>SUM(Empresas!B66:B77)/SUM(Empresas!B54:B65)-1</f>
        <v>-0.05181026984465131</v>
      </c>
      <c r="C77" s="29">
        <f>SUM(Empresas!C66:C77)/SUM(Empresas!C54:C65)-1</f>
        <v>-0.03470313242592826</v>
      </c>
      <c r="D77" s="29">
        <f>SUM(Empresas!D66:D77)/SUM(Empresas!D54:D65)-1</f>
        <v>-0.049849120384862444</v>
      </c>
      <c r="E77" s="29">
        <f>SUM(Empresas!E66:E77)/SUM(Empresas!E54:E65)-1</f>
        <v>-0.05022558043032266</v>
      </c>
      <c r="F77" s="30">
        <f>SUM(Empresas!F66:F77)/SUM(Empresas!F54:F65)-1</f>
        <v>-0.06903732148875019</v>
      </c>
      <c r="G77" s="28">
        <f>SUM(Empresas!G66:G77)/SUM(Empresas!G54:G65)-1</f>
        <v>-0.06069002831792891</v>
      </c>
      <c r="H77" s="29">
        <f>SUM(Empresas!H66:H77)/SUM(Empresas!H54:H65)-1</f>
        <v>-0.07336777223135627</v>
      </c>
      <c r="I77" s="29">
        <f>SUM(Empresas!I66:I77)/SUM(Empresas!I54:I65)-1</f>
        <v>-0.04149056569774723</v>
      </c>
      <c r="J77" s="30">
        <f>SUM(Empresas!J66:J77)/SUM(Empresas!J54:J65)-1</f>
        <v>-0.04341944008151011</v>
      </c>
      <c r="K77" s="28">
        <f>SUM(Empresas!K66:K77)/SUM(Empresas!K54:K65)-1</f>
        <v>-0.06993279827600296</v>
      </c>
      <c r="L77" s="29">
        <f>SUM(Empresas!L66:L77)/SUM(Empresas!L54:L65)-1</f>
        <v>0.12185530417074086</v>
      </c>
      <c r="M77" s="30">
        <f>SUM(Empresas!M66:M77)/SUM(Empresas!M54:M65)-1</f>
        <v>0.1507657987639741</v>
      </c>
      <c r="N77" s="30">
        <f>SUM(Empresas!N66:N77)/SUM(Empresas!N54:N65)-1</f>
        <v>-0.05903586533693206</v>
      </c>
    </row>
    <row r="78" spans="1:14" ht="15">
      <c r="A78" s="11">
        <v>41306</v>
      </c>
      <c r="B78" s="22">
        <f>SUM(Empresas!B67:B78)/SUM(Empresas!B55:B66)-1</f>
        <v>-0.049929025024836315</v>
      </c>
      <c r="C78" s="23">
        <f>SUM(Empresas!C67:C78)/SUM(Empresas!C55:C66)-1</f>
        <v>-0.03563237644596706</v>
      </c>
      <c r="D78" s="23">
        <f>SUM(Empresas!D67:D78)/SUM(Empresas!D55:D66)-1</f>
        <v>-0.047795092333040134</v>
      </c>
      <c r="E78" s="23">
        <f>SUM(Empresas!E67:E78)/SUM(Empresas!E55:E66)-1</f>
        <v>-0.05206908399199783</v>
      </c>
      <c r="F78" s="24">
        <f>SUM(Empresas!F67:F78)/SUM(Empresas!F55:F66)-1</f>
        <v>-0.0664750263817816</v>
      </c>
      <c r="G78" s="22">
        <f>SUM(Empresas!G67:G78)/SUM(Empresas!G55:G66)-1</f>
        <v>-0.06494789573161364</v>
      </c>
      <c r="H78" s="23">
        <f>SUM(Empresas!H67:H78)/SUM(Empresas!H55:H66)-1</f>
        <v>-0.07359508947728943</v>
      </c>
      <c r="I78" s="23">
        <f>SUM(Empresas!I67:I78)/SUM(Empresas!I55:I66)-1</f>
        <v>-0.036483001718909724</v>
      </c>
      <c r="J78" s="24">
        <f>SUM(Empresas!J67:J78)/SUM(Empresas!J55:J66)-1</f>
        <v>-0.04566073084991251</v>
      </c>
      <c r="K78" s="22">
        <f>SUM(Empresas!K67:K78)/SUM(Empresas!K55:K66)-1</f>
        <v>-0.06876996255819645</v>
      </c>
      <c r="L78" s="23">
        <f>SUM(Empresas!L67:L78)/SUM(Empresas!L55:L66)-1</f>
        <v>0.12354369942309607</v>
      </c>
      <c r="M78" s="24">
        <f>SUM(Empresas!M67:M78)/SUM(Empresas!M55:M66)-1</f>
        <v>0.15482098373510889</v>
      </c>
      <c r="N78" s="24">
        <f>SUM(Empresas!N67:N78)/SUM(Empresas!N55:N66)-1</f>
        <v>-0.0576800283083958</v>
      </c>
    </row>
    <row r="79" spans="1:14" ht="15">
      <c r="A79" s="11">
        <v>41334</v>
      </c>
      <c r="B79" s="22">
        <f>SUM(Empresas!B68:B79)/SUM(Empresas!B56:B67)-1</f>
        <v>-0.059790063778040525</v>
      </c>
      <c r="C79" s="23">
        <f>SUM(Empresas!C68:C79)/SUM(Empresas!C56:C67)-1</f>
        <v>-0.04610406412270174</v>
      </c>
      <c r="D79" s="23">
        <f>SUM(Empresas!D68:D79)/SUM(Empresas!D56:D67)-1</f>
        <v>-0.06503608785792703</v>
      </c>
      <c r="E79" s="23">
        <f>SUM(Empresas!E68:E79)/SUM(Empresas!E56:E67)-1</f>
        <v>-0.07028490839830293</v>
      </c>
      <c r="F79" s="24">
        <f>SUM(Empresas!F68:F79)/SUM(Empresas!F56:F67)-1</f>
        <v>-0.0774485992506535</v>
      </c>
      <c r="G79" s="22">
        <f>SUM(Empresas!G68:G79)/SUM(Empresas!G56:G67)-1</f>
        <v>-0.08071131558461775</v>
      </c>
      <c r="H79" s="23">
        <f>SUM(Empresas!H68:H79)/SUM(Empresas!H56:H67)-1</f>
        <v>-0.0873795126550565</v>
      </c>
      <c r="I79" s="23">
        <f>SUM(Empresas!I68:I79)/SUM(Empresas!I56:I67)-1</f>
        <v>-0.04870831216040172</v>
      </c>
      <c r="J79" s="24">
        <f>SUM(Empresas!J68:J79)/SUM(Empresas!J56:J67)-1</f>
        <v>-0.057793488192801945</v>
      </c>
      <c r="K79" s="22">
        <f>SUM(Empresas!K68:K79)/SUM(Empresas!K56:K67)-1</f>
        <v>-0.0826551002014283</v>
      </c>
      <c r="L79" s="23">
        <f>SUM(Empresas!L68:L79)/SUM(Empresas!L56:L67)-1</f>
        <v>0.11665529164349397</v>
      </c>
      <c r="M79" s="24">
        <f>SUM(Empresas!M68:M79)/SUM(Empresas!M56:M67)-1</f>
        <v>0.15502256720619578</v>
      </c>
      <c r="N79" s="24">
        <f>SUM(Empresas!N68:N79)/SUM(Empresas!N56:N67)-1</f>
        <v>-0.07102800563282585</v>
      </c>
    </row>
    <row r="80" spans="1:14" ht="15">
      <c r="A80" s="11">
        <v>41365</v>
      </c>
      <c r="B80" s="22">
        <f>SUM(Empresas!B69:B80)/SUM(Empresas!B57:B68)-1</f>
        <v>-0.05988093709153486</v>
      </c>
      <c r="C80" s="23">
        <f>SUM(Empresas!C69:C80)/SUM(Empresas!C57:C68)-1</f>
        <v>-0.04695178065459282</v>
      </c>
      <c r="D80" s="23">
        <f>SUM(Empresas!D69:D80)/SUM(Empresas!D57:D68)-1</f>
        <v>-0.06368306019835357</v>
      </c>
      <c r="E80" s="23">
        <f>SUM(Empresas!E69:E80)/SUM(Empresas!E57:E68)-1</f>
        <v>-0.0776656319032879</v>
      </c>
      <c r="F80" s="24">
        <f>SUM(Empresas!F69:F80)/SUM(Empresas!F57:F68)-1</f>
        <v>-0.07564311191018946</v>
      </c>
      <c r="G80" s="22">
        <f>SUM(Empresas!G69:G80)/SUM(Empresas!G57:G68)-1</f>
        <v>-0.08292705211307261</v>
      </c>
      <c r="H80" s="23">
        <f>SUM(Empresas!H69:H80)/SUM(Empresas!H57:H68)-1</f>
        <v>-0.08806517555849147</v>
      </c>
      <c r="I80" s="23">
        <f>SUM(Empresas!I69:I80)/SUM(Empresas!I57:I68)-1</f>
        <v>-0.04833371828993138</v>
      </c>
      <c r="J80" s="24">
        <f>SUM(Empresas!J69:J80)/SUM(Empresas!J57:J68)-1</f>
        <v>-0.06152325364318101</v>
      </c>
      <c r="K80" s="22">
        <f>SUM(Empresas!K69:K80)/SUM(Empresas!K57:K68)-1</f>
        <v>-0.08302279360126275</v>
      </c>
      <c r="L80" s="23">
        <f>SUM(Empresas!L69:L80)/SUM(Empresas!L57:L68)-1</f>
        <v>0.11215296483685488</v>
      </c>
      <c r="M80" s="24">
        <f>SUM(Empresas!M69:M80)/SUM(Empresas!M57:M68)-1</f>
        <v>0.15738114113504476</v>
      </c>
      <c r="N80" s="24">
        <f>SUM(Empresas!N69:N80)/SUM(Empresas!N57:N68)-1</f>
        <v>-0.07148098673790138</v>
      </c>
    </row>
    <row r="81" spans="1:14" ht="15">
      <c r="A81" s="11">
        <v>41395</v>
      </c>
      <c r="B81" s="22">
        <f>SUM(Empresas!B70:B81)/SUM(Empresas!B58:B69)-1</f>
        <v>-0.06528907827388819</v>
      </c>
      <c r="C81" s="23">
        <f>SUM(Empresas!C70:C81)/SUM(Empresas!C58:C69)-1</f>
        <v>-0.06313723925899883</v>
      </c>
      <c r="D81" s="23">
        <f>SUM(Empresas!D70:D81)/SUM(Empresas!D58:D69)-1</f>
        <v>-0.06777358954083401</v>
      </c>
      <c r="E81" s="23">
        <f>SUM(Empresas!E70:E81)/SUM(Empresas!E58:E69)-1</f>
        <v>-0.09042870167573569</v>
      </c>
      <c r="F81" s="24">
        <f>SUM(Empresas!F70:F81)/SUM(Empresas!F58:F69)-1</f>
        <v>-0.07984250841109186</v>
      </c>
      <c r="G81" s="22">
        <f>SUM(Empresas!G70:G81)/SUM(Empresas!G58:G69)-1</f>
        <v>-0.09071674559678955</v>
      </c>
      <c r="H81" s="23">
        <f>SUM(Empresas!H70:H81)/SUM(Empresas!H58:H69)-1</f>
        <v>-0.09498061862999085</v>
      </c>
      <c r="I81" s="23">
        <f>SUM(Empresas!I70:I81)/SUM(Empresas!I58:I69)-1</f>
        <v>-0.054298226857887655</v>
      </c>
      <c r="J81" s="24">
        <f>SUM(Empresas!J70:J81)/SUM(Empresas!J58:J69)-1</f>
        <v>-0.07001797557762235</v>
      </c>
      <c r="K81" s="22">
        <f>SUM(Empresas!K70:K81)/SUM(Empresas!K58:K69)-1</f>
        <v>-0.08978434363512433</v>
      </c>
      <c r="L81" s="23">
        <f>SUM(Empresas!L70:L81)/SUM(Empresas!L58:L69)-1</f>
        <v>0.10369687849133635</v>
      </c>
      <c r="M81" s="24">
        <f>SUM(Empresas!M70:M81)/SUM(Empresas!M58:M69)-1</f>
        <v>0.16056507600842385</v>
      </c>
      <c r="N81" s="24">
        <f>SUM(Empresas!N70:N81)/SUM(Empresas!N58:N69)-1</f>
        <v>-0.07811120963342744</v>
      </c>
    </row>
    <row r="82" spans="1:14" ht="15">
      <c r="A82" s="11">
        <v>41426</v>
      </c>
      <c r="B82" s="22">
        <f>SUM(Empresas!B71:B82)/SUM(Empresas!B59:B70)-1</f>
        <v>-0.06047424058936168</v>
      </c>
      <c r="C82" s="23">
        <f>SUM(Empresas!C71:C82)/SUM(Empresas!C59:C70)-1</f>
        <v>-0.05426664510223733</v>
      </c>
      <c r="D82" s="23">
        <f>SUM(Empresas!D71:D82)/SUM(Empresas!D59:D70)-1</f>
        <v>-0.06507770401773727</v>
      </c>
      <c r="E82" s="23">
        <f>SUM(Empresas!E71:E82)/SUM(Empresas!E59:E70)-1</f>
        <v>-0.08591494458373827</v>
      </c>
      <c r="F82" s="24">
        <f>SUM(Empresas!F71:F82)/SUM(Empresas!F59:F70)-1</f>
        <v>-0.07244049437700906</v>
      </c>
      <c r="G82" s="22">
        <f>SUM(Empresas!G71:G82)/SUM(Empresas!G59:G70)-1</f>
        <v>-0.08418305611078558</v>
      </c>
      <c r="H82" s="23">
        <f>SUM(Empresas!H71:H82)/SUM(Empresas!H59:H70)-1</f>
        <v>-0.09139436488165753</v>
      </c>
      <c r="I82" s="23">
        <f>SUM(Empresas!I71:I82)/SUM(Empresas!I59:I70)-1</f>
        <v>-0.0456973376191111</v>
      </c>
      <c r="J82" s="24">
        <f>SUM(Empresas!J71:J82)/SUM(Empresas!J59:J70)-1</f>
        <v>-0.06726011243850738</v>
      </c>
      <c r="K82" s="22">
        <f>SUM(Empresas!K71:K82)/SUM(Empresas!K59:K70)-1</f>
        <v>-0.08308661259168837</v>
      </c>
      <c r="L82" s="23">
        <f>SUM(Empresas!L71:L82)/SUM(Empresas!L59:L70)-1</f>
        <v>0.09165593403819305</v>
      </c>
      <c r="M82" s="24">
        <f>SUM(Empresas!M71:M82)/SUM(Empresas!M59:M70)-1</f>
        <v>0.16242520997230447</v>
      </c>
      <c r="N82" s="24">
        <f>SUM(Empresas!N71:N82)/SUM(Empresas!N59:N70)-1</f>
        <v>-0.07220164320545197</v>
      </c>
    </row>
    <row r="83" spans="1:14" ht="15">
      <c r="A83" s="11">
        <v>41456</v>
      </c>
      <c r="B83" s="22">
        <f>SUM(Empresas!B72:B83)/SUM(Empresas!B60:B71)-1</f>
        <v>-0.06250792544594264</v>
      </c>
      <c r="C83" s="23">
        <f>SUM(Empresas!C72:C83)/SUM(Empresas!C60:C71)-1</f>
        <v>-0.05708655951274222</v>
      </c>
      <c r="D83" s="23">
        <f>SUM(Empresas!D72:D83)/SUM(Empresas!D60:D71)-1</f>
        <v>-0.061723714583465594</v>
      </c>
      <c r="E83" s="23">
        <f>SUM(Empresas!E72:E83)/SUM(Empresas!E60:E71)-1</f>
        <v>-0.08015739193148708</v>
      </c>
      <c r="F83" s="24">
        <f>SUM(Empresas!F72:F83)/SUM(Empresas!F60:F71)-1</f>
        <v>-0.06656264838824699</v>
      </c>
      <c r="G83" s="22">
        <f>SUM(Empresas!G72:G83)/SUM(Empresas!G60:G71)-1</f>
        <v>-0.07098242612136385</v>
      </c>
      <c r="H83" s="23">
        <f>SUM(Empresas!H72:H83)/SUM(Empresas!H60:H71)-1</f>
        <v>-0.08574490065611962</v>
      </c>
      <c r="I83" s="23">
        <f>SUM(Empresas!I72:I83)/SUM(Empresas!I60:I71)-1</f>
        <v>-0.04402543170120288</v>
      </c>
      <c r="J83" s="24">
        <f>SUM(Empresas!J72:J83)/SUM(Empresas!J60:J71)-1</f>
        <v>-0.10592407782030033</v>
      </c>
      <c r="K83" s="22">
        <f>SUM(Empresas!K72:K83)/SUM(Empresas!K60:K71)-1</f>
        <v>-0.07815135701768261</v>
      </c>
      <c r="L83" s="23">
        <f>SUM(Empresas!L72:L83)/SUM(Empresas!L60:L71)-1</f>
        <v>0.08316513664523573</v>
      </c>
      <c r="M83" s="24">
        <f>SUM(Empresas!M72:M83)/SUM(Empresas!M60:M71)-1</f>
        <v>0.1671696344961371</v>
      </c>
      <c r="N83" s="24">
        <f>SUM(Empresas!N72:N83)/SUM(Empresas!N60:N71)-1</f>
        <v>-0.0678198839816514</v>
      </c>
    </row>
    <row r="84" spans="1:14" ht="15">
      <c r="A84" s="11">
        <v>41487</v>
      </c>
      <c r="B84" s="22">
        <f>SUM(Empresas!B73:B84)/SUM(Empresas!B61:B72)-1</f>
        <v>-0.06297427196881145</v>
      </c>
      <c r="C84" s="23">
        <f>SUM(Empresas!C73:C84)/SUM(Empresas!C61:C72)-1</f>
        <v>-0.05436446721134092</v>
      </c>
      <c r="D84" s="23">
        <f>SUM(Empresas!D73:D84)/SUM(Empresas!D61:D72)-1</f>
        <v>-0.06531166821063339</v>
      </c>
      <c r="E84" s="23">
        <f>SUM(Empresas!E73:E84)/SUM(Empresas!E61:E72)-1</f>
        <v>-0.08462426590134686</v>
      </c>
      <c r="F84" s="24">
        <f>SUM(Empresas!F73:F84)/SUM(Empresas!F61:F72)-1</f>
        <v>-0.06689278675009436</v>
      </c>
      <c r="G84" s="22">
        <f>SUM(Empresas!G73:G84)/SUM(Empresas!G61:G72)-1</f>
        <v>-0.0711760325001517</v>
      </c>
      <c r="H84" s="23">
        <f>SUM(Empresas!H73:H84)/SUM(Empresas!H61:H72)-1</f>
        <v>-0.08830418152476505</v>
      </c>
      <c r="I84" s="23">
        <f>SUM(Empresas!I73:I84)/SUM(Empresas!I61:I72)-1</f>
        <v>-0.0442124299601957</v>
      </c>
      <c r="J84" s="24">
        <f>SUM(Empresas!J73:J84)/SUM(Empresas!J61:J72)-1</f>
        <v>-0.1258405748495559</v>
      </c>
      <c r="K84" s="22">
        <f>SUM(Empresas!K73:K84)/SUM(Empresas!K61:K72)-1</f>
        <v>-0.07915048977424388</v>
      </c>
      <c r="L84" s="23">
        <f>SUM(Empresas!L73:L84)/SUM(Empresas!L61:L72)-1</f>
        <v>0.06706645396697475</v>
      </c>
      <c r="M84" s="24">
        <f>SUM(Empresas!M73:M84)/SUM(Empresas!M61:M72)-1</f>
        <v>0.16702534357676324</v>
      </c>
      <c r="N84" s="24">
        <f>SUM(Empresas!N73:N84)/SUM(Empresas!N61:N72)-1</f>
        <v>-0.06939579270404217</v>
      </c>
    </row>
    <row r="85" spans="1:14" ht="15">
      <c r="A85" s="11">
        <v>41518</v>
      </c>
      <c r="B85" s="31">
        <f>SUM(Empresas!B74:B85)/SUM(Empresas!B62:B73)-1</f>
        <v>-0.04053839169399609</v>
      </c>
      <c r="C85" s="32">
        <f>SUM(Empresas!C74:C85)/SUM(Empresas!C62:C73)-1</f>
        <v>-0.0355705015056087</v>
      </c>
      <c r="D85" s="32">
        <f>SUM(Empresas!D74:D85)/SUM(Empresas!D62:D73)-1</f>
        <v>-0.04791569782582428</v>
      </c>
      <c r="E85" s="32">
        <f>SUM(Empresas!E74:E85)/SUM(Empresas!E62:E73)-1</f>
        <v>-0.06805188418917885</v>
      </c>
      <c r="F85" s="33">
        <f>SUM(Empresas!F74:F85)/SUM(Empresas!F62:F73)-1</f>
        <v>-0.049781467095575516</v>
      </c>
      <c r="G85" s="31">
        <f>SUM(Empresas!G74:G85)/SUM(Empresas!G62:G73)-1</f>
        <v>-0.05720601712980977</v>
      </c>
      <c r="H85" s="32">
        <f>SUM(Empresas!H74:H85)/SUM(Empresas!H62:H73)-1</f>
        <v>-0.07412097770738646</v>
      </c>
      <c r="I85" s="32">
        <f>SUM(Empresas!I74:I85)/SUM(Empresas!I62:I73)-1</f>
        <v>-0.021418311176616522</v>
      </c>
      <c r="J85" s="33">
        <f>SUM(Empresas!J74:J85)/SUM(Empresas!J62:J73)-1</f>
        <v>-0.11125257122252408</v>
      </c>
      <c r="K85" s="31">
        <f>SUM(Empresas!K74:K85)/SUM(Empresas!K62:K73)-1</f>
        <v>-0.060142672919261786</v>
      </c>
      <c r="L85" s="32">
        <f>SUM(Empresas!L74:L85)/SUM(Empresas!L62:L73)-1</f>
        <v>0.05704679975405691</v>
      </c>
      <c r="M85" s="33">
        <f>SUM(Empresas!M74:M85)/SUM(Empresas!M62:M73)-1</f>
        <v>0.16984774175227835</v>
      </c>
      <c r="N85" s="33">
        <f>SUM(Empresas!N74:N85)/SUM(Empresas!N62:N73)-1</f>
        <v>-0.05182630183208281</v>
      </c>
    </row>
    <row r="86" spans="1:14" ht="15">
      <c r="A86" s="11">
        <v>41548</v>
      </c>
      <c r="B86" s="22">
        <f>SUM(Empresas!B75:B86)/SUM(Empresas!B63:B74)-1</f>
        <v>-0.0198207723991648</v>
      </c>
      <c r="C86" s="23">
        <f>SUM(Empresas!C75:C86)/SUM(Empresas!C63:C74)-1</f>
        <v>-0.013691410069759491</v>
      </c>
      <c r="D86" s="23">
        <f>SUM(Empresas!D75:D86)/SUM(Empresas!D63:D74)-1</f>
        <v>-0.03167149026607097</v>
      </c>
      <c r="E86" s="23">
        <f>SUM(Empresas!E75:E86)/SUM(Empresas!E63:E74)-1</f>
        <v>-0.04744022535806924</v>
      </c>
      <c r="F86" s="24">
        <f>SUM(Empresas!F75:F86)/SUM(Empresas!F63:F74)-1</f>
        <v>-0.02692283905838022</v>
      </c>
      <c r="G86" s="22">
        <f>SUM(Empresas!G75:G86)/SUM(Empresas!G63:G74)-1</f>
        <v>-0.0386854236681603</v>
      </c>
      <c r="H86" s="23">
        <f>SUM(Empresas!H75:H86)/SUM(Empresas!H63:H74)-1</f>
        <v>-0.055656413241331526</v>
      </c>
      <c r="I86" s="23">
        <f>SUM(Empresas!I75:I86)/SUM(Empresas!I63:I74)-1</f>
        <v>0.003214629970579752</v>
      </c>
      <c r="J86" s="24">
        <f>SUM(Empresas!J75:J86)/SUM(Empresas!J63:J74)-1</f>
        <v>-0.08087191352192624</v>
      </c>
      <c r="K86" s="22">
        <f>SUM(Empresas!K75:K86)/SUM(Empresas!K63:K74)-1</f>
        <v>-0.037563116590416334</v>
      </c>
      <c r="L86" s="23">
        <f>SUM(Empresas!L75:L86)/SUM(Empresas!L63:L74)-1</f>
        <v>0.051880671218734964</v>
      </c>
      <c r="M86" s="24">
        <f>SUM(Empresas!M75:M86)/SUM(Empresas!M63:M74)-1</f>
        <v>0.17566404413764047</v>
      </c>
      <c r="N86" s="24">
        <f>SUM(Empresas!N75:N86)/SUM(Empresas!N63:N74)-1</f>
        <v>-0.030726655171996797</v>
      </c>
    </row>
    <row r="87" spans="1:14" ht="15">
      <c r="A87" s="11">
        <v>41579</v>
      </c>
      <c r="B87" s="22">
        <f>SUM(Empresas!B76:B87)/SUM(Empresas!B64:B75)-1</f>
        <v>-0.005033824124293651</v>
      </c>
      <c r="C87" s="23">
        <f>SUM(Empresas!C76:C87)/SUM(Empresas!C64:C75)-1</f>
        <v>-0.0037494374678405107</v>
      </c>
      <c r="D87" s="23">
        <f>SUM(Empresas!D76:D87)/SUM(Empresas!D64:D75)-1</f>
        <v>-0.01610823382274551</v>
      </c>
      <c r="E87" s="23">
        <f>SUM(Empresas!E76:E87)/SUM(Empresas!E64:E75)-1</f>
        <v>-0.03626701183389813</v>
      </c>
      <c r="F87" s="24">
        <f>SUM(Empresas!F76:F87)/SUM(Empresas!F64:F75)-1</f>
        <v>-0.01736318360964273</v>
      </c>
      <c r="G87" s="22">
        <f>SUM(Empresas!G76:G87)/SUM(Empresas!G64:G75)-1</f>
        <v>-0.03053967852519568</v>
      </c>
      <c r="H87" s="23">
        <f>SUM(Empresas!H76:H87)/SUM(Empresas!H64:H75)-1</f>
        <v>-0.04488126062864717</v>
      </c>
      <c r="I87" s="23">
        <f>SUM(Empresas!I76:I87)/SUM(Empresas!I64:I75)-1</f>
        <v>0.01615647726800451</v>
      </c>
      <c r="J87" s="24">
        <f>SUM(Empresas!J76:J87)/SUM(Empresas!J64:J75)-1</f>
        <v>-0.07423622316367229</v>
      </c>
      <c r="K87" s="22">
        <f>SUM(Empresas!K76:K87)/SUM(Empresas!K64:K75)-1</f>
        <v>-0.025152740310516397</v>
      </c>
      <c r="L87" s="23">
        <f>SUM(Empresas!L76:L87)/SUM(Empresas!L64:L75)-1</f>
        <v>0.04394884064761628</v>
      </c>
      <c r="M87" s="24">
        <f>SUM(Empresas!M76:M87)/SUM(Empresas!M64:M75)-1</f>
        <v>0.1789514971627284</v>
      </c>
      <c r="N87" s="24">
        <f>SUM(Empresas!N76:N87)/SUM(Empresas!N64:N75)-1</f>
        <v>-0.01939720890358765</v>
      </c>
    </row>
    <row r="88" spans="1:14" ht="15.75" thickBot="1">
      <c r="A88" s="15">
        <v>41609</v>
      </c>
      <c r="B88" s="25">
        <f>SUM(Empresas!B77:B88)/SUM(Empresas!B65:B76)-1</f>
        <v>0.016252490500012318</v>
      </c>
      <c r="C88" s="26">
        <f>SUM(Empresas!C77:C88)/SUM(Empresas!C65:C76)-1</f>
        <v>0.013342895855674719</v>
      </c>
      <c r="D88" s="26">
        <f>SUM(Empresas!D77:D88)/SUM(Empresas!D65:D76)-1</f>
        <v>0.005798340137880942</v>
      </c>
      <c r="E88" s="26">
        <f>SUM(Empresas!E77:E88)/SUM(Empresas!E65:E76)-1</f>
        <v>-0.017490485933861044</v>
      </c>
      <c r="F88" s="27">
        <f>SUM(Empresas!F77:F88)/SUM(Empresas!F65:F76)-1</f>
        <v>0.0006602792221965803</v>
      </c>
      <c r="G88" s="25">
        <f>SUM(Empresas!G77:G88)/SUM(Empresas!G65:G76)-1</f>
        <v>0.015648499859737708</v>
      </c>
      <c r="H88" s="26">
        <f>SUM(Empresas!H77:H88)/SUM(Empresas!H65:H76)-1</f>
        <v>-0.032380508577762535</v>
      </c>
      <c r="I88" s="26">
        <f>SUM(Empresas!I77:I88)/SUM(Empresas!I65:I76)-1</f>
        <v>0.035419452007786845</v>
      </c>
      <c r="J88" s="27">
        <f>SUM(Empresas!J77:J88)/SUM(Empresas!J65:J76)-1</f>
        <v>-0.0599381866482922</v>
      </c>
      <c r="K88" s="25">
        <f>SUM(Empresas!K77:K88)/SUM(Empresas!K65:K76)-1</f>
        <v>-0.004558809899827154</v>
      </c>
      <c r="L88" s="26">
        <f>SUM(Empresas!L77:L88)/SUM(Empresas!L65:L76)-1</f>
        <v>0.038128312516614304</v>
      </c>
      <c r="M88" s="27">
        <f>SUM(Empresas!M77:M88)/SUM(Empresas!M65:M76)-1</f>
        <v>0.180280172606623</v>
      </c>
      <c r="N88" s="27">
        <f>SUM(Empresas!N77:N88)/SUM(Empresas!N65:N76)-1</f>
        <v>-0.0003568195887589942</v>
      </c>
    </row>
    <row r="89" spans="1:14" ht="15">
      <c r="A89" s="7">
        <v>41640</v>
      </c>
      <c r="B89" s="28">
        <f>SUM(Empresas!B78:B89)/SUM(Empresas!B66:B77)-1</f>
        <v>0.022186633545985934</v>
      </c>
      <c r="C89" s="29">
        <f>SUM(Empresas!C78:C89)/SUM(Empresas!C66:C77)-1</f>
        <v>0.016951783641685925</v>
      </c>
      <c r="D89" s="29">
        <f>SUM(Empresas!D78:D89)/SUM(Empresas!D66:D77)-1</f>
        <v>0.013389877966585306</v>
      </c>
      <c r="E89" s="29">
        <f>SUM(Empresas!E78:E89)/SUM(Empresas!E66:E77)-1</f>
        <v>-0.015848030454893136</v>
      </c>
      <c r="F89" s="30">
        <f>SUM(Empresas!F78:F89)/SUM(Empresas!F66:F77)-1</f>
        <v>0.006139346786796285</v>
      </c>
      <c r="G89" s="28">
        <f>SUM(Empresas!G78:G89)/SUM(Empresas!G66:G77)-1</f>
        <v>0.02590417990071181</v>
      </c>
      <c r="H89" s="29">
        <f>SUM(Empresas!H78:H89)/SUM(Empresas!H66:H77)-1</f>
        <v>-0.02817902672115702</v>
      </c>
      <c r="I89" s="29">
        <f>SUM(Empresas!I78:I89)/SUM(Empresas!I66:I77)-1</f>
        <v>0.0395416370352335</v>
      </c>
      <c r="J89" s="30">
        <f>SUM(Empresas!J78:J89)/SUM(Empresas!J66:J77)-1</f>
        <v>-0.05261657302615563</v>
      </c>
      <c r="K89" s="28">
        <f>SUM(Empresas!K78:K89)/SUM(Empresas!K66:K77)-1</f>
        <v>0.0016207337697871083</v>
      </c>
      <c r="L89" s="29">
        <f>SUM(Empresas!L78:L89)/SUM(Empresas!L66:L77)-1</f>
        <v>0.02414864629406721</v>
      </c>
      <c r="M89" s="30">
        <f>SUM(Empresas!M78:M89)/SUM(Empresas!M66:M77)-1</f>
        <v>0.17139695511999764</v>
      </c>
      <c r="N89" s="30">
        <f>SUM(Empresas!N78:N89)/SUM(Empresas!N66:N77)-1</f>
        <v>0.004608281688471827</v>
      </c>
    </row>
    <row r="90" spans="1:14" ht="15">
      <c r="A90" s="11">
        <v>41671</v>
      </c>
      <c r="B90" s="34">
        <f>SUM(Empresas!B79:B90)/SUM(Empresas!B67:B78)-1</f>
        <v>0.03995096571434553</v>
      </c>
      <c r="C90" s="35">
        <f>SUM(Empresas!C79:C90)/SUM(Empresas!C67:C78)-1</f>
        <v>0.03501028636812187</v>
      </c>
      <c r="D90" s="35">
        <f>SUM(Empresas!D79:D90)/SUM(Empresas!D67:D78)-1</f>
        <v>0.03131291595004715</v>
      </c>
      <c r="E90" s="35">
        <f>SUM(Empresas!E79:E90)/SUM(Empresas!E67:E78)-1</f>
        <v>-0.002168355145734213</v>
      </c>
      <c r="F90" s="36">
        <f>SUM(Empresas!F79:F90)/SUM(Empresas!F67:F78)-1</f>
        <v>0.017467678537707698</v>
      </c>
      <c r="G90" s="34">
        <f>SUM(Empresas!G79:G90)/SUM(Empresas!G67:G78)-1</f>
        <v>0.06864139681475034</v>
      </c>
      <c r="H90" s="35">
        <f>SUM(Empresas!H79:H90)/SUM(Empresas!H67:H78)-1</f>
        <v>-0.0176389103546144</v>
      </c>
      <c r="I90" s="35">
        <f>SUM(Empresas!I79:I90)/SUM(Empresas!I67:I78)-1</f>
        <v>0.048713290139723586</v>
      </c>
      <c r="J90" s="36">
        <f>SUM(Empresas!J79:J90)/SUM(Empresas!J67:J78)-1</f>
        <v>-0.038804627666026215</v>
      </c>
      <c r="K90" s="34">
        <f>SUM(Empresas!K79:K90)/SUM(Empresas!K67:K78)-1</f>
        <v>0.016954318325992812</v>
      </c>
      <c r="L90" s="35">
        <f>SUM(Empresas!L79:L90)/SUM(Empresas!L67:L78)-1</f>
        <v>0.014950452167546091</v>
      </c>
      <c r="M90" s="36">
        <f>SUM(Empresas!M79:M90)/SUM(Empresas!M67:M78)-1</f>
        <v>0.1645719275126507</v>
      </c>
      <c r="N90" s="36">
        <f>SUM(Empresas!N79:N90)/SUM(Empresas!N67:N78)-1</f>
        <v>0.018361482844186927</v>
      </c>
    </row>
    <row r="91" spans="1:14" ht="15">
      <c r="A91" s="11">
        <v>41699</v>
      </c>
      <c r="B91" s="34">
        <f>SUM(Empresas!B80:B91)/SUM(Empresas!B68:B79)-1</f>
        <v>0.06383182527314446</v>
      </c>
      <c r="C91" s="35">
        <f>SUM(Empresas!C80:C91)/SUM(Empresas!C68:C79)-1</f>
        <v>0.04969082973637806</v>
      </c>
      <c r="D91" s="35">
        <f>SUM(Empresas!D80:D91)/SUM(Empresas!D68:D79)-1</f>
        <v>0.043503885270265386</v>
      </c>
      <c r="E91" s="35">
        <f>SUM(Empresas!E80:E91)/SUM(Empresas!E68:E79)-1</f>
        <v>0.008015524664868323</v>
      </c>
      <c r="F91" s="36">
        <f>SUM(Empresas!F80:F91)/SUM(Empresas!F68:F79)-1</f>
        <v>0.0219480880398919</v>
      </c>
      <c r="G91" s="34">
        <f>SUM(Empresas!G80:G91)/SUM(Empresas!G68:G79)-1</f>
        <v>0.07864557271915196</v>
      </c>
      <c r="H91" s="35">
        <f>SUM(Empresas!H80:H91)/SUM(Empresas!H68:H79)-1</f>
        <v>-0.007949490885632682</v>
      </c>
      <c r="I91" s="35">
        <f>SUM(Empresas!I80:I91)/SUM(Empresas!I68:I79)-1</f>
        <v>0.05642194891372876</v>
      </c>
      <c r="J91" s="36">
        <f>SUM(Empresas!J80:J91)/SUM(Empresas!J68:J79)-1</f>
        <v>-0.02496220835701246</v>
      </c>
      <c r="K91" s="34">
        <f>SUM(Empresas!K80:K91)/SUM(Empresas!K68:K79)-1</f>
        <v>0.027198555576640304</v>
      </c>
      <c r="L91" s="35">
        <f>SUM(Empresas!L80:L91)/SUM(Empresas!L68:L79)-1</f>
        <v>0.007223525460609448</v>
      </c>
      <c r="M91" s="36">
        <f>SUM(Empresas!M80:M91)/SUM(Empresas!M68:M79)-1</f>
        <v>0.1577971536077405</v>
      </c>
      <c r="N91" s="36">
        <f>SUM(Empresas!N80:N91)/SUM(Empresas!N68:N79)-1</f>
        <v>0.027419485044285485</v>
      </c>
    </row>
    <row r="92" spans="1:14" ht="15">
      <c r="A92" s="11">
        <v>41730</v>
      </c>
      <c r="B92" s="34">
        <f>SUM(Empresas!B81:B92)/SUM(Empresas!B69:B80)-1</f>
        <v>0.06337688097665084</v>
      </c>
      <c r="C92" s="35">
        <f>SUM(Empresas!C81:C92)/SUM(Empresas!C69:C80)-1</f>
        <v>0.05434994538585847</v>
      </c>
      <c r="D92" s="35">
        <f>SUM(Empresas!D81:D92)/SUM(Empresas!D69:D80)-1</f>
        <v>0.03925479397102327</v>
      </c>
      <c r="E92" s="35">
        <f>SUM(Empresas!E81:E92)/SUM(Empresas!E69:E80)-1</f>
        <v>0.01015003572534745</v>
      </c>
      <c r="F92" s="36">
        <f>SUM(Empresas!F81:F92)/SUM(Empresas!F69:F80)-1</f>
        <v>0.01901442999459535</v>
      </c>
      <c r="G92" s="34">
        <f>SUM(Empresas!G81:G92)/SUM(Empresas!G69:G80)-1</f>
        <v>0.07646880770548647</v>
      </c>
      <c r="H92" s="35">
        <f>SUM(Empresas!H81:H92)/SUM(Empresas!H69:H80)-1</f>
        <v>-0.010580917176476912</v>
      </c>
      <c r="I92" s="35">
        <f>SUM(Empresas!I81:I92)/SUM(Empresas!I69:I80)-1</f>
        <v>0.056228789166217874</v>
      </c>
      <c r="J92" s="36">
        <f>SUM(Empresas!J81:J92)/SUM(Empresas!J69:J80)-1</f>
        <v>-0.023796637299974277</v>
      </c>
      <c r="K92" s="34">
        <f>SUM(Empresas!K81:K92)/SUM(Empresas!K69:K80)-1</f>
        <v>0.026172898044908743</v>
      </c>
      <c r="L92" s="35">
        <f>SUM(Empresas!L81:L92)/SUM(Empresas!L69:L80)-1</f>
        <v>-0.0009471282936270864</v>
      </c>
      <c r="M92" s="36">
        <f>SUM(Empresas!M81:M92)/SUM(Empresas!M69:M80)-1</f>
        <v>0.15084183821944563</v>
      </c>
      <c r="N92" s="36">
        <f>SUM(Empresas!N81:N92)/SUM(Empresas!N69:N80)-1</f>
        <v>0.025927405063169484</v>
      </c>
    </row>
    <row r="93" spans="1:14" ht="15">
      <c r="A93" s="11">
        <v>41760</v>
      </c>
      <c r="B93" s="34">
        <f>SUM(Empresas!B82:B93)/SUM(Empresas!B70:B81)-1</f>
        <v>0.07887194535216935</v>
      </c>
      <c r="C93" s="35">
        <f>SUM(Empresas!C82:C93)/SUM(Empresas!C70:C81)-1</f>
        <v>0.07835247747807839</v>
      </c>
      <c r="D93" s="35">
        <f>SUM(Empresas!D82:D93)/SUM(Empresas!D70:D81)-1</f>
        <v>0.052374385062865736</v>
      </c>
      <c r="E93" s="35">
        <f>SUM(Empresas!E82:E93)/SUM(Empresas!E70:E81)-1</f>
        <v>0.02565556287207582</v>
      </c>
      <c r="F93" s="36">
        <f>SUM(Empresas!F82:F93)/SUM(Empresas!F70:F81)-1</f>
        <v>0.0311153088560987</v>
      </c>
      <c r="G93" s="34">
        <f>SUM(Empresas!G82:G93)/SUM(Empresas!G70:G81)-1</f>
        <v>0.08950899179942295</v>
      </c>
      <c r="H93" s="35">
        <f>SUM(Empresas!H82:H93)/SUM(Empresas!H70:H81)-1</f>
        <v>0.0024679632909299087</v>
      </c>
      <c r="I93" s="35">
        <f>SUM(Empresas!I82:I93)/SUM(Empresas!I70:I81)-1</f>
        <v>0.07110325930470252</v>
      </c>
      <c r="J93" s="36">
        <f>SUM(Empresas!J82:J93)/SUM(Empresas!J70:J81)-1</f>
        <v>-0.010723241043011367</v>
      </c>
      <c r="K93" s="34">
        <f>SUM(Empresas!K82:K93)/SUM(Empresas!K70:K81)-1</f>
        <v>0.04138012975878813</v>
      </c>
      <c r="L93" s="35">
        <f>SUM(Empresas!L82:L93)/SUM(Empresas!L70:L81)-1</f>
        <v>-0.004622289635220822</v>
      </c>
      <c r="M93" s="36">
        <f>SUM(Empresas!M82:M93)/SUM(Empresas!M70:M81)-1</f>
        <v>0.14178253703029298</v>
      </c>
      <c r="N93" s="36">
        <f>SUM(Empresas!N82:N93)/SUM(Empresas!N70:N81)-1</f>
        <v>0.039773585877606266</v>
      </c>
    </row>
    <row r="94" spans="1:14" ht="15">
      <c r="A94" s="11">
        <v>41791</v>
      </c>
      <c r="B94" s="34">
        <f>SUM(Empresas!B83:B94)/SUM(Empresas!B71:B82)-1</f>
        <v>0.07644356467585567</v>
      </c>
      <c r="C94" s="35">
        <f>SUM(Empresas!C83:C94)/SUM(Empresas!C71:C82)-1</f>
        <v>0.06955401503557868</v>
      </c>
      <c r="D94" s="35">
        <f>SUM(Empresas!D83:D94)/SUM(Empresas!D71:D82)-1</f>
        <v>0.05106057936162367</v>
      </c>
      <c r="E94" s="35">
        <f>SUM(Empresas!E83:E94)/SUM(Empresas!E71:E82)-1</f>
        <v>0.026012741819309237</v>
      </c>
      <c r="F94" s="36">
        <f>SUM(Empresas!F83:F94)/SUM(Empresas!F71:F82)-1</f>
        <v>0.024785111750627475</v>
      </c>
      <c r="G94" s="34">
        <f>SUM(Empresas!G83:G94)/SUM(Empresas!G71:G82)-1</f>
        <v>0.08952511064958402</v>
      </c>
      <c r="H94" s="35">
        <f>SUM(Empresas!H83:H94)/SUM(Empresas!H71:H82)-1</f>
        <v>0.0015240265755394056</v>
      </c>
      <c r="I94" s="35">
        <f>SUM(Empresas!I83:I94)/SUM(Empresas!I71:I82)-1</f>
        <v>0.062251640398393704</v>
      </c>
      <c r="J94" s="36">
        <f>SUM(Empresas!J83:J94)/SUM(Empresas!J71:J82)-1</f>
        <v>-0.010197382252676856</v>
      </c>
      <c r="K94" s="34">
        <f>SUM(Empresas!K83:K94)/SUM(Empresas!K71:K82)-1</f>
        <v>0.03735705749227791</v>
      </c>
      <c r="L94" s="35">
        <f>SUM(Empresas!L83:L94)/SUM(Empresas!L71:L82)-1</f>
        <v>-0.006150961026268775</v>
      </c>
      <c r="M94" s="36">
        <f>SUM(Empresas!M83:M94)/SUM(Empresas!M71:M82)-1</f>
        <v>0.13251393205660755</v>
      </c>
      <c r="N94" s="36">
        <f>SUM(Empresas!N83:N94)/SUM(Empresas!N71:N82)-1</f>
        <v>0.03585682981870031</v>
      </c>
    </row>
    <row r="95" spans="1:14" ht="15">
      <c r="A95" s="11">
        <v>41821</v>
      </c>
      <c r="B95" s="34">
        <f>SUM(Empresas!B84:B95)/SUM(Empresas!B72:B83)-1</f>
        <v>0.07646101846352815</v>
      </c>
      <c r="C95" s="35">
        <f>SUM(Empresas!C84:C95)/SUM(Empresas!C72:C83)-1</f>
        <v>0.0685628548374766</v>
      </c>
      <c r="D95" s="35">
        <f>SUM(Empresas!D84:D95)/SUM(Empresas!D72:D83)-1</f>
        <v>0.05038295728749609</v>
      </c>
      <c r="E95" s="35">
        <f>SUM(Empresas!E84:E95)/SUM(Empresas!E72:E83)-1</f>
        <v>0.02435928595342185</v>
      </c>
      <c r="F95" s="36">
        <f>SUM(Empresas!F84:F95)/SUM(Empresas!F72:F83)-1</f>
        <v>0.022236667300998603</v>
      </c>
      <c r="G95" s="34">
        <f>SUM(Empresas!G84:G95)/SUM(Empresas!G72:G83)-1</f>
        <v>0.07512383464983308</v>
      </c>
      <c r="H95" s="35">
        <f>SUM(Empresas!H84:H95)/SUM(Empresas!H72:H83)-1</f>
        <v>-0.00025736229965611646</v>
      </c>
      <c r="I95" s="35">
        <f>SUM(Empresas!I84:I95)/SUM(Empresas!I72:I83)-1</f>
        <v>0.06299031701441571</v>
      </c>
      <c r="J95" s="36">
        <f>SUM(Empresas!J84:J95)/SUM(Empresas!J72:J83)-1</f>
        <v>0.012733435155677153</v>
      </c>
      <c r="K95" s="34">
        <f>SUM(Empresas!K84:K95)/SUM(Empresas!K72:K83)-1</f>
        <v>0.03575481077857279</v>
      </c>
      <c r="L95" s="35">
        <f>SUM(Empresas!L84:L95)/SUM(Empresas!L72:L83)-1</f>
        <v>-0.009400925221682899</v>
      </c>
      <c r="M95" s="36">
        <f>SUM(Empresas!M84:M95)/SUM(Empresas!M72:M83)-1</f>
        <v>0.12375118896569748</v>
      </c>
      <c r="N95" s="36">
        <f>SUM(Empresas!N84:N95)/SUM(Empresas!N72:N83)-1</f>
        <v>0.034092334769649346</v>
      </c>
    </row>
    <row r="96" spans="1:14" ht="15">
      <c r="A96" s="11">
        <v>41852</v>
      </c>
      <c r="B96" s="34">
        <f>SUM(Empresas!B85:B96)/SUM(Empresas!B73:B84)-1</f>
        <v>0.08987787826290061</v>
      </c>
      <c r="C96" s="35">
        <f>SUM(Empresas!C85:C96)/SUM(Empresas!C73:C84)-1</f>
        <v>0.08424196931575367</v>
      </c>
      <c r="D96" s="35">
        <f>SUM(Empresas!D85:D96)/SUM(Empresas!D73:D84)-1</f>
        <v>0.06713361767908399</v>
      </c>
      <c r="E96" s="35">
        <f>SUM(Empresas!E85:E96)/SUM(Empresas!E73:E84)-1</f>
        <v>0.04058610003437835</v>
      </c>
      <c r="F96" s="36">
        <f>SUM(Empresas!F85:F96)/SUM(Empresas!F73:F84)-1</f>
        <v>0.02850582732751472</v>
      </c>
      <c r="G96" s="34">
        <f>SUM(Empresas!G85:G96)/SUM(Empresas!G73:G84)-1</f>
        <v>0.08449009456772583</v>
      </c>
      <c r="H96" s="35">
        <f>SUM(Empresas!H85:H96)/SUM(Empresas!H73:H84)-1</f>
        <v>0.011684181200701804</v>
      </c>
      <c r="I96" s="35">
        <f>SUM(Empresas!I85:I96)/SUM(Empresas!I73:I84)-1</f>
        <v>0.07293410425757152</v>
      </c>
      <c r="J96" s="36">
        <f>SUM(Empresas!J85:J96)/SUM(Empresas!J73:J84)-1</f>
        <v>0.037033640397451606</v>
      </c>
      <c r="K96" s="34">
        <f>SUM(Empresas!K85:K96)/SUM(Empresas!K73:K84)-1</f>
        <v>0.048067520256974916</v>
      </c>
      <c r="L96" s="35">
        <f>SUM(Empresas!L85:L96)/SUM(Empresas!L73:L84)-1</f>
        <v>-0.013331984798952146</v>
      </c>
      <c r="M96" s="36">
        <f>SUM(Empresas!M85:M96)/SUM(Empresas!M73:M84)-1</f>
        <v>0.11066389063258164</v>
      </c>
      <c r="N96" s="36">
        <f>SUM(Empresas!N85:N96)/SUM(Empresas!N73:N84)-1</f>
        <v>0.04516350500903488</v>
      </c>
    </row>
    <row r="97" spans="1:14" ht="15">
      <c r="A97" s="11">
        <v>41883</v>
      </c>
      <c r="B97" s="34">
        <f>SUM(Empresas!B86:B97)/SUM(Empresas!B74:B85)-1</f>
        <v>0.10122939850769974</v>
      </c>
      <c r="C97" s="35">
        <f>SUM(Empresas!C86:C97)/SUM(Empresas!C74:C85)-1</f>
        <v>0.0975468698887243</v>
      </c>
      <c r="D97" s="35">
        <f>SUM(Empresas!D86:D97)/SUM(Empresas!D74:D85)-1</f>
        <v>0.07806542903079539</v>
      </c>
      <c r="E97" s="35">
        <f>SUM(Empresas!E86:E97)/SUM(Empresas!E74:E85)-1</f>
        <v>0.0481399903770654</v>
      </c>
      <c r="F97" s="36">
        <f>SUM(Empresas!F86:F97)/SUM(Empresas!F74:F85)-1</f>
        <v>0.039163130999901874</v>
      </c>
      <c r="G97" s="34">
        <f>SUM(Empresas!G86:G97)/SUM(Empresas!G74:G85)-1</f>
        <v>0.09490976992228028</v>
      </c>
      <c r="H97" s="35">
        <f>SUM(Empresas!H86:H97)/SUM(Empresas!H74:H85)-1</f>
        <v>0.023613439194021035</v>
      </c>
      <c r="I97" s="35">
        <f>SUM(Empresas!I86:I97)/SUM(Empresas!I74:I85)-1</f>
        <v>0.08093231524075994</v>
      </c>
      <c r="J97" s="36">
        <f>SUM(Empresas!J86:J97)/SUM(Empresas!J74:J85)-1</f>
        <v>0.052828825049820116</v>
      </c>
      <c r="K97" s="34">
        <f>SUM(Empresas!K86:K97)/SUM(Empresas!K74:K85)-1</f>
        <v>0.05968562888385098</v>
      </c>
      <c r="L97" s="35">
        <f>SUM(Empresas!L86:L97)/SUM(Empresas!L74:L85)-1</f>
        <v>-0.01962637056631822</v>
      </c>
      <c r="M97" s="36">
        <f>SUM(Empresas!M86:M97)/SUM(Empresas!M74:M85)-1</f>
        <v>0.09542015512833624</v>
      </c>
      <c r="N97" s="36">
        <f>SUM(Empresas!N86:N97)/SUM(Empresas!N74:N85)-1</f>
        <v>0.05544155818479868</v>
      </c>
    </row>
    <row r="98" spans="1:14" ht="15">
      <c r="A98" s="11">
        <v>41913</v>
      </c>
      <c r="B98" s="34">
        <f>SUM(Empresas!B87:B98)/SUM(Empresas!B75:B86)-1</f>
        <v>0.11071356245531705</v>
      </c>
      <c r="C98" s="35">
        <f>SUM(Empresas!C87:C98)/SUM(Empresas!C75:C86)-1</f>
        <v>0.1029522103319016</v>
      </c>
      <c r="D98" s="35">
        <f>SUM(Empresas!D87:D98)/SUM(Empresas!D75:D86)-1</f>
        <v>0.08012428531334015</v>
      </c>
      <c r="E98" s="35">
        <f>SUM(Empresas!E87:E98)/SUM(Empresas!E75:E86)-1</f>
        <v>0.04504484615553772</v>
      </c>
      <c r="F98" s="36">
        <f>SUM(Empresas!F87:F98)/SUM(Empresas!F75:F86)-1</f>
        <v>0.036294725528772</v>
      </c>
      <c r="G98" s="34">
        <f>SUM(Empresas!G87:G98)/SUM(Empresas!G75:G86)-1</f>
        <v>0.09253938514171534</v>
      </c>
      <c r="H98" s="35">
        <f>SUM(Empresas!H87:H98)/SUM(Empresas!H75:H86)-1</f>
        <v>0.02530609146660856</v>
      </c>
      <c r="I98" s="35">
        <f>SUM(Empresas!I87:I98)/SUM(Empresas!I75:I86)-1</f>
        <v>0.07826356102838661</v>
      </c>
      <c r="J98" s="36">
        <f>SUM(Empresas!J87:J98)/SUM(Empresas!J75:J86)-1</f>
        <v>0.0415675456709772</v>
      </c>
      <c r="K98" s="34">
        <f>SUM(Empresas!K87:K98)/SUM(Empresas!K75:K86)-1</f>
        <v>0.05979886737195561</v>
      </c>
      <c r="L98" s="35">
        <f>SUM(Empresas!L87:L98)/SUM(Empresas!L75:L86)-1</f>
        <v>-0.029904649611756318</v>
      </c>
      <c r="M98" s="36">
        <f>SUM(Empresas!M87:M98)/SUM(Empresas!M75:M86)-1</f>
        <v>0.07813402170275441</v>
      </c>
      <c r="N98" s="36">
        <f>SUM(Empresas!N87:N98)/SUM(Empresas!N75:N86)-1</f>
        <v>0.054782500151056235</v>
      </c>
    </row>
    <row r="99" spans="1:14" ht="15">
      <c r="A99" s="11">
        <v>41944</v>
      </c>
      <c r="B99" s="34">
        <f>SUM(Empresas!B88:B99)/SUM(Empresas!B76:B87)-1</f>
        <v>0.11182391714511186</v>
      </c>
      <c r="C99" s="35">
        <f>SUM(Empresas!C88:C99)/SUM(Empresas!C76:C87)-1</f>
        <v>0.11085474204415302</v>
      </c>
      <c r="D99" s="35">
        <f>SUM(Empresas!D88:D99)/SUM(Empresas!D76:D87)-1</f>
        <v>0.07758124713433912</v>
      </c>
      <c r="E99" s="35">
        <f>SUM(Empresas!E88:E99)/SUM(Empresas!E76:E87)-1</f>
        <v>0.046856391516522544</v>
      </c>
      <c r="F99" s="36">
        <f>SUM(Empresas!F88:F99)/SUM(Empresas!F76:F87)-1</f>
        <v>0.04155777406711447</v>
      </c>
      <c r="G99" s="34">
        <f>SUM(Empresas!G88:G99)/SUM(Empresas!G76:G87)-1</f>
        <v>0.09759615198042026</v>
      </c>
      <c r="H99" s="35">
        <f>SUM(Empresas!H88:H99)/SUM(Empresas!H76:H87)-1</f>
        <v>0.031015241358829826</v>
      </c>
      <c r="I99" s="35">
        <f>SUM(Empresas!I88:I99)/SUM(Empresas!I76:I87)-1</f>
        <v>0.07780820075398132</v>
      </c>
      <c r="J99" s="36">
        <f>SUM(Empresas!J88:J99)/SUM(Empresas!J76:J87)-1</f>
        <v>0.045672206839968865</v>
      </c>
      <c r="K99" s="34">
        <f>SUM(Empresas!K88:K99)/SUM(Empresas!K76:K87)-1</f>
        <v>0.0636970885080137</v>
      </c>
      <c r="L99" s="35">
        <f>SUM(Empresas!L88:L99)/SUM(Empresas!L76:L87)-1</f>
        <v>-0.0360244324973128</v>
      </c>
      <c r="M99" s="36">
        <f>SUM(Empresas!M88:M99)/SUM(Empresas!M76:M87)-1</f>
        <v>0.063837793924725</v>
      </c>
      <c r="N99" s="36">
        <f>SUM(Empresas!N88:N99)/SUM(Empresas!N76:N87)-1</f>
        <v>0.057901646372097826</v>
      </c>
    </row>
    <row r="100" spans="1:14" ht="15.75" thickBot="1">
      <c r="A100" s="15">
        <v>41974</v>
      </c>
      <c r="B100" s="25">
        <f>SUM(Empresas!B89:B100)/SUM(Empresas!B77:B88)-1</f>
        <v>0.10170715839712097</v>
      </c>
      <c r="C100" s="26">
        <f>SUM(Empresas!C89:C100)/SUM(Empresas!C77:C88)-1</f>
        <v>0.1101401660629393</v>
      </c>
      <c r="D100" s="26">
        <f>SUM(Empresas!D89:D100)/SUM(Empresas!D77:D88)-1</f>
        <v>0.06682679124573632</v>
      </c>
      <c r="E100" s="26">
        <f>SUM(Empresas!E89:E100)/SUM(Empresas!E77:E88)-1</f>
        <v>0.035985253259323446</v>
      </c>
      <c r="F100" s="27">
        <f>SUM(Empresas!F89:F100)/SUM(Empresas!F77:F88)-1</f>
        <v>0.03302032400396304</v>
      </c>
      <c r="G100" s="25">
        <f>SUM(Empresas!G89:G100)/SUM(Empresas!G77:G88)-1</f>
        <v>0.028863030750167162</v>
      </c>
      <c r="H100" s="26">
        <f>SUM(Empresas!H89:H100)/SUM(Empresas!H77:H88)-1</f>
        <v>0.03613154075166314</v>
      </c>
      <c r="I100" s="26">
        <f>SUM(Empresas!I89:I100)/SUM(Empresas!I77:I88)-1</f>
        <v>0.06855278366049555</v>
      </c>
      <c r="J100" s="27">
        <f>SUM(Empresas!J89:J100)/SUM(Empresas!J77:J88)-1</f>
        <v>0.045390051545181054</v>
      </c>
      <c r="K100" s="25">
        <f>SUM(Empresas!K89:K100)/SUM(Empresas!K77:K88)-1</f>
        <v>0.05444782964284545</v>
      </c>
      <c r="L100" s="26">
        <f>SUM(Empresas!L89:L100)/SUM(Empresas!L77:L88)-1</f>
        <v>-0.043168225684221184</v>
      </c>
      <c r="M100" s="27">
        <f>SUM(Empresas!M89:M100)/SUM(Empresas!M77:M88)-1</f>
        <v>0.05233170794660791</v>
      </c>
      <c r="N100" s="27">
        <f>SUM(Empresas!N89:N100)/SUM(Empresas!N77:N88)-1</f>
        <v>0.04879518309231967</v>
      </c>
    </row>
    <row r="101" spans="1:14" ht="15">
      <c r="A101" s="7">
        <v>42005</v>
      </c>
      <c r="B101" s="28">
        <f>SUM(Empresas!B90:B101)/SUM(Empresas!B78:B89)-1</f>
        <v>0.10719547687972097</v>
      </c>
      <c r="C101" s="29">
        <f>SUM(Empresas!C90:C101)/SUM(Empresas!C78:C89)-1</f>
        <v>0.12144868331056147</v>
      </c>
      <c r="D101" s="29">
        <f>SUM(Empresas!D90:D101)/SUM(Empresas!D78:D89)-1</f>
        <v>0.07056663648713113</v>
      </c>
      <c r="E101" s="29">
        <f>SUM(Empresas!E90:E101)/SUM(Empresas!E78:E89)-1</f>
        <v>0.044689865411023044</v>
      </c>
      <c r="F101" s="30">
        <f>SUM(Empresas!F90:F101)/SUM(Empresas!F78:F89)-1</f>
        <v>0.035115241210002646</v>
      </c>
      <c r="G101" s="28">
        <f>SUM(Empresas!G90:G101)/SUM(Empresas!G78:G89)-1</f>
        <v>0.02100738429676463</v>
      </c>
      <c r="H101" s="29">
        <f>SUM(Empresas!H90:H101)/SUM(Empresas!H78:H89)-1</f>
        <v>0.0452537298591853</v>
      </c>
      <c r="I101" s="29">
        <f>SUM(Empresas!I90:I101)/SUM(Empresas!I78:I89)-1</f>
        <v>0.07125551460440893</v>
      </c>
      <c r="J101" s="30">
        <f>SUM(Empresas!J90:J101)/SUM(Empresas!J78:J89)-1</f>
        <v>0.04934440844016841</v>
      </c>
      <c r="K101" s="28">
        <f>SUM(Empresas!K90:K101)/SUM(Empresas!K78:K89)-1</f>
        <v>0.05975132180698228</v>
      </c>
      <c r="L101" s="29">
        <f>SUM(Empresas!L90:L101)/SUM(Empresas!L78:L89)-1</f>
        <v>-0.04958087802903255</v>
      </c>
      <c r="M101" s="30">
        <f>SUM(Empresas!M90:M101)/SUM(Empresas!M78:M89)-1</f>
        <v>0.04283351543203784</v>
      </c>
      <c r="N101" s="30">
        <f>SUM(Empresas!N90:N101)/SUM(Empresas!N78:N89)-1</f>
        <v>0.05326619731002147</v>
      </c>
    </row>
    <row r="102" spans="1:14" ht="15">
      <c r="A102" s="11">
        <v>42036</v>
      </c>
      <c r="B102" s="34">
        <f>SUM(Empresas!B91:B102)/SUM(Empresas!B79:B90)-1</f>
        <v>0.10055296993143092</v>
      </c>
      <c r="C102" s="35">
        <f>SUM(Empresas!C91:C102)/SUM(Empresas!C79:C90)-1</f>
        <v>0.11144275009625582</v>
      </c>
      <c r="D102" s="35">
        <f>SUM(Empresas!D91:D102)/SUM(Empresas!D79:D90)-1</f>
        <v>0.05842089364170766</v>
      </c>
      <c r="E102" s="35">
        <f>SUM(Empresas!E91:E102)/SUM(Empresas!E79:E90)-1</f>
        <v>0.04152607953199561</v>
      </c>
      <c r="F102" s="36">
        <f>SUM(Empresas!F91:F102)/SUM(Empresas!F79:F90)-1</f>
        <v>0.030021715680507377</v>
      </c>
      <c r="G102" s="34">
        <f>SUM(Empresas!G91:G102)/SUM(Empresas!G79:G90)-1</f>
        <v>-0.037533340952157546</v>
      </c>
      <c r="H102" s="35">
        <f>SUM(Empresas!H91:H102)/SUM(Empresas!H79:H90)-1</f>
        <v>0.04972650038984172</v>
      </c>
      <c r="I102" s="35">
        <f>SUM(Empresas!I91:I102)/SUM(Empresas!I79:I90)-1</f>
        <v>0.06822159221440605</v>
      </c>
      <c r="J102" s="36">
        <f>SUM(Empresas!J91:J102)/SUM(Empresas!J79:J90)-1</f>
        <v>0.05021536440701202</v>
      </c>
      <c r="K102" s="34">
        <f>SUM(Empresas!K91:K102)/SUM(Empresas!K79:K90)-1</f>
        <v>0.053796339731510434</v>
      </c>
      <c r="L102" s="35">
        <f>SUM(Empresas!L91:L102)/SUM(Empresas!L79:L90)-1</f>
        <v>-0.05892434728404783</v>
      </c>
      <c r="M102" s="36">
        <f>SUM(Empresas!M91:M102)/SUM(Empresas!M79:M90)-1</f>
        <v>0.02990895838753782</v>
      </c>
      <c r="N102" s="36">
        <f>SUM(Empresas!N91:N102)/SUM(Empresas!N79:N90)-1</f>
        <v>0.04710035900836007</v>
      </c>
    </row>
    <row r="103" spans="1:14" ht="15">
      <c r="A103" s="11">
        <v>42064</v>
      </c>
      <c r="B103" s="34">
        <f>SUM(Empresas!B92:B103)/SUM(Empresas!B80:B91)-1</f>
        <v>0.0992124839779891</v>
      </c>
      <c r="C103" s="35">
        <f>SUM(Empresas!C92:C103)/SUM(Empresas!C80:C91)-1</f>
        <v>0.11191949315351213</v>
      </c>
      <c r="D103" s="35">
        <f>SUM(Empresas!D92:D103)/SUM(Empresas!D80:D91)-1</f>
        <v>0.07231270639569876</v>
      </c>
      <c r="E103" s="35">
        <f>SUM(Empresas!E92:E103)/SUM(Empresas!E80:E91)-1</f>
        <v>0.06202090849874464</v>
      </c>
      <c r="F103" s="36">
        <f>SUM(Empresas!F92:F103)/SUM(Empresas!F80:F91)-1</f>
        <v>0.048229278592384794</v>
      </c>
      <c r="G103" s="34">
        <f>SUM(Empresas!G92:G103)/SUM(Empresas!G80:G91)-1</f>
        <v>-0.02671165618626814</v>
      </c>
      <c r="H103" s="35">
        <f>SUM(Empresas!H92:H103)/SUM(Empresas!H80:H91)-1</f>
        <v>0.06523503429160238</v>
      </c>
      <c r="I103" s="35">
        <f>SUM(Empresas!I92:I103)/SUM(Empresas!I80:I91)-1</f>
        <v>0.08511495271067226</v>
      </c>
      <c r="J103" s="36">
        <f>SUM(Empresas!J92:J103)/SUM(Empresas!J80:J91)-1</f>
        <v>0.061207843891373015</v>
      </c>
      <c r="K103" s="34">
        <f>SUM(Empresas!K92:K103)/SUM(Empresas!K80:K91)-1</f>
        <v>0.07123099795424226</v>
      </c>
      <c r="L103" s="35">
        <f>SUM(Empresas!L92:L103)/SUM(Empresas!L80:L91)-1</f>
        <v>-0.06858612314362988</v>
      </c>
      <c r="M103" s="36">
        <f>SUM(Empresas!M92:M103)/SUM(Empresas!M80:M91)-1</f>
        <v>0.013023546979716416</v>
      </c>
      <c r="N103" s="36">
        <f>SUM(Empresas!N92:N103)/SUM(Empresas!N80:N91)-1</f>
        <v>0.06259505097950036</v>
      </c>
    </row>
    <row r="104" spans="1:14" ht="15">
      <c r="A104" s="11">
        <v>42095</v>
      </c>
      <c r="B104" s="34">
        <f>SUM(Empresas!B93:B104)/SUM(Empresas!B81:B92)-1</f>
        <v>0.09451916648086978</v>
      </c>
      <c r="C104" s="35">
        <f>SUM(Empresas!C93:C104)/SUM(Empresas!C81:C92)-1</f>
        <v>0.1204793626658005</v>
      </c>
      <c r="D104" s="35">
        <f>SUM(Empresas!D93:D104)/SUM(Empresas!D81:D92)-1</f>
        <v>0.06936797929100069</v>
      </c>
      <c r="E104" s="35">
        <f>SUM(Empresas!E93:E104)/SUM(Empresas!E81:E92)-1</f>
        <v>0.06373997218743943</v>
      </c>
      <c r="F104" s="36">
        <f>SUM(Empresas!F93:F104)/SUM(Empresas!F81:F92)-1</f>
        <v>0.04475195350298411</v>
      </c>
      <c r="G104" s="34">
        <f>SUM(Empresas!G93:G104)/SUM(Empresas!G81:G92)-1</f>
        <v>-0.026765543687168325</v>
      </c>
      <c r="H104" s="35">
        <f>SUM(Empresas!H93:H104)/SUM(Empresas!H81:H92)-1</f>
        <v>0.0665325533070722</v>
      </c>
      <c r="I104" s="35">
        <f>SUM(Empresas!I93:I104)/SUM(Empresas!I81:I92)-1</f>
        <v>0.07931024211435211</v>
      </c>
      <c r="J104" s="36">
        <f>SUM(Empresas!J93:J104)/SUM(Empresas!J81:J92)-1</f>
        <v>0.057371021641352105</v>
      </c>
      <c r="K104" s="34">
        <f>SUM(Empresas!K93:K104)/SUM(Empresas!K81:K92)-1</f>
        <v>0.0704929898979143</v>
      </c>
      <c r="L104" s="35">
        <f>SUM(Empresas!L93:L104)/SUM(Empresas!L81:L92)-1</f>
        <v>-0.08401007901531488</v>
      </c>
      <c r="M104" s="36">
        <f>SUM(Empresas!M93:M104)/SUM(Empresas!M81:M92)-1</f>
        <v>-0.009532093348089132</v>
      </c>
      <c r="N104" s="36">
        <f>SUM(Empresas!N93:N104)/SUM(Empresas!N81:N92)-1</f>
        <v>0.06077990113491616</v>
      </c>
    </row>
    <row r="105" spans="1:14" ht="15">
      <c r="A105" s="11">
        <v>42125</v>
      </c>
      <c r="B105" s="34">
        <f>SUM(Empresas!B94:B105)/SUM(Empresas!B82:B93)-1</f>
        <v>0.07784364558959034</v>
      </c>
      <c r="C105" s="35">
        <f>SUM(Empresas!C94:C105)/SUM(Empresas!C82:C93)-1</f>
        <v>0.10242145850776518</v>
      </c>
      <c r="D105" s="35">
        <f>SUM(Empresas!D94:D105)/SUM(Empresas!D82:D93)-1</f>
        <v>0.053862956983001364</v>
      </c>
      <c r="E105" s="35">
        <f>SUM(Empresas!E94:E105)/SUM(Empresas!E82:E93)-1</f>
        <v>0.056174077630122055</v>
      </c>
      <c r="F105" s="36">
        <f>SUM(Empresas!F94:F105)/SUM(Empresas!F82:F93)-1</f>
        <v>0.03393834168136611</v>
      </c>
      <c r="G105" s="34">
        <f>SUM(Empresas!G94:G105)/SUM(Empresas!G82:G93)-1</f>
        <v>-0.03316703453929759</v>
      </c>
      <c r="H105" s="35">
        <f>SUM(Empresas!H94:H105)/SUM(Empresas!H82:H93)-1</f>
        <v>0.05714461839935736</v>
      </c>
      <c r="I105" s="35">
        <f>SUM(Empresas!I94:I105)/SUM(Empresas!I82:I93)-1</f>
        <v>0.0632409124997384</v>
      </c>
      <c r="J105" s="36">
        <f>SUM(Empresas!J94:J105)/SUM(Empresas!J82:J93)-1</f>
        <v>0.048606356405182405</v>
      </c>
      <c r="K105" s="34">
        <f>SUM(Empresas!K94:K105)/SUM(Empresas!K82:K93)-1</f>
        <v>0.0591250691866847</v>
      </c>
      <c r="L105" s="35">
        <f>SUM(Empresas!L94:L105)/SUM(Empresas!L82:L93)-1</f>
        <v>-0.10123929265535914</v>
      </c>
      <c r="M105" s="36">
        <f>SUM(Empresas!M94:M105)/SUM(Empresas!M82:M93)-1</f>
        <v>-0.031222544981202693</v>
      </c>
      <c r="N105" s="36">
        <f>SUM(Empresas!N94:N105)/SUM(Empresas!N82:N93)-1</f>
        <v>0.04901689070287252</v>
      </c>
    </row>
    <row r="106" spans="1:14" ht="15">
      <c r="A106" s="11">
        <v>42156</v>
      </c>
      <c r="B106" s="34">
        <f>SUM(Empresas!B95:B106)/SUM(Empresas!B83:B94)-1</f>
        <v>0.07764741122605945</v>
      </c>
      <c r="C106" s="35">
        <f>SUM(Empresas!C95:C106)/SUM(Empresas!C83:C94)-1</f>
        <v>0.10714034517456872</v>
      </c>
      <c r="D106" s="35">
        <f>SUM(Empresas!D95:D106)/SUM(Empresas!D83:D94)-1</f>
        <v>0.0566659454297227</v>
      </c>
      <c r="E106" s="35">
        <f>SUM(Empresas!E95:E106)/SUM(Empresas!E83:E94)-1</f>
        <v>0.058432480878438886</v>
      </c>
      <c r="F106" s="36">
        <f>SUM(Empresas!F95:F106)/SUM(Empresas!F83:F94)-1</f>
        <v>0.04064436802379334</v>
      </c>
      <c r="G106" s="34">
        <f>SUM(Empresas!G95:G106)/SUM(Empresas!G83:G94)-1</f>
        <v>-0.04180169319284577</v>
      </c>
      <c r="H106" s="35">
        <f>SUM(Empresas!H95:H106)/SUM(Empresas!H83:H94)-1</f>
        <v>0.061683471876442963</v>
      </c>
      <c r="I106" s="35">
        <f>SUM(Empresas!I95:I106)/SUM(Empresas!I83:I94)-1</f>
        <v>0.07146941572054377</v>
      </c>
      <c r="J106" s="36">
        <f>SUM(Empresas!J95:J106)/SUM(Empresas!J83:J94)-1</f>
        <v>0.0526046249362202</v>
      </c>
      <c r="K106" s="34">
        <f>SUM(Empresas!K95:K106)/SUM(Empresas!K83:K94)-1</f>
        <v>0.06506334387990598</v>
      </c>
      <c r="L106" s="35">
        <f>SUM(Empresas!L95:L106)/SUM(Empresas!L83:L94)-1</f>
        <v>-0.1155283953659616</v>
      </c>
      <c r="M106" s="36">
        <f>SUM(Empresas!M95:M106)/SUM(Empresas!M83:M94)-1</f>
        <v>-0.05052948640031718</v>
      </c>
      <c r="N106" s="36">
        <f>SUM(Empresas!N95:N106)/SUM(Empresas!N83:N94)-1</f>
        <v>0.05349566680710649</v>
      </c>
    </row>
    <row r="107" spans="1:14" ht="15">
      <c r="A107" s="11">
        <v>42186</v>
      </c>
      <c r="B107" s="34">
        <f>SUM(Empresas!B96:B107)/SUM(Empresas!B84:B95)-1</f>
        <v>0.07624821901886647</v>
      </c>
      <c r="C107" s="35">
        <f>SUM(Empresas!C96:C107)/SUM(Empresas!C84:C95)-1</f>
        <v>0.12602965418413015</v>
      </c>
      <c r="D107" s="35">
        <f>SUM(Empresas!D96:D107)/SUM(Empresas!D84:D95)-1</f>
        <v>0.044228102629719324</v>
      </c>
      <c r="E107" s="35">
        <f>SUM(Empresas!E96:E107)/SUM(Empresas!E84:E95)-1</f>
        <v>0.05430055018852542</v>
      </c>
      <c r="F107" s="36">
        <f>SUM(Empresas!F96:F107)/SUM(Empresas!F84:F95)-1</f>
        <v>0.034365205249741626</v>
      </c>
      <c r="G107" s="34">
        <f>SUM(Empresas!G96:G107)/SUM(Empresas!G84:G95)-1</f>
        <v>-0.04237607410036226</v>
      </c>
      <c r="H107" s="35">
        <f>SUM(Empresas!H96:H107)/SUM(Empresas!H84:H95)-1</f>
        <v>0.057103351797637814</v>
      </c>
      <c r="I107" s="35">
        <f>SUM(Empresas!I96:I107)/SUM(Empresas!I84:I95)-1</f>
        <v>0.06408690240308301</v>
      </c>
      <c r="J107" s="36">
        <f>SUM(Empresas!J96:J107)/SUM(Empresas!J84:J95)-1</f>
        <v>0.051974512730986744</v>
      </c>
      <c r="K107" s="34">
        <f>SUM(Empresas!K96:K107)/SUM(Empresas!K84:K95)-1</f>
        <v>0.06075024014760255</v>
      </c>
      <c r="L107" s="35">
        <f>SUM(Empresas!L96:L107)/SUM(Empresas!L84:L95)-1</f>
        <v>-0.13157522178122127</v>
      </c>
      <c r="M107" s="36">
        <f>SUM(Empresas!M96:M107)/SUM(Empresas!M84:M95)-1</f>
        <v>-0.07065086707035062</v>
      </c>
      <c r="N107" s="36">
        <f>SUM(Empresas!N96:N107)/SUM(Empresas!N84:N95)-1</f>
        <v>0.04835148952533741</v>
      </c>
    </row>
    <row r="108" spans="1:14" ht="15">
      <c r="A108" s="11">
        <v>42217</v>
      </c>
      <c r="B108" s="34">
        <f>SUM(Empresas!B97:B108)/SUM(Empresas!B85:B96)-1</f>
        <v>0.06128163454279956</v>
      </c>
      <c r="C108" s="35">
        <f>SUM(Empresas!C97:C108)/SUM(Empresas!C85:C96)-1</f>
        <v>0.11097076674229878</v>
      </c>
      <c r="D108" s="35">
        <f>SUM(Empresas!D97:D108)/SUM(Empresas!D85:D96)-1</f>
        <v>0.02338028675837589</v>
      </c>
      <c r="E108" s="35">
        <f>SUM(Empresas!E97:E108)/SUM(Empresas!E85:E96)-1</f>
        <v>0.044826493605337525</v>
      </c>
      <c r="F108" s="36">
        <f>SUM(Empresas!F97:F108)/SUM(Empresas!F85:F96)-1</f>
        <v>0.02463922943262542</v>
      </c>
      <c r="G108" s="34">
        <f>SUM(Empresas!G97:G108)/SUM(Empresas!G85:G96)-1</f>
        <v>-0.05324015668490423</v>
      </c>
      <c r="H108" s="35">
        <f>SUM(Empresas!H97:H108)/SUM(Empresas!H85:H96)-1</f>
        <v>0.044378193514186925</v>
      </c>
      <c r="I108" s="35">
        <f>SUM(Empresas!I97:I108)/SUM(Empresas!I85:I96)-1</f>
        <v>0.051966709170180314</v>
      </c>
      <c r="J108" s="36">
        <f>SUM(Empresas!J97:J108)/SUM(Empresas!J85:J96)-1</f>
        <v>0.04214514588640883</v>
      </c>
      <c r="K108" s="34">
        <f>SUM(Empresas!K97:K108)/SUM(Empresas!K85:K96)-1</f>
        <v>0.0486327030192355</v>
      </c>
      <c r="L108" s="35">
        <f>SUM(Empresas!L97:L108)/SUM(Empresas!L85:L96)-1</f>
        <v>-0.14576227278555254</v>
      </c>
      <c r="M108" s="36">
        <f>SUM(Empresas!M97:M108)/SUM(Empresas!M85:M96)-1</f>
        <v>-0.08791799911538434</v>
      </c>
      <c r="N108" s="36">
        <f>SUM(Empresas!N97:N108)/SUM(Empresas!N85:N96)-1</f>
        <v>0.03616226381937526</v>
      </c>
    </row>
    <row r="109" spans="1:14" ht="15">
      <c r="A109" s="11">
        <v>42248</v>
      </c>
      <c r="B109" s="34">
        <f>SUM(Empresas!B98:B109)/SUM(Empresas!B86:B97)-1</f>
        <v>0.027986654376529918</v>
      </c>
      <c r="C109" s="35">
        <f>SUM(Empresas!C98:C109)/SUM(Empresas!C86:C97)-1</f>
        <v>0.07588239515751893</v>
      </c>
      <c r="D109" s="35">
        <f>SUM(Empresas!D98:D109)/SUM(Empresas!D86:D97)-1</f>
        <v>-0.0070945766163988955</v>
      </c>
      <c r="E109" s="35">
        <f>SUM(Empresas!E98:E109)/SUM(Empresas!E86:E97)-1</f>
        <v>0.015902993184708558</v>
      </c>
      <c r="F109" s="36">
        <f>SUM(Empresas!F98:F109)/SUM(Empresas!F86:F97)-1</f>
        <v>-0.002758774933184549</v>
      </c>
      <c r="G109" s="34">
        <f>SUM(Empresas!G98:G109)/SUM(Empresas!G86:G97)-1</f>
        <v>-0.0783957540419219</v>
      </c>
      <c r="H109" s="35">
        <f>SUM(Empresas!H98:H109)/SUM(Empresas!H86:H97)-1</f>
        <v>0.013348065106708606</v>
      </c>
      <c r="I109" s="35">
        <f>SUM(Empresas!I98:I109)/SUM(Empresas!I86:I97)-1</f>
        <v>0.023826303097876478</v>
      </c>
      <c r="J109" s="36">
        <f>SUM(Empresas!J98:J109)/SUM(Empresas!J86:J97)-1</f>
        <v>0.010033611103611673</v>
      </c>
      <c r="K109" s="34">
        <f>SUM(Empresas!K98:K109)/SUM(Empresas!K86:K97)-1</f>
        <v>0.018259743311064947</v>
      </c>
      <c r="L109" s="35">
        <f>SUM(Empresas!L98:L109)/SUM(Empresas!L86:L97)-1</f>
        <v>-0.16054239637053092</v>
      </c>
      <c r="M109" s="36">
        <f>SUM(Empresas!M98:M109)/SUM(Empresas!M86:M97)-1</f>
        <v>-0.10372604657511009</v>
      </c>
      <c r="N109" s="36">
        <f>SUM(Empresas!N98:N109)/SUM(Empresas!N86:N97)-1</f>
        <v>0.007053292513094389</v>
      </c>
    </row>
    <row r="110" spans="1:14" ht="15">
      <c r="A110" s="11">
        <v>42278</v>
      </c>
      <c r="B110" s="34">
        <f>SUM(Empresas!B99:B110)/SUM(Empresas!B87:B98)-1</f>
        <v>-0.013428597080804683</v>
      </c>
      <c r="C110" s="35">
        <f>SUM(Empresas!C99:C110)/SUM(Empresas!C87:C98)-1</f>
        <v>0.04406408288487196</v>
      </c>
      <c r="D110" s="35">
        <f>SUM(Empresas!D99:D110)/SUM(Empresas!D87:D98)-1</f>
        <v>-0.03329562567859057</v>
      </c>
      <c r="E110" s="35">
        <f>SUM(Empresas!E99:E110)/SUM(Empresas!E87:E98)-1</f>
        <v>0.0007203455416715521</v>
      </c>
      <c r="F110" s="36">
        <f>SUM(Empresas!F99:F110)/SUM(Empresas!F87:F98)-1</f>
        <v>-0.01752027625134367</v>
      </c>
      <c r="G110" s="34">
        <f>SUM(Empresas!G99:G110)/SUM(Empresas!G87:G98)-1</f>
        <v>-0.09322493629659911</v>
      </c>
      <c r="H110" s="35">
        <f>SUM(Empresas!H99:H110)/SUM(Empresas!H87:H98)-1</f>
        <v>-0.007277585555206634</v>
      </c>
      <c r="I110" s="35">
        <f>SUM(Empresas!I99:I110)/SUM(Empresas!I87:I98)-1</f>
        <v>0.0028681192650232834</v>
      </c>
      <c r="J110" s="36">
        <f>SUM(Empresas!J99:J110)/SUM(Empresas!J87:J98)-1</f>
        <v>-0.004617219209133383</v>
      </c>
      <c r="K110" s="34">
        <f>SUM(Empresas!K99:K110)/SUM(Empresas!K87:K98)-1</f>
        <v>-0.0023255215520227024</v>
      </c>
      <c r="L110" s="35">
        <f>SUM(Empresas!L99:L110)/SUM(Empresas!L87:L98)-1</f>
        <v>-0.17428586736075224</v>
      </c>
      <c r="M110" s="36">
        <f>SUM(Empresas!M99:M110)/SUM(Empresas!M87:M98)-1</f>
        <v>-0.11863224705011932</v>
      </c>
      <c r="N110" s="36">
        <f>SUM(Empresas!N99:N110)/SUM(Empresas!N87:N98)-1</f>
        <v>-0.0129180984512971</v>
      </c>
    </row>
    <row r="111" spans="1:14" ht="15">
      <c r="A111" s="11">
        <v>42309</v>
      </c>
      <c r="B111" s="34">
        <f>SUM(Empresas!B100:B111)/SUM(Empresas!B88:B99)-1</f>
        <v>-0.022861407190530203</v>
      </c>
      <c r="C111" s="35">
        <f>SUM(Empresas!C100:C111)/SUM(Empresas!C88:C99)-1</f>
        <v>0.026612026165631075</v>
      </c>
      <c r="D111" s="35">
        <f>SUM(Empresas!D100:D111)/SUM(Empresas!D88:D99)-1</f>
        <v>-0.03550916088965794</v>
      </c>
      <c r="E111" s="35">
        <f>SUM(Empresas!E100:E111)/SUM(Empresas!E88:E99)-1</f>
        <v>0.0031660083204920753</v>
      </c>
      <c r="F111" s="36">
        <f>SUM(Empresas!F100:F111)/SUM(Empresas!F88:F99)-1</f>
        <v>-0.025768371620186414</v>
      </c>
      <c r="G111" s="34">
        <f>SUM(Empresas!G100:G111)/SUM(Empresas!G88:G99)-1</f>
        <v>-0.10138547510593798</v>
      </c>
      <c r="H111" s="35">
        <f>SUM(Empresas!H100:H111)/SUM(Empresas!H88:H99)-1</f>
        <v>-0.016584072364639435</v>
      </c>
      <c r="I111" s="35">
        <f>SUM(Empresas!I100:I111)/SUM(Empresas!I88:I99)-1</f>
        <v>0.0018140118078502354</v>
      </c>
      <c r="J111" s="36">
        <f>SUM(Empresas!J100:J111)/SUM(Empresas!J88:J99)-1</f>
        <v>-0.010726881723034154</v>
      </c>
      <c r="K111" s="34">
        <f>SUM(Empresas!K100:K111)/SUM(Empresas!K88:K99)-1</f>
        <v>-0.0076732362409309696</v>
      </c>
      <c r="L111" s="35">
        <f>SUM(Empresas!L100:L111)/SUM(Empresas!L88:L99)-1</f>
        <v>-0.18586145237313667</v>
      </c>
      <c r="M111" s="36">
        <f>SUM(Empresas!M100:M111)/SUM(Empresas!M88:M99)-1</f>
        <v>-0.1319482227212282</v>
      </c>
      <c r="N111" s="36">
        <f>SUM(Empresas!N100:N111)/SUM(Empresas!N88:N99)-1</f>
        <v>-0.018571322295548143</v>
      </c>
    </row>
    <row r="112" spans="1:14" ht="15.75" thickBot="1">
      <c r="A112" s="15">
        <v>42339</v>
      </c>
      <c r="B112" s="25">
        <f>SUM(Empresas!B101:B112)/SUM(Empresas!B89:B100)-1</f>
        <v>-0.0308337661263699</v>
      </c>
      <c r="C112" s="26">
        <f>SUM(Empresas!C101:C112)/SUM(Empresas!C89:C100)-1</f>
        <v>0.012885437432049063</v>
      </c>
      <c r="D112" s="26">
        <f>SUM(Empresas!D101:D112)/SUM(Empresas!D89:D100)-1</f>
        <v>-0.03985459353978249</v>
      </c>
      <c r="E112" s="26">
        <f>SUM(Empresas!E101:E112)/SUM(Empresas!E89:E100)-1</f>
        <v>0.005017546760226255</v>
      </c>
      <c r="F112" s="27">
        <f>SUM(Empresas!F101:F112)/SUM(Empresas!F89:F100)-1</f>
        <v>-0.029122893088391555</v>
      </c>
      <c r="G112" s="25">
        <f>SUM(Empresas!G101:G112)/SUM(Empresas!G89:G100)-1</f>
        <v>-0.0811862718097861</v>
      </c>
      <c r="H112" s="26">
        <f>SUM(Empresas!H101:H112)/SUM(Empresas!H89:H100)-1</f>
        <v>-0.028065893074105785</v>
      </c>
      <c r="I112" s="26">
        <f>SUM(Empresas!I101:I112)/SUM(Empresas!I89:I100)-1</f>
        <v>0.0003018956657423466</v>
      </c>
      <c r="J112" s="27">
        <f>SUM(Empresas!J101:J112)/SUM(Empresas!J89:J100)-1</f>
        <v>-0.01873449445700548</v>
      </c>
      <c r="K112" s="25">
        <f>SUM(Empresas!K101:K112)/SUM(Empresas!K89:K100)-1</f>
        <v>-0.010676033215877623</v>
      </c>
      <c r="L112" s="26">
        <f>SUM(Empresas!L101:L112)/SUM(Empresas!L89:L100)-1</f>
        <v>-0.1954325357644192</v>
      </c>
      <c r="M112" s="27">
        <f>SUM(Empresas!M101:M112)/SUM(Empresas!M89:M100)-1</f>
        <v>-0.14574851370170538</v>
      </c>
      <c r="N112" s="27">
        <f>SUM(Empresas!N101:N112)/SUM(Empresas!N89:N100)-1</f>
        <v>-0.02197998315318861</v>
      </c>
    </row>
    <row r="113" spans="1:14" ht="15">
      <c r="A113" s="7">
        <v>42370</v>
      </c>
      <c r="B113" s="28">
        <f>SUM(Empresas!B102:B113)/SUM(Empresas!B90:B101)-1</f>
        <v>-0.04802822128043904</v>
      </c>
      <c r="C113" s="29">
        <f>SUM(Empresas!C102:C113)/SUM(Empresas!C90:C101)-1</f>
        <v>-0.005983325805182793</v>
      </c>
      <c r="D113" s="29">
        <f>SUM(Empresas!D102:D113)/SUM(Empresas!D90:D101)-1</f>
        <v>-0.05603748177443202</v>
      </c>
      <c r="E113" s="29">
        <f>SUM(Empresas!E102:E113)/SUM(Empresas!E90:E101)-1</f>
        <v>-0.00825144893532015</v>
      </c>
      <c r="F113" s="30">
        <f>SUM(Empresas!F102:F113)/SUM(Empresas!F90:F101)-1</f>
        <v>-0.04098450973898293</v>
      </c>
      <c r="G113" s="28">
        <f>SUM(Empresas!G102:G113)/SUM(Empresas!G90:G101)-1</f>
        <v>-0.09017293365086587</v>
      </c>
      <c r="H113" s="29">
        <f>SUM(Empresas!H102:H113)/SUM(Empresas!H90:H101)-1</f>
        <v>-0.04486496110010363</v>
      </c>
      <c r="I113" s="29">
        <f>SUM(Empresas!I102:I113)/SUM(Empresas!I90:I101)-1</f>
        <v>-0.01134976955774969</v>
      </c>
      <c r="J113" s="30">
        <f>SUM(Empresas!J102:J113)/SUM(Empresas!J90:J101)-1</f>
        <v>-0.03256410116392183</v>
      </c>
      <c r="K113" s="28">
        <f>SUM(Empresas!K102:K113)/SUM(Empresas!K90:K101)-1</f>
        <v>-0.02469612334910487</v>
      </c>
      <c r="L113" s="29">
        <f>SUM(Empresas!L102:L113)/SUM(Empresas!L90:L101)-1</f>
        <v>-0.20563322137373408</v>
      </c>
      <c r="M113" s="30">
        <f>SUM(Empresas!M102:M113)/SUM(Empresas!M90:M101)-1</f>
        <v>-0.16018897466185256</v>
      </c>
      <c r="N113" s="30">
        <f>SUM(Empresas!N102:N113)/SUM(Empresas!N90:N101)-1</f>
        <v>-0.035664685419029785</v>
      </c>
    </row>
    <row r="114" spans="1:14" ht="15">
      <c r="A114" s="11">
        <v>42401</v>
      </c>
      <c r="B114" s="34">
        <f>SUM(Empresas!B103:B114)/SUM(Empresas!B91:B102)-1</f>
        <v>-0.06626523783989047</v>
      </c>
      <c r="C114" s="35">
        <f>SUM(Empresas!C103:C114)/SUM(Empresas!C91:C102)-1</f>
        <v>-0.01969758331374638</v>
      </c>
      <c r="D114" s="35">
        <f>SUM(Empresas!D103:D114)/SUM(Empresas!D91:D102)-1</f>
        <v>-0.0668577534201632</v>
      </c>
      <c r="E114" s="35">
        <f>SUM(Empresas!E103:E114)/SUM(Empresas!E91:E102)-1</f>
        <v>-0.02233624461698913</v>
      </c>
      <c r="F114" s="36">
        <f>SUM(Empresas!F103:F114)/SUM(Empresas!F91:F102)-1</f>
        <v>-0.055448678514464333</v>
      </c>
      <c r="G114" s="34">
        <f>SUM(Empresas!G103:G114)/SUM(Empresas!G91:G102)-1</f>
        <v>-0.07906993758668013</v>
      </c>
      <c r="H114" s="35">
        <f>SUM(Empresas!H103:H114)/SUM(Empresas!H91:H102)-1</f>
        <v>-0.06307894167231787</v>
      </c>
      <c r="I114" s="35">
        <f>SUM(Empresas!I103:I114)/SUM(Empresas!I91:I102)-1</f>
        <v>-0.027776348420574526</v>
      </c>
      <c r="J114" s="36">
        <f>SUM(Empresas!J103:J114)/SUM(Empresas!J91:J102)-1</f>
        <v>-0.04850221054607795</v>
      </c>
      <c r="K114" s="34">
        <f>SUM(Empresas!K103:K114)/SUM(Empresas!K91:K102)-1</f>
        <v>-0.039237045400165704</v>
      </c>
      <c r="L114" s="35">
        <f>SUM(Empresas!L103:L114)/SUM(Empresas!L91:L102)-1</f>
        <v>-0.21457153751672653</v>
      </c>
      <c r="M114" s="36">
        <f>SUM(Empresas!M103:M114)/SUM(Empresas!M91:M102)-1</f>
        <v>-0.1720065346223315</v>
      </c>
      <c r="N114" s="36">
        <f>SUM(Empresas!N103:N114)/SUM(Empresas!N91:N102)-1</f>
        <v>-0.049743561808166525</v>
      </c>
    </row>
    <row r="115" spans="1:14" ht="15">
      <c r="A115" s="11">
        <v>42430</v>
      </c>
      <c r="B115" s="34">
        <f>SUM(Empresas!B104:B115)/SUM(Empresas!B92:B103)-1</f>
        <v>-0.08276665447015841</v>
      </c>
      <c r="C115" s="35">
        <f>SUM(Empresas!C104:C115)/SUM(Empresas!C92:C103)-1</f>
        <v>-0.02585242706737545</v>
      </c>
      <c r="D115" s="35">
        <f>SUM(Empresas!D104:D115)/SUM(Empresas!D92:D103)-1</f>
        <v>-0.08485165737813949</v>
      </c>
      <c r="E115" s="35">
        <f>SUM(Empresas!E104:E115)/SUM(Empresas!E92:E103)-1</f>
        <v>-0.03724064283507511</v>
      </c>
      <c r="F115" s="36">
        <f>SUM(Empresas!F104:F115)/SUM(Empresas!F92:F103)-1</f>
        <v>-0.07542430841962755</v>
      </c>
      <c r="G115" s="34">
        <f>SUM(Empresas!G104:G115)/SUM(Empresas!G92:G103)-1</f>
        <v>-0.09258089969305239</v>
      </c>
      <c r="H115" s="35">
        <f>SUM(Empresas!H104:H115)/SUM(Empresas!H92:H103)-1</f>
        <v>-0.0803709323211742</v>
      </c>
      <c r="I115" s="35">
        <f>SUM(Empresas!I104:I115)/SUM(Empresas!I92:I103)-1</f>
        <v>-0.04686165575133794</v>
      </c>
      <c r="J115" s="36">
        <f>SUM(Empresas!J104:J115)/SUM(Empresas!J92:J103)-1</f>
        <v>-0.06442178503984819</v>
      </c>
      <c r="K115" s="34">
        <f>SUM(Empresas!K104:K115)/SUM(Empresas!K92:K103)-1</f>
        <v>-0.05808431143648152</v>
      </c>
      <c r="L115" s="35">
        <f>SUM(Empresas!L104:L115)/SUM(Empresas!L92:L103)-1</f>
        <v>-0.21696127314664138</v>
      </c>
      <c r="M115" s="36">
        <f>SUM(Empresas!M104:M115)/SUM(Empresas!M92:M103)-1</f>
        <v>-0.17480720313241027</v>
      </c>
      <c r="N115" s="36">
        <f>SUM(Empresas!N104:N115)/SUM(Empresas!N92:N103)-1</f>
        <v>-0.06732005189422952</v>
      </c>
    </row>
    <row r="116" spans="1:14" ht="15">
      <c r="A116" s="11">
        <v>42461</v>
      </c>
      <c r="B116" s="34">
        <f>SUM(Empresas!B105:B116)/SUM(Empresas!B93:B104)-1</f>
        <v>-0.08148117399325183</v>
      </c>
      <c r="C116" s="35">
        <f>SUM(Empresas!C105:C116)/SUM(Empresas!C93:C104)-1</f>
        <v>-0.06216058476333863</v>
      </c>
      <c r="D116" s="35">
        <f>SUM(Empresas!D105:D116)/SUM(Empresas!D93:D104)-1</f>
        <v>-0.08313218633280761</v>
      </c>
      <c r="E116" s="35">
        <f>SUM(Empresas!E105:E116)/SUM(Empresas!E93:E104)-1</f>
        <v>-0.03847250973937044</v>
      </c>
      <c r="F116" s="36">
        <f>SUM(Empresas!F105:F116)/SUM(Empresas!F93:F104)-1</f>
        <v>-0.07299272565814685</v>
      </c>
      <c r="G116" s="34">
        <f>SUM(Empresas!G105:G116)/SUM(Empresas!G93:G104)-1</f>
        <v>-0.09397091084187392</v>
      </c>
      <c r="H116" s="35">
        <f>SUM(Empresas!H105:H116)/SUM(Empresas!H93:H104)-1</f>
        <v>-0.08066539773472592</v>
      </c>
      <c r="I116" s="35">
        <f>SUM(Empresas!I105:I116)/SUM(Empresas!I93:I104)-1</f>
        <v>-0.04761099230304744</v>
      </c>
      <c r="J116" s="36">
        <f>SUM(Empresas!J105:J116)/SUM(Empresas!J93:J104)-1</f>
        <v>-0.05732114096187457</v>
      </c>
      <c r="K116" s="34">
        <f>SUM(Empresas!K105:K116)/SUM(Empresas!K93:K104)-1</f>
        <v>-0.05936866505039229</v>
      </c>
      <c r="L116" s="35">
        <f>SUM(Empresas!L105:L116)/SUM(Empresas!L93:L104)-1</f>
        <v>-0.20773703060858628</v>
      </c>
      <c r="M116" s="36">
        <f>SUM(Empresas!M105:M116)/SUM(Empresas!M93:M104)-1</f>
        <v>-0.16602697864520244</v>
      </c>
      <c r="N116" s="36">
        <f>SUM(Empresas!N105:N116)/SUM(Empresas!N93:N104)-1</f>
        <v>-0.06782133516252986</v>
      </c>
    </row>
    <row r="117" spans="1:14" ht="15">
      <c r="A117" s="11">
        <v>42491</v>
      </c>
      <c r="B117" s="34">
        <f>SUM(Empresas!B106:B117)/SUM(Empresas!B94:B105)-1</f>
        <v>-0.06820001583347013</v>
      </c>
      <c r="C117" s="35">
        <f>SUM(Empresas!C106:C117)/SUM(Empresas!C94:C105)-1</f>
        <v>-0.0513184311961844</v>
      </c>
      <c r="D117" s="35">
        <f>SUM(Empresas!D106:D117)/SUM(Empresas!D94:D105)-1</f>
        <v>-0.06829387860103209</v>
      </c>
      <c r="E117" s="35">
        <f>SUM(Empresas!E106:E117)/SUM(Empresas!E94:E105)-1</f>
        <v>-0.026496730489112608</v>
      </c>
      <c r="F117" s="36">
        <f>SUM(Empresas!F106:F117)/SUM(Empresas!F94:F105)-1</f>
        <v>-0.056171716290177254</v>
      </c>
      <c r="G117" s="34">
        <f>SUM(Empresas!G106:G117)/SUM(Empresas!G94:G105)-1</f>
        <v>-0.08446000529487196</v>
      </c>
      <c r="H117" s="35">
        <f>SUM(Empresas!H106:H117)/SUM(Empresas!H94:H105)-1</f>
        <v>-0.06546868712037723</v>
      </c>
      <c r="I117" s="35">
        <f>SUM(Empresas!I106:I117)/SUM(Empresas!I94:I105)-1</f>
        <v>-0.03164016630415878</v>
      </c>
      <c r="J117" s="36">
        <f>SUM(Empresas!J106:J117)/SUM(Empresas!J94:J105)-1</f>
        <v>-0.04311656965793209</v>
      </c>
      <c r="K117" s="34">
        <f>SUM(Empresas!K106:K117)/SUM(Empresas!K94:K105)-1</f>
        <v>-0.04440491606342323</v>
      </c>
      <c r="L117" s="35">
        <f>SUM(Empresas!L106:L117)/SUM(Empresas!L94:L105)-1</f>
        <v>-0.1956554673518639</v>
      </c>
      <c r="M117" s="36">
        <f>SUM(Empresas!M106:M117)/SUM(Empresas!M94:M105)-1</f>
        <v>-0.15573973474975256</v>
      </c>
      <c r="N117" s="36">
        <f>SUM(Empresas!N106:N117)/SUM(Empresas!N94:N105)-1</f>
        <v>-0.05293089335718404</v>
      </c>
    </row>
    <row r="118" spans="1:14" ht="15">
      <c r="A118" s="11">
        <v>42522</v>
      </c>
      <c r="B118" s="34">
        <f>SUM(Empresas!B107:B118)/SUM(Empresas!B95:B106)-1</f>
        <v>-0.05991382914927934</v>
      </c>
      <c r="C118" s="35">
        <f>SUM(Empresas!C107:C118)/SUM(Empresas!C95:C106)-1</f>
        <v>-0.04871255326989943</v>
      </c>
      <c r="D118" s="35">
        <f>SUM(Empresas!D107:D118)/SUM(Empresas!D95:D106)-1</f>
        <v>-0.06279989808319186</v>
      </c>
      <c r="E118" s="35">
        <f>SUM(Empresas!E107:E118)/SUM(Empresas!E95:E106)-1</f>
        <v>-0.01651214665701939</v>
      </c>
      <c r="F118" s="36">
        <f>SUM(Empresas!F107:F118)/SUM(Empresas!F95:F106)-1</f>
        <v>-0.048391065435175795</v>
      </c>
      <c r="G118" s="34">
        <f>SUM(Empresas!G107:G118)/SUM(Empresas!G95:G106)-1</f>
        <v>-0.07310796704963529</v>
      </c>
      <c r="H118" s="35">
        <f>SUM(Empresas!H107:H118)/SUM(Empresas!H95:H106)-1</f>
        <v>-0.05964548114233936</v>
      </c>
      <c r="I118" s="35">
        <f>SUM(Empresas!I107:I118)/SUM(Empresas!I95:I106)-1</f>
        <v>-0.023339819281172347</v>
      </c>
      <c r="J118" s="36">
        <f>SUM(Empresas!J107:J118)/SUM(Empresas!J95:J106)-1</f>
        <v>-0.02872766283161965</v>
      </c>
      <c r="K118" s="34">
        <f>SUM(Empresas!K107:K118)/SUM(Empresas!K95:K106)-1</f>
        <v>-0.03722483197799675</v>
      </c>
      <c r="L118" s="35">
        <f>SUM(Empresas!L107:L118)/SUM(Empresas!L95:L106)-1</f>
        <v>-0.183048684426392</v>
      </c>
      <c r="M118" s="36">
        <f>SUM(Empresas!M107:M118)/SUM(Empresas!M95:M106)-1</f>
        <v>-0.14518791060935554</v>
      </c>
      <c r="N118" s="36">
        <f>SUM(Empresas!N107:N118)/SUM(Empresas!N95:N106)-1</f>
        <v>-0.04529603383409553</v>
      </c>
    </row>
    <row r="119" spans="1:14" ht="15">
      <c r="A119" s="11">
        <v>42552</v>
      </c>
      <c r="B119" s="34">
        <f>SUM(Empresas!B108:B119)/SUM(Empresas!B96:B107)-1</f>
        <v>-0.06493499868490338</v>
      </c>
      <c r="C119" s="35">
        <f>SUM(Empresas!C108:C119)/SUM(Empresas!C96:C107)-1</f>
        <v>-0.09279733174114113</v>
      </c>
      <c r="D119" s="35">
        <f>SUM(Empresas!D108:D119)/SUM(Empresas!D96:D107)-1</f>
        <v>-0.057017458504806884</v>
      </c>
      <c r="E119" s="35">
        <f>SUM(Empresas!E108:E119)/SUM(Empresas!E96:E107)-1</f>
        <v>-0.01298232280121936</v>
      </c>
      <c r="F119" s="36">
        <f>SUM(Empresas!F108:F119)/SUM(Empresas!F96:F107)-1</f>
        <v>-0.041585063056203575</v>
      </c>
      <c r="G119" s="34">
        <f>SUM(Empresas!G108:G119)/SUM(Empresas!G96:G107)-1</f>
        <v>-0.07191480020386276</v>
      </c>
      <c r="H119" s="35">
        <f>SUM(Empresas!H108:H119)/SUM(Empresas!H96:H107)-1</f>
        <v>-0.056635404469271955</v>
      </c>
      <c r="I119" s="35">
        <f>SUM(Empresas!I108:I119)/SUM(Empresas!I96:I107)-1</f>
        <v>-0.02187269802854286</v>
      </c>
      <c r="J119" s="36">
        <f>SUM(Empresas!J108:J119)/SUM(Empresas!J96:J107)-1</f>
        <v>-0.027490715954042844</v>
      </c>
      <c r="K119" s="34">
        <f>SUM(Empresas!K108:K119)/SUM(Empresas!K96:K107)-1</f>
        <v>-0.035819403367897906</v>
      </c>
      <c r="L119" s="35">
        <f>SUM(Empresas!L108:L119)/SUM(Empresas!L96:L107)-1</f>
        <v>-0.17010295841467293</v>
      </c>
      <c r="M119" s="36">
        <f>SUM(Empresas!M108:M119)/SUM(Empresas!M96:M107)-1</f>
        <v>-0.13480898667039032</v>
      </c>
      <c r="N119" s="36">
        <f>SUM(Empresas!N108:N119)/SUM(Empresas!N96:N107)-1</f>
        <v>-0.043133496492589796</v>
      </c>
    </row>
    <row r="120" spans="1:14" ht="15">
      <c r="A120" s="11">
        <v>42583</v>
      </c>
      <c r="B120" s="34">
        <f>SUM(Empresas!B109:B120)/SUM(Empresas!B97:B108)-1</f>
        <v>-0.054388174407636325</v>
      </c>
      <c r="C120" s="35">
        <f>SUM(Empresas!C109:C120)/SUM(Empresas!C97:C108)-1</f>
        <v>-0.08500846939213025</v>
      </c>
      <c r="D120" s="35">
        <f>SUM(Empresas!D109:D120)/SUM(Empresas!D97:D108)-1</f>
        <v>-0.0364861722529809</v>
      </c>
      <c r="E120" s="35">
        <f>SUM(Empresas!E109:E120)/SUM(Empresas!E97:E108)-1</f>
        <v>0.00016855463004272764</v>
      </c>
      <c r="F120" s="36">
        <f>SUM(Empresas!F109:F120)/SUM(Empresas!F97:F108)-1</f>
        <v>-0.024705319344898058</v>
      </c>
      <c r="G120" s="34">
        <f>SUM(Empresas!G109:G120)/SUM(Empresas!G97:G108)-1</f>
        <v>-0.06224947828310623</v>
      </c>
      <c r="H120" s="35">
        <f>SUM(Empresas!H109:H120)/SUM(Empresas!H97:H108)-1</f>
        <v>-0.04553058466403537</v>
      </c>
      <c r="I120" s="35">
        <f>SUM(Empresas!I109:I120)/SUM(Empresas!I97:I108)-1</f>
        <v>0.00010915560840274452</v>
      </c>
      <c r="J120" s="36">
        <f>SUM(Empresas!J109:J120)/SUM(Empresas!J97:J108)-1</f>
        <v>-0.012630729208238156</v>
      </c>
      <c r="K120" s="34">
        <f>SUM(Empresas!K109:K120)/SUM(Empresas!K97:K108)-1</f>
        <v>-0.019872658696642453</v>
      </c>
      <c r="L120" s="35">
        <f>SUM(Empresas!L109:L120)/SUM(Empresas!L97:L108)-1</f>
        <v>-0.16052244389204273</v>
      </c>
      <c r="M120" s="36">
        <f>SUM(Empresas!M109:M120)/SUM(Empresas!M97:M108)-1</f>
        <v>-0.1281737025423917</v>
      </c>
      <c r="N120" s="36">
        <f>SUM(Empresas!N109:N120)/SUM(Empresas!N97:N108)-1</f>
        <v>-0.027479498579319306</v>
      </c>
    </row>
    <row r="121" spans="1:14" ht="15">
      <c r="A121" s="11">
        <v>42614</v>
      </c>
      <c r="B121" s="34">
        <f>SUM(Empresas!B110:B121)/SUM(Empresas!B98:B109)-1</f>
        <v>-0.039863677575711076</v>
      </c>
      <c r="C121" s="35">
        <f>SUM(Empresas!C110:C121)/SUM(Empresas!C98:C109)-1</f>
        <v>-0.07264004363174059</v>
      </c>
      <c r="D121" s="35">
        <f>SUM(Empresas!D110:D121)/SUM(Empresas!D98:D109)-1</f>
        <v>-0.02367924565880375</v>
      </c>
      <c r="E121" s="35">
        <f>SUM(Empresas!E110:E121)/SUM(Empresas!E98:E109)-1</f>
        <v>0.016042687298903235</v>
      </c>
      <c r="F121" s="36">
        <f>SUM(Empresas!F110:F121)/SUM(Empresas!F98:F109)-1</f>
        <v>-0.007835835323011797</v>
      </c>
      <c r="G121" s="34">
        <f>SUM(Empresas!G110:G121)/SUM(Empresas!G98:G109)-1</f>
        <v>-0.04937062847146356</v>
      </c>
      <c r="H121" s="35">
        <f>SUM(Empresas!H110:H121)/SUM(Empresas!H98:H109)-1</f>
        <v>-0.02855498253579858</v>
      </c>
      <c r="I121" s="35">
        <f>SUM(Empresas!I110:I121)/SUM(Empresas!I98:I109)-1</f>
        <v>0.014703393714730284</v>
      </c>
      <c r="J121" s="36">
        <f>SUM(Empresas!J110:J121)/SUM(Empresas!J98:J109)-1</f>
        <v>0.0011249513568611924</v>
      </c>
      <c r="K121" s="34">
        <f>SUM(Empresas!K110:K121)/SUM(Empresas!K98:K109)-1</f>
        <v>-0.0041162811646012765</v>
      </c>
      <c r="L121" s="35">
        <f>SUM(Empresas!L110:L121)/SUM(Empresas!L98:L109)-1</f>
        <v>-0.14887138810682898</v>
      </c>
      <c r="M121" s="36">
        <f>SUM(Empresas!M110:M121)/SUM(Empresas!M98:M109)-1</f>
        <v>-0.12054723803933187</v>
      </c>
      <c r="N121" s="36">
        <f>SUM(Empresas!N110:N121)/SUM(Empresas!N98:N109)-1</f>
        <v>-0.011933478004135245</v>
      </c>
    </row>
    <row r="122" spans="1:14" ht="15">
      <c r="A122" s="11">
        <v>42644</v>
      </c>
      <c r="B122" s="34">
        <f>SUM(Empresas!B111:B122)/SUM(Empresas!B99:B110)-1</f>
        <v>-0.029376826988229965</v>
      </c>
      <c r="C122" s="35">
        <f>SUM(Empresas!C111:C122)/SUM(Empresas!C99:C110)-1</f>
        <v>-0.06599205645954387</v>
      </c>
      <c r="D122" s="35">
        <f>SUM(Empresas!D111:D122)/SUM(Empresas!D99:D110)-1</f>
        <v>-0.01595498967699882</v>
      </c>
      <c r="E122" s="35">
        <f>SUM(Empresas!E111:E122)/SUM(Empresas!E99:E110)-1</f>
        <v>0.021837837875474886</v>
      </c>
      <c r="F122" s="36">
        <f>SUM(Empresas!F111:F122)/SUM(Empresas!F99:F110)-1</f>
        <v>-0.014372129913739373</v>
      </c>
      <c r="G122" s="34">
        <f>SUM(Empresas!G111:G122)/SUM(Empresas!G99:G110)-1</f>
        <v>-0.05167248109595257</v>
      </c>
      <c r="H122" s="35">
        <f>SUM(Empresas!H111:H122)/SUM(Empresas!H99:H110)-1</f>
        <v>-0.02883957764199374</v>
      </c>
      <c r="I122" s="35">
        <f>SUM(Empresas!I111:I122)/SUM(Empresas!I99:I110)-1</f>
        <v>0.016937387248048053</v>
      </c>
      <c r="J122" s="36">
        <f>SUM(Empresas!J111:J122)/SUM(Empresas!J99:J110)-1</f>
        <v>0.0032300352743632743</v>
      </c>
      <c r="K122" s="34">
        <f>SUM(Empresas!K111:K122)/SUM(Empresas!K99:K110)-1</f>
        <v>-0.004245922022653725</v>
      </c>
      <c r="L122" s="35">
        <f>SUM(Empresas!L111:L122)/SUM(Empresas!L99:L110)-1</f>
        <v>-0.13631957875025447</v>
      </c>
      <c r="M122" s="36">
        <f>SUM(Empresas!M111:M122)/SUM(Empresas!M99:M110)-1</f>
        <v>-0.11244799947702111</v>
      </c>
      <c r="N122" s="36">
        <f>SUM(Empresas!N111:N122)/SUM(Empresas!N99:N110)-1</f>
        <v>-0.011310204828707482</v>
      </c>
    </row>
    <row r="123" spans="1:14" ht="15">
      <c r="A123" s="11">
        <v>42675</v>
      </c>
      <c r="B123" s="34">
        <f>SUM(Empresas!B112:B123)/SUM(Empresas!B100:B111)-1</f>
        <v>-0.03397217753469073</v>
      </c>
      <c r="C123" s="35">
        <f>SUM(Empresas!C112:C123)/SUM(Empresas!C100:C111)-1</f>
        <v>-0.0651685921053674</v>
      </c>
      <c r="D123" s="35">
        <f>SUM(Empresas!D112:D123)/SUM(Empresas!D100:D111)-1</f>
        <v>-0.032891681558090524</v>
      </c>
      <c r="E123" s="35">
        <f>SUM(Empresas!E112:E123)/SUM(Empresas!E100:E111)-1</f>
        <v>0.0031140175540984583</v>
      </c>
      <c r="F123" s="36">
        <f>SUM(Empresas!F112:F123)/SUM(Empresas!F100:F111)-1</f>
        <v>-0.02072660534559989</v>
      </c>
      <c r="G123" s="34">
        <f>SUM(Empresas!G112:G123)/SUM(Empresas!G100:G111)-1</f>
        <v>-0.055853367034789825</v>
      </c>
      <c r="H123" s="35">
        <f>SUM(Empresas!H112:H123)/SUM(Empresas!H100:H111)-1</f>
        <v>-0.035126653031127386</v>
      </c>
      <c r="I123" s="35">
        <f>SUM(Empresas!I112:I123)/SUM(Empresas!I100:I111)-1</f>
        <v>0.001063948281546656</v>
      </c>
      <c r="J123" s="36">
        <f>SUM(Empresas!J112:J123)/SUM(Empresas!J100:J111)-1</f>
        <v>0.001450024919040338</v>
      </c>
      <c r="K123" s="34">
        <f>SUM(Empresas!K112:K123)/SUM(Empresas!K100:K111)-1</f>
        <v>-0.015477846690349906</v>
      </c>
      <c r="L123" s="35">
        <f>SUM(Empresas!L112:L123)/SUM(Empresas!L100:L111)-1</f>
        <v>-0.12702866757724296</v>
      </c>
      <c r="M123" s="36">
        <f>SUM(Empresas!M112:M123)/SUM(Empresas!M100:M111)-1</f>
        <v>-0.10667334104904891</v>
      </c>
      <c r="N123" s="36">
        <f>SUM(Empresas!N112:N123)/SUM(Empresas!N100:N111)-1</f>
        <v>-0.02132672094891408</v>
      </c>
    </row>
    <row r="124" spans="1:14" ht="15.75" thickBot="1">
      <c r="A124" s="15">
        <v>42705</v>
      </c>
      <c r="B124" s="25">
        <f>SUM(Empresas!B113:B124)/SUM(Empresas!B101:B112)-1</f>
        <v>-0.029224349441275166</v>
      </c>
      <c r="C124" s="26">
        <f>SUM(Empresas!C113:C124)/SUM(Empresas!C101:C112)-1</f>
        <v>-0.0619959290363129</v>
      </c>
      <c r="D124" s="26">
        <f>SUM(Empresas!D113:D124)/SUM(Empresas!D101:D112)-1</f>
        <v>-0.02959945128837893</v>
      </c>
      <c r="E124" s="26">
        <f>SUM(Empresas!E113:E124)/SUM(Empresas!E101:E112)-1</f>
        <v>0.0017158734096414108</v>
      </c>
      <c r="F124" s="27">
        <f>SUM(Empresas!F113:F124)/SUM(Empresas!F101:F112)-1</f>
        <v>-0.01778103501642092</v>
      </c>
      <c r="G124" s="25">
        <f>SUM(Empresas!G113:G124)/SUM(Empresas!G101:G112)-1</f>
        <v>-0.04679517071647399</v>
      </c>
      <c r="H124" s="26">
        <f>SUM(Empresas!H113:H124)/SUM(Empresas!H101:H112)-1</f>
        <v>-0.03308982327351695</v>
      </c>
      <c r="I124" s="26">
        <f>SUM(Empresas!I113:I124)/SUM(Empresas!I101:I112)-1</f>
        <v>0.0015696932939885944</v>
      </c>
      <c r="J124" s="27">
        <f>SUM(Empresas!J113:J124)/SUM(Empresas!J101:J112)-1</f>
        <v>0.013688448803770958</v>
      </c>
      <c r="K124" s="25">
        <f>SUM(Empresas!K113:K124)/SUM(Empresas!K101:K112)-1</f>
        <v>-0.01362949193054408</v>
      </c>
      <c r="L124" s="26">
        <f>SUM(Empresas!L113:L124)/SUM(Empresas!L101:L112)-1</f>
        <v>-0.1176711241720435</v>
      </c>
      <c r="M124" s="27">
        <f>SUM(Empresas!M113:M124)/SUM(Empresas!M101:M112)-1</f>
        <v>-0.10079964768567251</v>
      </c>
      <c r="N124" s="27">
        <f>SUM(Empresas!N113:N124)/SUM(Empresas!N101:N112)-1</f>
        <v>-0.019025425753593228</v>
      </c>
    </row>
    <row r="125" spans="1:14" ht="15">
      <c r="A125" s="7">
        <v>42736</v>
      </c>
      <c r="B125" s="28">
        <f>SUM(Empresas!B114:B125)/SUM(Empresas!B102:B113)-1</f>
        <v>-0.01590962986490141</v>
      </c>
      <c r="C125" s="29">
        <f>SUM(Empresas!C114:C125)/SUM(Empresas!C102:C113)-1</f>
        <v>-0.053818014602938</v>
      </c>
      <c r="D125" s="29">
        <f>SUM(Empresas!D114:D125)/SUM(Empresas!D102:D113)-1</f>
        <v>-0.016075564892462202</v>
      </c>
      <c r="E125" s="29">
        <f>SUM(Empresas!E114:E125)/SUM(Empresas!E102:E113)-1</f>
        <v>0.012003337927054325</v>
      </c>
      <c r="F125" s="30">
        <f>SUM(Empresas!F114:F125)/SUM(Empresas!F102:F113)-1</f>
        <v>-0.0011618636986726605</v>
      </c>
      <c r="G125" s="28">
        <f>SUM(Empresas!G114:G125)/SUM(Empresas!G102:G113)-1</f>
        <v>-0.03327618989552772</v>
      </c>
      <c r="H125" s="29">
        <f>SUM(Empresas!H114:H125)/SUM(Empresas!H102:H113)-1</f>
        <v>-0.02007476836151434</v>
      </c>
      <c r="I125" s="29">
        <f>SUM(Empresas!I114:I125)/SUM(Empresas!I102:I113)-1</f>
        <v>0.016718594888485372</v>
      </c>
      <c r="J125" s="30">
        <f>SUM(Empresas!J114:J125)/SUM(Empresas!J102:J113)-1</f>
        <v>0.029820069908031765</v>
      </c>
      <c r="K125" s="28">
        <f>SUM(Empresas!K114:K125)/SUM(Empresas!K102:K113)-1</f>
        <v>0.0004413677849743891</v>
      </c>
      <c r="L125" s="29">
        <f>SUM(Empresas!L114:L125)/SUM(Empresas!L102:L113)-1</f>
        <v>-0.10414317657692085</v>
      </c>
      <c r="M125" s="30">
        <f>SUM(Empresas!M114:M125)/SUM(Empresas!M102:M113)-1</f>
        <v>-0.09108830301498771</v>
      </c>
      <c r="N125" s="30">
        <f>SUM(Empresas!N114:N125)/SUM(Empresas!N102:N113)-1</f>
        <v>-0.0049586286086541476</v>
      </c>
    </row>
    <row r="126" spans="1:14" ht="15">
      <c r="A126" s="11">
        <v>42767</v>
      </c>
      <c r="B126" s="34">
        <f>SUM(Empresas!B115:B126)/SUM(Empresas!B103:B114)-1</f>
        <v>-0.008785597362706565</v>
      </c>
      <c r="C126" s="35">
        <f>SUM(Empresas!C115:C126)/SUM(Empresas!C103:C114)-1</f>
        <v>-0.05106687798655196</v>
      </c>
      <c r="D126" s="35">
        <f>SUM(Empresas!D115:D126)/SUM(Empresas!D103:D114)-1</f>
        <v>-0.013414698065558173</v>
      </c>
      <c r="E126" s="35">
        <f>SUM(Empresas!E115:E126)/SUM(Empresas!E103:E114)-1</f>
        <v>0.0174098893760668</v>
      </c>
      <c r="F126" s="36">
        <f>SUM(Empresas!F115:F126)/SUM(Empresas!F103:F114)-1</f>
        <v>0.008334882938731969</v>
      </c>
      <c r="G126" s="34">
        <f>SUM(Empresas!G115:G126)/SUM(Empresas!G103:G114)-1</f>
        <v>-0.026135349647036232</v>
      </c>
      <c r="H126" s="35">
        <f>SUM(Empresas!H115:H126)/SUM(Empresas!H103:H114)-1</f>
        <v>-0.014786584891841037</v>
      </c>
      <c r="I126" s="35">
        <f>SUM(Empresas!I115:I126)/SUM(Empresas!I103:I114)-1</f>
        <v>0.02541905498002528</v>
      </c>
      <c r="J126" s="36">
        <f>SUM(Empresas!J115:J126)/SUM(Empresas!J103:J114)-1</f>
        <v>0.035071921798055294</v>
      </c>
      <c r="K126" s="34">
        <f>SUM(Empresas!K115:K126)/SUM(Empresas!K103:K114)-1</f>
        <v>0.007086470435254677</v>
      </c>
      <c r="L126" s="35">
        <f>SUM(Empresas!L115:L126)/SUM(Empresas!L103:L114)-1</f>
        <v>-0.09173033031535316</v>
      </c>
      <c r="M126" s="36">
        <f>SUM(Empresas!M115:M126)/SUM(Empresas!M103:M114)-1</f>
        <v>-0.08219709648847195</v>
      </c>
      <c r="N126" s="36">
        <f>SUM(Empresas!N115:N126)/SUM(Empresas!N103:N114)-1</f>
        <v>0.002007301918198978</v>
      </c>
    </row>
    <row r="127" spans="1:14" ht="15">
      <c r="A127" s="11">
        <v>42795</v>
      </c>
      <c r="B127" s="34">
        <f>SUM(Empresas!B116:B127)/SUM(Empresas!B104:B115)-1</f>
        <v>-0.012261425922414637</v>
      </c>
      <c r="C127" s="35">
        <f>SUM(Empresas!C116:C127)/SUM(Empresas!C104:C115)-1</f>
        <v>-0.0587166332849971</v>
      </c>
      <c r="D127" s="35">
        <f>SUM(Empresas!D116:D127)/SUM(Empresas!D104:D115)-1</f>
        <v>-0.010509396106306856</v>
      </c>
      <c r="E127" s="35">
        <f>SUM(Empresas!E116:E127)/SUM(Empresas!E104:E115)-1</f>
        <v>0.005854376072409906</v>
      </c>
      <c r="F127" s="36">
        <f>SUM(Empresas!F116:F127)/SUM(Empresas!F104:F115)-1</f>
        <v>0.014410751743137995</v>
      </c>
      <c r="G127" s="34">
        <f>SUM(Empresas!G116:G127)/SUM(Empresas!G104:G115)-1</f>
        <v>-0.028144455555958348</v>
      </c>
      <c r="H127" s="35">
        <f>SUM(Empresas!H116:H127)/SUM(Empresas!H104:H115)-1</f>
        <v>-0.013937971974134822</v>
      </c>
      <c r="I127" s="35">
        <f>SUM(Empresas!I116:I127)/SUM(Empresas!I104:I115)-1</f>
        <v>0.025544916385981775</v>
      </c>
      <c r="J127" s="36">
        <f>SUM(Empresas!J116:J127)/SUM(Empresas!J104:J115)-1</f>
        <v>0.035609089459498255</v>
      </c>
      <c r="K127" s="34">
        <f>SUM(Empresas!K116:K127)/SUM(Empresas!K104:K115)-1</f>
        <v>0.0069889902363355905</v>
      </c>
      <c r="L127" s="35">
        <f>SUM(Empresas!L116:L127)/SUM(Empresas!L104:L115)-1</f>
        <v>-0.08529999635949403</v>
      </c>
      <c r="M127" s="36">
        <f>SUM(Empresas!M116:M127)/SUM(Empresas!M104:M115)-1</f>
        <v>-0.07890010131361147</v>
      </c>
      <c r="N127" s="36">
        <f>SUM(Empresas!N116:N127)/SUM(Empresas!N104:N115)-1</f>
        <v>0.0022686367908106853</v>
      </c>
    </row>
    <row r="128" spans="1:14" ht="15">
      <c r="A128" s="11">
        <v>42826</v>
      </c>
      <c r="B128" s="34">
        <f>SUM(Empresas!B117:B128)/SUM(Empresas!B105:B116)-1</f>
        <v>-0.011755180689796085</v>
      </c>
      <c r="C128" s="35">
        <f>SUM(Empresas!C117:C128)/SUM(Empresas!C105:C116)-1</f>
        <v>-0.038829829777403235</v>
      </c>
      <c r="D128" s="35">
        <f>SUM(Empresas!D117:D128)/SUM(Empresas!D105:D116)-1</f>
        <v>-0.01875518623174388</v>
      </c>
      <c r="E128" s="35">
        <f>SUM(Empresas!E117:E128)/SUM(Empresas!E105:E116)-1</f>
        <v>0.002051787792958004</v>
      </c>
      <c r="F128" s="36">
        <f>SUM(Empresas!F117:F128)/SUM(Empresas!F105:F116)-1</f>
        <v>0.012124277252419935</v>
      </c>
      <c r="G128" s="34">
        <f>SUM(Empresas!G117:G128)/SUM(Empresas!G105:G116)-1</f>
        <v>-0.030240023549064854</v>
      </c>
      <c r="H128" s="35">
        <f>SUM(Empresas!H117:H128)/SUM(Empresas!H105:H116)-1</f>
        <v>-0.01674928709213208</v>
      </c>
      <c r="I128" s="35">
        <f>SUM(Empresas!I117:I128)/SUM(Empresas!I105:I116)-1</f>
        <v>0.024480187585998348</v>
      </c>
      <c r="J128" s="36">
        <f>SUM(Empresas!J117:J128)/SUM(Empresas!J105:J116)-1</f>
        <v>0.024608519966775155</v>
      </c>
      <c r="K128" s="34">
        <f>SUM(Empresas!K117:K128)/SUM(Empresas!K105:K116)-1</f>
        <v>0.004859415285779489</v>
      </c>
      <c r="L128" s="35">
        <f>SUM(Empresas!L117:L128)/SUM(Empresas!L105:L116)-1</f>
        <v>-0.08642774862346358</v>
      </c>
      <c r="M128" s="36">
        <f>SUM(Empresas!M117:M128)/SUM(Empresas!M105:M116)-1</f>
        <v>-0.0824539264174674</v>
      </c>
      <c r="N128" s="36">
        <f>SUM(Empresas!N117:N128)/SUM(Empresas!N105:N116)-1</f>
        <v>0.00018923028903072847</v>
      </c>
    </row>
    <row r="129" spans="1:14" ht="15">
      <c r="A129" s="11">
        <v>42856</v>
      </c>
      <c r="B129" s="34">
        <f>SUM(Empresas!B118:B129)/SUM(Empresas!B106:B117)-1</f>
        <v>-0.024164258316512366</v>
      </c>
      <c r="C129" s="35">
        <f>SUM(Empresas!C118:C129)/SUM(Empresas!C106:C117)-1</f>
        <v>-0.047860818833563856</v>
      </c>
      <c r="D129" s="35">
        <f>SUM(Empresas!D118:D129)/SUM(Empresas!D106:D117)-1</f>
        <v>-0.033558970111184805</v>
      </c>
      <c r="E129" s="35">
        <f>SUM(Empresas!E118:E129)/SUM(Empresas!E106:E117)-1</f>
        <v>-0.010503831582180267</v>
      </c>
      <c r="F129" s="36">
        <f>SUM(Empresas!F118:F129)/SUM(Empresas!F106:F117)-1</f>
        <v>-0.004426173869854111</v>
      </c>
      <c r="G129" s="34">
        <f>SUM(Empresas!G118:G129)/SUM(Empresas!G106:G117)-1</f>
        <v>-0.0443934042743821</v>
      </c>
      <c r="H129" s="35">
        <f>SUM(Empresas!H118:H129)/SUM(Empresas!H106:H117)-1</f>
        <v>-0.035188489627998365</v>
      </c>
      <c r="I129" s="35">
        <f>SUM(Empresas!I118:I129)/SUM(Empresas!I106:I117)-1</f>
        <v>0.013593021194835853</v>
      </c>
      <c r="J129" s="36">
        <f>SUM(Empresas!J118:J129)/SUM(Empresas!J106:J117)-1</f>
        <v>0.012291714061866355</v>
      </c>
      <c r="K129" s="34">
        <f>SUM(Empresas!K118:K129)/SUM(Empresas!K106:K117)-1</f>
        <v>-0.010513522929865071</v>
      </c>
      <c r="L129" s="35">
        <f>SUM(Empresas!L118:L129)/SUM(Empresas!L106:L117)-1</f>
        <v>-0.08834589182843822</v>
      </c>
      <c r="M129" s="36">
        <f>SUM(Empresas!M118:M129)/SUM(Empresas!M106:M117)-1</f>
        <v>-0.08623375366826491</v>
      </c>
      <c r="N129" s="36">
        <f>SUM(Empresas!N118:N129)/SUM(Empresas!N106:N117)-1</f>
        <v>-0.014448605890903576</v>
      </c>
    </row>
    <row r="130" spans="1:14" ht="15">
      <c r="A130" s="11">
        <v>42887</v>
      </c>
      <c r="B130" s="34">
        <f>SUM(Empresas!B119:B130)/SUM(Empresas!B107:B118)-1</f>
        <v>-0.042452156504629524</v>
      </c>
      <c r="C130" s="35">
        <f>SUM(Empresas!C119:C130)/SUM(Empresas!C107:C118)-1</f>
        <v>-0.060244575432056524</v>
      </c>
      <c r="D130" s="35">
        <f>SUM(Empresas!D119:D130)/SUM(Empresas!D107:D118)-1</f>
        <v>-0.047379898173763535</v>
      </c>
      <c r="E130" s="35">
        <f>SUM(Empresas!E119:E130)/SUM(Empresas!E107:E118)-1</f>
        <v>-0.03274791037990965</v>
      </c>
      <c r="F130" s="36">
        <f>SUM(Empresas!F119:F130)/SUM(Empresas!F107:F118)-1</f>
        <v>-0.023358181260301425</v>
      </c>
      <c r="G130" s="34">
        <f>SUM(Empresas!G119:G130)/SUM(Empresas!G107:G118)-1</f>
        <v>-0.05800705242922444</v>
      </c>
      <c r="H130" s="35">
        <f>SUM(Empresas!H119:H130)/SUM(Empresas!H107:H118)-1</f>
        <v>-0.04988622245434926</v>
      </c>
      <c r="I130" s="35">
        <f>SUM(Empresas!I119:I130)/SUM(Empresas!I107:I118)-1</f>
        <v>-0.00951847920142257</v>
      </c>
      <c r="J130" s="36">
        <f>SUM(Empresas!J119:J130)/SUM(Empresas!J107:J118)-1</f>
        <v>-0.020295186708369495</v>
      </c>
      <c r="K130" s="34">
        <f>SUM(Empresas!K119:K130)/SUM(Empresas!K107:K118)-1</f>
        <v>-0.029571354280514828</v>
      </c>
      <c r="L130" s="35">
        <f>SUM(Empresas!L119:L130)/SUM(Empresas!L107:L118)-1</f>
        <v>-0.09532218957079075</v>
      </c>
      <c r="M130" s="36">
        <f>SUM(Empresas!M119:M130)/SUM(Empresas!M107:M118)-1</f>
        <v>-0.09163018971814829</v>
      </c>
      <c r="N130" s="36">
        <f>SUM(Empresas!N119:N130)/SUM(Empresas!N107:N118)-1</f>
        <v>-0.032837195866038504</v>
      </c>
    </row>
    <row r="131" spans="1:14" ht="15">
      <c r="A131" s="11">
        <v>42917</v>
      </c>
      <c r="B131" s="34">
        <f>SUM(Empresas!B120:B131)/SUM(Empresas!B108:B119)-1</f>
        <v>-0.040172033090891346</v>
      </c>
      <c r="C131" s="35">
        <f>SUM(Empresas!C120:C131)/SUM(Empresas!C108:C119)-1</f>
        <v>-0.03372763180253835</v>
      </c>
      <c r="D131" s="35">
        <f>SUM(Empresas!D120:D131)/SUM(Empresas!D108:D119)-1</f>
        <v>-0.044155471199642915</v>
      </c>
      <c r="E131" s="35">
        <f>SUM(Empresas!E120:E131)/SUM(Empresas!E108:E119)-1</f>
        <v>-0.03167557221198869</v>
      </c>
      <c r="F131" s="36">
        <f>SUM(Empresas!F120:F131)/SUM(Empresas!F108:F119)-1</f>
        <v>-0.02161289153307855</v>
      </c>
      <c r="G131" s="34">
        <f>SUM(Empresas!G120:G131)/SUM(Empresas!G108:G119)-1</f>
        <v>-0.056727032920002585</v>
      </c>
      <c r="H131" s="35">
        <f>SUM(Empresas!H120:H131)/SUM(Empresas!H108:H119)-1</f>
        <v>-0.04889723152320735</v>
      </c>
      <c r="I131" s="35">
        <f>SUM(Empresas!I120:I131)/SUM(Empresas!I108:I119)-1</f>
        <v>-0.0034635294539443473</v>
      </c>
      <c r="J131" s="36">
        <f>SUM(Empresas!J120:J131)/SUM(Empresas!J108:J119)-1</f>
        <v>-0.02118786987330923</v>
      </c>
      <c r="K131" s="34">
        <f>SUM(Empresas!K120:K131)/SUM(Empresas!K108:K119)-1</f>
        <v>-0.026027578803496043</v>
      </c>
      <c r="L131" s="35">
        <f>SUM(Empresas!L120:L131)/SUM(Empresas!L108:L119)-1</f>
        <v>-0.09870821792966433</v>
      </c>
      <c r="M131" s="36">
        <f>SUM(Empresas!M120:M131)/SUM(Empresas!M108:M119)-1</f>
        <v>-0.09510769187298418</v>
      </c>
      <c r="N131" s="36">
        <f>SUM(Empresas!N120:N131)/SUM(Empresas!N108:N119)-1</f>
        <v>-0.029633435174533873</v>
      </c>
    </row>
    <row r="132" spans="1:14" ht="15">
      <c r="A132" s="11">
        <v>42948</v>
      </c>
      <c r="B132" s="34">
        <f>SUM(Empresas!B121:B132)/SUM(Empresas!B109:B120)-1</f>
        <v>-0.052131418717358824</v>
      </c>
      <c r="C132" s="35">
        <f>SUM(Empresas!C121:C132)/SUM(Empresas!C109:C120)-1</f>
        <v>-0.042475740399515405</v>
      </c>
      <c r="D132" s="35">
        <f>SUM(Empresas!D121:D132)/SUM(Empresas!D109:D120)-1</f>
        <v>-0.06113018253898217</v>
      </c>
      <c r="E132" s="35">
        <f>SUM(Empresas!E121:E132)/SUM(Empresas!E109:E120)-1</f>
        <v>-0.04570674414746745</v>
      </c>
      <c r="F132" s="36">
        <f>SUM(Empresas!F121:F132)/SUM(Empresas!F109:F120)-1</f>
        <v>-0.03396733665451335</v>
      </c>
      <c r="G132" s="34">
        <f>SUM(Empresas!G121:G132)/SUM(Empresas!G109:G120)-1</f>
        <v>-0.0619012356060481</v>
      </c>
      <c r="H132" s="35">
        <f>SUM(Empresas!H121:H132)/SUM(Empresas!H109:H120)-1</f>
        <v>-0.052879876682987326</v>
      </c>
      <c r="I132" s="35">
        <f>SUM(Empresas!I121:I132)/SUM(Empresas!I109:I120)-1</f>
        <v>-0.0284553951967641</v>
      </c>
      <c r="J132" s="36">
        <f>SUM(Empresas!J121:J132)/SUM(Empresas!J109:J120)-1</f>
        <v>-0.03301995795109414</v>
      </c>
      <c r="K132" s="34">
        <f>SUM(Empresas!K121:K132)/SUM(Empresas!K109:K120)-1</f>
        <v>-0.04034891049649003</v>
      </c>
      <c r="L132" s="35">
        <f>SUM(Empresas!L121:L132)/SUM(Empresas!L109:L120)-1</f>
        <v>-0.09239444024483257</v>
      </c>
      <c r="M132" s="36">
        <f>SUM(Empresas!M121:M132)/SUM(Empresas!M109:M120)-1</f>
        <v>-0.08799179182058914</v>
      </c>
      <c r="N132" s="36">
        <f>SUM(Empresas!N121:N132)/SUM(Empresas!N109:N120)-1</f>
        <v>-0.04286528662884537</v>
      </c>
    </row>
    <row r="133" spans="1:14" ht="15">
      <c r="A133" s="11">
        <v>42979</v>
      </c>
      <c r="B133" s="34">
        <f>SUM(Empresas!B122:B133)/SUM(Empresas!B110:B121)-1</f>
        <v>-0.05589222847883035</v>
      </c>
      <c r="C133" s="35">
        <f>SUM(Empresas!C122:C133)/SUM(Empresas!C110:C121)-1</f>
        <v>-0.04264047800563431</v>
      </c>
      <c r="D133" s="35">
        <f>SUM(Empresas!D122:D133)/SUM(Empresas!D110:D121)-1</f>
        <v>-0.06254460489237013</v>
      </c>
      <c r="E133" s="35">
        <f>SUM(Empresas!E122:E133)/SUM(Empresas!E110:E121)-1</f>
        <v>-0.04812076482734173</v>
      </c>
      <c r="F133" s="36">
        <f>SUM(Empresas!F122:F133)/SUM(Empresas!F110:F121)-1</f>
        <v>-0.04480709657608839</v>
      </c>
      <c r="G133" s="34">
        <f>SUM(Empresas!G122:G133)/SUM(Empresas!G110:G121)-1</f>
        <v>-0.0645493973319845</v>
      </c>
      <c r="H133" s="35">
        <f>SUM(Empresas!H122:H133)/SUM(Empresas!H110:H121)-1</f>
        <v>-0.058943189598407386</v>
      </c>
      <c r="I133" s="35">
        <f>SUM(Empresas!I122:I133)/SUM(Empresas!I110:I121)-1</f>
        <v>-0.03630279094799904</v>
      </c>
      <c r="J133" s="36">
        <f>SUM(Empresas!J122:J133)/SUM(Empresas!J110:J121)-1</f>
        <v>-0.030582876908351042</v>
      </c>
      <c r="K133" s="34">
        <f>SUM(Empresas!K122:K133)/SUM(Empresas!K110:K121)-1</f>
        <v>-0.04715570118005996</v>
      </c>
      <c r="L133" s="35">
        <f>SUM(Empresas!L122:L133)/SUM(Empresas!L110:L121)-1</f>
        <v>-0.09099949135944296</v>
      </c>
      <c r="M133" s="36">
        <f>SUM(Empresas!M122:M133)/SUM(Empresas!M110:M121)-1</f>
        <v>-0.08461118591895989</v>
      </c>
      <c r="N133" s="36">
        <f>SUM(Empresas!N122:N133)/SUM(Empresas!N110:N121)-1</f>
        <v>-0.04922673561310609</v>
      </c>
    </row>
    <row r="134" spans="1:14" ht="15">
      <c r="A134" s="11">
        <v>43009</v>
      </c>
      <c r="B134" s="34">
        <f>SUM(Empresas!B123:B134)/SUM(Empresas!B111:B122)-1</f>
        <v>-0.04183228099928005</v>
      </c>
      <c r="C134" s="35">
        <f>SUM(Empresas!C123:C134)/SUM(Empresas!C111:C122)-1</f>
        <v>-0.034632610625409344</v>
      </c>
      <c r="D134" s="35">
        <f>SUM(Empresas!D123:D134)/SUM(Empresas!D111:D122)-1</f>
        <v>-0.046176751274373595</v>
      </c>
      <c r="E134" s="35">
        <f>SUM(Empresas!E123:E134)/SUM(Empresas!E111:E122)-1</f>
        <v>-0.04630354514158974</v>
      </c>
      <c r="F134" s="36">
        <f>SUM(Empresas!F123:F134)/SUM(Empresas!F111:F122)-1</f>
        <v>-0.021713292659872097</v>
      </c>
      <c r="G134" s="34">
        <f>SUM(Empresas!G123:G134)/SUM(Empresas!G111:G122)-1</f>
        <v>-0.03811540654377932</v>
      </c>
      <c r="H134" s="35">
        <f>SUM(Empresas!H123:H134)/SUM(Empresas!H111:H122)-1</f>
        <v>-0.035190255907495915</v>
      </c>
      <c r="I134" s="35">
        <f>SUM(Empresas!I123:I134)/SUM(Empresas!I111:I122)-1</f>
        <v>-0.03105237166314967</v>
      </c>
      <c r="J134" s="36">
        <f>SUM(Empresas!J123:J134)/SUM(Empresas!J111:J122)-1</f>
        <v>-0.008283142147041178</v>
      </c>
      <c r="K134" s="34">
        <f>SUM(Empresas!K123:K134)/SUM(Empresas!K111:K122)-1</f>
        <v>-0.030823641314013495</v>
      </c>
      <c r="L134" s="35">
        <f>SUM(Empresas!L123:L134)/SUM(Empresas!L111:L122)-1</f>
        <v>-0.0829375716100903</v>
      </c>
      <c r="M134" s="36">
        <f>SUM(Empresas!M123:M134)/SUM(Empresas!M111:M122)-1</f>
        <v>-0.07825922475820746</v>
      </c>
      <c r="N134" s="36">
        <f>SUM(Empresas!N123:N134)/SUM(Empresas!N111:N122)-1</f>
        <v>-0.03331443097543474</v>
      </c>
    </row>
    <row r="135" spans="1:14" ht="15">
      <c r="A135" s="11">
        <v>43040</v>
      </c>
      <c r="B135" s="34">
        <f>SUM(Empresas!B124:B135)/SUM(Empresas!B112:B123)-1</f>
        <v>-0.029207147149793222</v>
      </c>
      <c r="C135" s="35">
        <f>SUM(Empresas!C124:C135)/SUM(Empresas!C112:C123)-1</f>
        <v>-0.03231944080498428</v>
      </c>
      <c r="D135" s="35">
        <f>SUM(Empresas!D124:D135)/SUM(Empresas!D112:D123)-1</f>
        <v>-0.027965885867409335</v>
      </c>
      <c r="E135" s="35">
        <f>SUM(Empresas!E124:E135)/SUM(Empresas!E112:E123)-1</f>
        <v>-0.026531141442769357</v>
      </c>
      <c r="F135" s="36">
        <f>SUM(Empresas!F124:F135)/SUM(Empresas!F112:F123)-1</f>
        <v>-0.004112475406515381</v>
      </c>
      <c r="G135" s="34">
        <f>SUM(Empresas!G124:G135)/SUM(Empresas!G112:G123)-1</f>
        <v>-0.02613771885371252</v>
      </c>
      <c r="H135" s="35">
        <f>SUM(Empresas!H124:H135)/SUM(Empresas!H112:H123)-1</f>
        <v>-0.02164071682901425</v>
      </c>
      <c r="I135" s="35">
        <f>SUM(Empresas!I124:I135)/SUM(Empresas!I112:I123)-1</f>
        <v>-0.009291836887269311</v>
      </c>
      <c r="J135" s="36">
        <f>SUM(Empresas!J124:J135)/SUM(Empresas!J112:J123)-1</f>
        <v>0.0027019294678374273</v>
      </c>
      <c r="K135" s="34">
        <f>SUM(Empresas!K124:K135)/SUM(Empresas!K112:K123)-1</f>
        <v>-0.0132457265151944</v>
      </c>
      <c r="L135" s="35">
        <f>SUM(Empresas!L124:L135)/SUM(Empresas!L112:L123)-1</f>
        <v>-0.07846513607470962</v>
      </c>
      <c r="M135" s="36">
        <f>SUM(Empresas!M124:M135)/SUM(Empresas!M112:M123)-1</f>
        <v>-0.07205565394155766</v>
      </c>
      <c r="N135" s="36">
        <f>SUM(Empresas!N124:N135)/SUM(Empresas!N112:N123)-1</f>
        <v>-0.01635957320370729</v>
      </c>
    </row>
    <row r="136" spans="1:14" ht="15.75" thickBot="1">
      <c r="A136" s="15">
        <v>43070</v>
      </c>
      <c r="B136" s="25">
        <f>SUM(Empresas!B125:B136)/SUM(Empresas!B113:B124)-1</f>
        <v>-0.01959137039942338</v>
      </c>
      <c r="C136" s="26">
        <f>SUM(Empresas!C125:C136)/SUM(Empresas!C113:C124)-1</f>
        <v>-0.024022973491209854</v>
      </c>
      <c r="D136" s="26">
        <f>SUM(Empresas!D125:D136)/SUM(Empresas!D113:D124)-1</f>
        <v>-0.007919677367663414</v>
      </c>
      <c r="E136" s="26">
        <f>SUM(Empresas!E125:E136)/SUM(Empresas!E113:E124)-1</f>
        <v>-0.00564888986749057</v>
      </c>
      <c r="F136" s="27">
        <f>SUM(Empresas!F125:F136)/SUM(Empresas!F113:F124)-1</f>
        <v>0.008998711261515746</v>
      </c>
      <c r="G136" s="25">
        <f>SUM(Empresas!G125:G136)/SUM(Empresas!G113:G124)-1</f>
        <v>-0.023142992449973976</v>
      </c>
      <c r="H136" s="26">
        <f>SUM(Empresas!H125:H136)/SUM(Empresas!H113:H124)-1</f>
        <v>-0.007196538191044599</v>
      </c>
      <c r="I136" s="26">
        <f>SUM(Empresas!I125:I136)/SUM(Empresas!I113:I124)-1</f>
        <v>0.010454740259401518</v>
      </c>
      <c r="J136" s="27">
        <f>SUM(Empresas!J125:J136)/SUM(Empresas!J113:J124)-1</f>
        <v>-0.0045254008201837115</v>
      </c>
      <c r="K136" s="25">
        <f>SUM(Empresas!K125:K136)/SUM(Empresas!K113:K124)-1</f>
        <v>0.0025636274929168312</v>
      </c>
      <c r="L136" s="26">
        <f>SUM(Empresas!L125:L136)/SUM(Empresas!L113:L124)-1</f>
        <v>-0.07404940020989126</v>
      </c>
      <c r="M136" s="27">
        <f>SUM(Empresas!M125:M136)/SUM(Empresas!M113:M124)-1</f>
        <v>-0.06427847599585046</v>
      </c>
      <c r="N136" s="27">
        <f>SUM(Empresas!N125:N136)/SUM(Empresas!N113:N124)-1</f>
        <v>-0.0010464737687504444</v>
      </c>
    </row>
    <row r="137" spans="1:14" ht="15">
      <c r="A137" s="7">
        <v>43101</v>
      </c>
      <c r="B137" s="28">
        <f>SUM(Empresas!B126:B137)/SUM(Empresas!B114:B125)-1</f>
        <v>-0.014150522242593722</v>
      </c>
      <c r="C137" s="29">
        <f>SUM(Empresas!C126:C137)/SUM(Empresas!C114:C125)-1</f>
        <v>-0.01650481467714915</v>
      </c>
      <c r="D137" s="29">
        <f>SUM(Empresas!D126:D137)/SUM(Empresas!D114:D125)-1</f>
        <v>0.006472751905546081</v>
      </c>
      <c r="E137" s="29">
        <f>SUM(Empresas!E126:E137)/SUM(Empresas!E114:E125)-1</f>
        <v>0.007092073485487793</v>
      </c>
      <c r="F137" s="30">
        <f>SUM(Empresas!F126:F137)/SUM(Empresas!F114:F125)-1</f>
        <v>0.006598689341445585</v>
      </c>
      <c r="G137" s="28">
        <f>SUM(Empresas!G126:G137)/SUM(Empresas!G114:G125)-1</f>
        <v>-0.015329708789295737</v>
      </c>
      <c r="H137" s="29">
        <f>SUM(Empresas!H126:H137)/SUM(Empresas!H114:H125)-1</f>
        <v>-0.0013719993200890235</v>
      </c>
      <c r="I137" s="29">
        <f>SUM(Empresas!I126:I137)/SUM(Empresas!I114:I125)-1</f>
        <v>0.013316025786269892</v>
      </c>
      <c r="J137" s="30">
        <f>SUM(Empresas!J126:J137)/SUM(Empresas!J114:J125)-1</f>
        <v>-0.0019272932401829257</v>
      </c>
      <c r="K137" s="28">
        <f>SUM(Empresas!K126:K137)/SUM(Empresas!K114:K125)-1</f>
        <v>0.0085943377396962</v>
      </c>
      <c r="L137" s="29">
        <f>SUM(Empresas!L126:L137)/SUM(Empresas!L114:L125)-1</f>
        <v>-0.09988830377451574</v>
      </c>
      <c r="M137" s="30">
        <f>SUM(Empresas!M126:M137)/SUM(Empresas!M114:M125)-1</f>
        <v>-0.07303974458177853</v>
      </c>
      <c r="N137" s="30">
        <f>SUM(Empresas!N126:N137)/SUM(Empresas!N114:N125)-1</f>
        <v>0.0036623341221391215</v>
      </c>
    </row>
    <row r="138" spans="1:14" ht="15">
      <c r="A138" s="11">
        <v>43132</v>
      </c>
      <c r="B138" s="34">
        <f>SUM(Empresas!B127:B138)/SUM(Empresas!B115:B126)-1</f>
        <v>-0.005831006425322083</v>
      </c>
      <c r="C138" s="35">
        <f>SUM(Empresas!C127:C138)/SUM(Empresas!C115:C126)-1</f>
        <v>-0.01170484961115359</v>
      </c>
      <c r="D138" s="35">
        <f>SUM(Empresas!D127:D138)/SUM(Empresas!D115:D126)-1</f>
        <v>0.012978324892443993</v>
      </c>
      <c r="E138" s="35">
        <f>SUM(Empresas!E127:E138)/SUM(Empresas!E115:E126)-1</f>
        <v>0.012671994687218024</v>
      </c>
      <c r="F138" s="36">
        <f>SUM(Empresas!F127:F138)/SUM(Empresas!F115:F126)-1</f>
        <v>0.00974635567517268</v>
      </c>
      <c r="G138" s="34">
        <f>SUM(Empresas!G127:G138)/SUM(Empresas!G115:G126)-1</f>
        <v>-0.013266372061250697</v>
      </c>
      <c r="H138" s="35">
        <f>SUM(Empresas!H127:H138)/SUM(Empresas!H115:H126)-1</f>
        <v>0.004203078716497943</v>
      </c>
      <c r="I138" s="35">
        <f>SUM(Empresas!I127:I138)/SUM(Empresas!I115:I126)-1</f>
        <v>0.017631411485104387</v>
      </c>
      <c r="J138" s="36">
        <f>SUM(Empresas!J127:J138)/SUM(Empresas!J115:J126)-1</f>
        <v>0.00876749550202649</v>
      </c>
      <c r="K138" s="34">
        <f>SUM(Empresas!K127:K138)/SUM(Empresas!K115:K126)-1</f>
        <v>0.01462001164046245</v>
      </c>
      <c r="L138" s="35">
        <f>SUM(Empresas!L127:L138)/SUM(Empresas!L115:L126)-1</f>
        <v>-0.12411074258886179</v>
      </c>
      <c r="M138" s="36">
        <f>SUM(Empresas!M127:M138)/SUM(Empresas!M115:M126)-1</f>
        <v>-0.08216139064908146</v>
      </c>
      <c r="N138" s="36">
        <f>SUM(Empresas!N127:N138)/SUM(Empresas!N115:N126)-1</f>
        <v>0.008408628277141172</v>
      </c>
    </row>
    <row r="139" spans="1:14" ht="15">
      <c r="A139" s="11">
        <v>43160</v>
      </c>
      <c r="B139" s="34">
        <f>SUM(Empresas!B128:B139)/SUM(Empresas!B116:B127)-1</f>
        <v>0.011401177163941068</v>
      </c>
      <c r="C139" s="35">
        <f>SUM(Empresas!C128:C139)/SUM(Empresas!C116:C127)-1</f>
        <v>-0.01055003382549291</v>
      </c>
      <c r="D139" s="35">
        <f>SUM(Empresas!D128:D139)/SUM(Empresas!D116:D127)-1</f>
        <v>0.0106531187736707</v>
      </c>
      <c r="E139" s="35">
        <f>SUM(Empresas!E128:E139)/SUM(Empresas!E116:E127)-1</f>
        <v>0.04079002552814526</v>
      </c>
      <c r="F139" s="36">
        <f>SUM(Empresas!F128:F139)/SUM(Empresas!F116:F127)-1</f>
        <v>0.011885109538034566</v>
      </c>
      <c r="G139" s="34">
        <f>SUM(Empresas!G128:G139)/SUM(Empresas!G116:G127)-1</f>
        <v>-0.004223874531645411</v>
      </c>
      <c r="H139" s="35">
        <f>SUM(Empresas!H128:H139)/SUM(Empresas!H116:H127)-1</f>
        <v>0.00918713615300537</v>
      </c>
      <c r="I139" s="35">
        <f>SUM(Empresas!I128:I139)/SUM(Empresas!I116:I127)-1</f>
        <v>0.02831590060372391</v>
      </c>
      <c r="J139" s="36">
        <f>SUM(Empresas!J128:J139)/SUM(Empresas!J116:J127)-1</f>
        <v>0.03393682362712114</v>
      </c>
      <c r="K139" s="34">
        <f>SUM(Empresas!K128:K139)/SUM(Empresas!K116:K127)-1</f>
        <v>0.024160102065329925</v>
      </c>
      <c r="L139" s="35">
        <f>SUM(Empresas!L128:L139)/SUM(Empresas!L116:L127)-1</f>
        <v>-0.1461876312136926</v>
      </c>
      <c r="M139" s="36">
        <f>SUM(Empresas!M128:M139)/SUM(Empresas!M116:M127)-1</f>
        <v>-0.08975482128186518</v>
      </c>
      <c r="N139" s="36">
        <f>SUM(Empresas!N128:N139)/SUM(Empresas!N116:N127)-1</f>
        <v>0.016609753252221582</v>
      </c>
    </row>
    <row r="140" spans="1:14" ht="15">
      <c r="A140" s="11">
        <v>43191</v>
      </c>
      <c r="B140" s="34">
        <f>SUM(Empresas!B129:B140)/SUM(Empresas!B117:B128)-1</f>
        <v>0.010562908600298293</v>
      </c>
      <c r="C140" s="35">
        <f>SUM(Empresas!C129:C140)/SUM(Empresas!C117:C128)-1</f>
        <v>-0.01001364350235101</v>
      </c>
      <c r="D140" s="35">
        <f>SUM(Empresas!D129:D140)/SUM(Empresas!D117:D128)-1</f>
        <v>0.026290748300809685</v>
      </c>
      <c r="E140" s="35">
        <f>SUM(Empresas!E129:E140)/SUM(Empresas!E117:E128)-1</f>
        <v>0.05216104120659848</v>
      </c>
      <c r="F140" s="36">
        <f>SUM(Empresas!F129:F140)/SUM(Empresas!F117:F128)-1</f>
        <v>0.020410225545922644</v>
      </c>
      <c r="G140" s="34">
        <f>SUM(Empresas!G129:G140)/SUM(Empresas!G117:G128)-1</f>
        <v>0.010952155816829734</v>
      </c>
      <c r="H140" s="35">
        <f>SUM(Empresas!H129:H140)/SUM(Empresas!H117:H128)-1</f>
        <v>0.01695120105904757</v>
      </c>
      <c r="I140" s="35">
        <f>SUM(Empresas!I129:I140)/SUM(Empresas!I117:I128)-1</f>
        <v>0.036997127278463715</v>
      </c>
      <c r="J140" s="36">
        <f>SUM(Empresas!J129:J140)/SUM(Empresas!J117:J128)-1</f>
        <v>0.047410100721994475</v>
      </c>
      <c r="K140" s="34">
        <f>SUM(Empresas!K129:K140)/SUM(Empresas!K117:K128)-1</f>
        <v>0.03442663942326374</v>
      </c>
      <c r="L140" s="35">
        <f>SUM(Empresas!L129:L140)/SUM(Empresas!L117:L128)-1</f>
        <v>-0.1655405453489014</v>
      </c>
      <c r="M140" s="36">
        <f>SUM(Empresas!M129:M140)/SUM(Empresas!M117:M128)-1</f>
        <v>-0.09743723259784298</v>
      </c>
      <c r="N140" s="36">
        <f>SUM(Empresas!N129:N140)/SUM(Empresas!N117:N128)-1</f>
        <v>0.025620499052960932</v>
      </c>
    </row>
    <row r="141" spans="1:14" ht="15">
      <c r="A141" s="11">
        <v>43221</v>
      </c>
      <c r="B141" s="34">
        <f>SUM(Empresas!B130:B141)/SUM(Empresas!B118:B129)-1</f>
        <v>0.012503527929390357</v>
      </c>
      <c r="C141" s="35">
        <f>SUM(Empresas!C130:C141)/SUM(Empresas!C118:C129)-1</f>
        <v>-0.014631021910234798</v>
      </c>
      <c r="D141" s="35">
        <f>SUM(Empresas!D130:D141)/SUM(Empresas!D118:D129)-1</f>
        <v>0.02743914964185845</v>
      </c>
      <c r="E141" s="35">
        <f>SUM(Empresas!E130:E141)/SUM(Empresas!E118:E129)-1</f>
        <v>0.05116777425648</v>
      </c>
      <c r="F141" s="36">
        <f>SUM(Empresas!F130:F141)/SUM(Empresas!F118:F129)-1</f>
        <v>0.016996595338098386</v>
      </c>
      <c r="G141" s="34">
        <f>SUM(Empresas!G130:G141)/SUM(Empresas!G118:G129)-1</f>
        <v>0.012702951779761884</v>
      </c>
      <c r="H141" s="35">
        <f>SUM(Empresas!H130:H141)/SUM(Empresas!H118:H129)-1</f>
        <v>0.018770621162015555</v>
      </c>
      <c r="I141" s="35">
        <f>SUM(Empresas!I130:I141)/SUM(Empresas!I118:I129)-1</f>
        <v>0.03076771848520643</v>
      </c>
      <c r="J141" s="36">
        <f>SUM(Empresas!J130:J141)/SUM(Empresas!J118:J129)-1</f>
        <v>0.04608964523311321</v>
      </c>
      <c r="K141" s="34">
        <f>SUM(Empresas!K130:K141)/SUM(Empresas!K118:K129)-1</f>
        <v>0.03360146339277592</v>
      </c>
      <c r="L141" s="35">
        <f>SUM(Empresas!L130:L141)/SUM(Empresas!L118:L129)-1</f>
        <v>-0.1897357898808223</v>
      </c>
      <c r="M141" s="36">
        <f>SUM(Empresas!M130:M141)/SUM(Empresas!M118:M129)-1</f>
        <v>-0.10670675636648086</v>
      </c>
      <c r="N141" s="36">
        <f>SUM(Empresas!N130:N141)/SUM(Empresas!N118:N129)-1</f>
        <v>0.023857107549475565</v>
      </c>
    </row>
    <row r="142" spans="1:14" ht="15">
      <c r="A142" s="11">
        <v>43252</v>
      </c>
      <c r="B142" s="34">
        <f>SUM(Empresas!B131:B142)/SUM(Empresas!B119:B130)-1</f>
        <v>0.02364927074680989</v>
      </c>
      <c r="C142" s="35">
        <f>SUM(Empresas!C131:C142)/SUM(Empresas!C119:C130)-1</f>
        <v>-0.010490235802227965</v>
      </c>
      <c r="D142" s="35">
        <f>SUM(Empresas!D131:D142)/SUM(Empresas!D119:D130)-1</f>
        <v>0.03272828675216566</v>
      </c>
      <c r="E142" s="35">
        <f>SUM(Empresas!E131:E142)/SUM(Empresas!E119:E130)-1</f>
        <v>0.06209598116474169</v>
      </c>
      <c r="F142" s="36">
        <f>SUM(Empresas!F131:F142)/SUM(Empresas!F119:F130)-1</f>
        <v>0.02416217789887609</v>
      </c>
      <c r="G142" s="34">
        <f>SUM(Empresas!G131:G142)/SUM(Empresas!G119:G130)-1</f>
        <v>0.019962510696671876</v>
      </c>
      <c r="H142" s="35">
        <f>SUM(Empresas!H131:H142)/SUM(Empresas!H119:H130)-1</f>
        <v>0.02400672130291981</v>
      </c>
      <c r="I142" s="35">
        <f>SUM(Empresas!I131:I142)/SUM(Empresas!I119:I130)-1</f>
        <v>0.04103968456780027</v>
      </c>
      <c r="J142" s="36">
        <f>SUM(Empresas!J131:J142)/SUM(Empresas!J119:J130)-1</f>
        <v>0.06477333155246012</v>
      </c>
      <c r="K142" s="34">
        <f>SUM(Empresas!K131:K142)/SUM(Empresas!K119:K130)-1</f>
        <v>0.04289206043812177</v>
      </c>
      <c r="L142" s="35">
        <f>SUM(Empresas!L131:L142)/SUM(Empresas!L119:L130)-1</f>
        <v>-0.21452323784176308</v>
      </c>
      <c r="M142" s="36">
        <f>SUM(Empresas!M131:M142)/SUM(Empresas!M119:M130)-1</f>
        <v>-0.11461101582145716</v>
      </c>
      <c r="N142" s="36">
        <f>SUM(Empresas!N131:N142)/SUM(Empresas!N119:N130)-1</f>
        <v>0.03170700291907336</v>
      </c>
    </row>
    <row r="143" spans="1:14" ht="15">
      <c r="A143" s="11">
        <v>43282</v>
      </c>
      <c r="B143" s="34">
        <f>SUM(Empresas!B132:B143)/SUM(Empresas!B120:B131)-1</f>
        <v>0.02777070499964318</v>
      </c>
      <c r="C143" s="35">
        <f>SUM(Empresas!C132:C143)/SUM(Empresas!C120:C131)-1</f>
        <v>-0.013366252588446037</v>
      </c>
      <c r="D143" s="35">
        <f>SUM(Empresas!D132:D143)/SUM(Empresas!D120:D131)-1</f>
        <v>0.028007202501394213</v>
      </c>
      <c r="E143" s="35">
        <f>SUM(Empresas!E132:E143)/SUM(Empresas!E120:E131)-1</f>
        <v>0.059852296025008966</v>
      </c>
      <c r="F143" s="36">
        <f>SUM(Empresas!F132:F143)/SUM(Empresas!F120:F131)-1</f>
        <v>0.01482518316712289</v>
      </c>
      <c r="G143" s="34">
        <f>SUM(Empresas!G132:G143)/SUM(Empresas!G120:G131)-1</f>
        <v>0.021122169951816483</v>
      </c>
      <c r="H143" s="35">
        <f>SUM(Empresas!H132:H143)/SUM(Empresas!H120:H131)-1</f>
        <v>0.021234893644438424</v>
      </c>
      <c r="I143" s="35">
        <f>SUM(Empresas!I132:I143)/SUM(Empresas!I120:I131)-1</f>
        <v>0.030838133394606615</v>
      </c>
      <c r="J143" s="36">
        <f>SUM(Empresas!J132:J143)/SUM(Empresas!J120:J131)-1</f>
        <v>0.06682118255257241</v>
      </c>
      <c r="K143" s="34">
        <f>SUM(Empresas!K132:K143)/SUM(Empresas!K120:K131)-1</f>
        <v>0.0381236018498019</v>
      </c>
      <c r="L143" s="35">
        <f>SUM(Empresas!L132:L143)/SUM(Empresas!L120:L131)-1</f>
        <v>-0.24302355513717522</v>
      </c>
      <c r="M143" s="36">
        <f>SUM(Empresas!M132:M143)/SUM(Empresas!M120:M131)-1</f>
        <v>-0.12425353931534855</v>
      </c>
      <c r="N143" s="36">
        <f>SUM(Empresas!N132:N143)/SUM(Empresas!N120:N131)-1</f>
        <v>0.026111498630207786</v>
      </c>
    </row>
    <row r="144" spans="1:14" ht="15">
      <c r="A144" s="11">
        <v>43313</v>
      </c>
      <c r="B144" s="34">
        <f>SUM(Empresas!B133:B144)/SUM(Empresas!B121:B132)-1</f>
        <v>0.03392405706918522</v>
      </c>
      <c r="C144" s="35">
        <f>SUM(Empresas!C133:C144)/SUM(Empresas!C121:C132)-1</f>
        <v>-0.014314357841128444</v>
      </c>
      <c r="D144" s="35">
        <f>SUM(Empresas!D133:D144)/SUM(Empresas!D121:D132)-1</f>
        <v>0.03066082496743716</v>
      </c>
      <c r="E144" s="35">
        <f>SUM(Empresas!E133:E144)/SUM(Empresas!E121:E132)-1</f>
        <v>0.06138833950383682</v>
      </c>
      <c r="F144" s="36">
        <f>SUM(Empresas!F133:F144)/SUM(Empresas!F121:F132)-1</f>
        <v>0.014210722456506897</v>
      </c>
      <c r="G144" s="34">
        <f>SUM(Empresas!G133:G144)/SUM(Empresas!G121:G132)-1</f>
        <v>0.02316459459280007</v>
      </c>
      <c r="H144" s="35">
        <f>SUM(Empresas!H133:H144)/SUM(Empresas!H121:H132)-1</f>
        <v>0.01764507655787506</v>
      </c>
      <c r="I144" s="35">
        <f>SUM(Empresas!I133:I144)/SUM(Empresas!I121:I132)-1</f>
        <v>0.03597694167953902</v>
      </c>
      <c r="J144" s="36">
        <f>SUM(Empresas!J133:J144)/SUM(Empresas!J121:J132)-1</f>
        <v>0.06992722434534704</v>
      </c>
      <c r="K144" s="34">
        <f>SUM(Empresas!K133:K144)/SUM(Empresas!K121:K132)-1</f>
        <v>0.040541457868084496</v>
      </c>
      <c r="L144" s="35">
        <f>SUM(Empresas!L133:L144)/SUM(Empresas!L121:L132)-1</f>
        <v>-0.27563545828125013</v>
      </c>
      <c r="M144" s="36">
        <f>SUM(Empresas!M133:M144)/SUM(Empresas!M121:M132)-1</f>
        <v>-0.1389035746264241</v>
      </c>
      <c r="N144" s="36">
        <f>SUM(Empresas!N133:N144)/SUM(Empresas!N121:N132)-1</f>
        <v>0.02703558913866444</v>
      </c>
    </row>
    <row r="145" spans="1:14" ht="15">
      <c r="A145" s="11">
        <v>43344</v>
      </c>
      <c r="B145" s="34">
        <f>SUM(Empresas!B134:B145)/SUM(Empresas!B122:B133)-1</f>
        <v>0.03430567511501992</v>
      </c>
      <c r="C145" s="35">
        <f>SUM(Empresas!C134:C145)/SUM(Empresas!C122:C133)-1</f>
        <v>-0.028292923514888324</v>
      </c>
      <c r="D145" s="35">
        <f>SUM(Empresas!D134:D145)/SUM(Empresas!D122:D133)-1</f>
        <v>0.02280296647851121</v>
      </c>
      <c r="E145" s="35">
        <f>SUM(Empresas!E134:E145)/SUM(Empresas!E122:E133)-1</f>
        <v>0.054732659425027474</v>
      </c>
      <c r="F145" s="36">
        <f>SUM(Empresas!F134:F145)/SUM(Empresas!F122:F133)-1</f>
        <v>0.014056201030795634</v>
      </c>
      <c r="G145" s="34">
        <f>SUM(Empresas!G134:G145)/SUM(Empresas!G122:G133)-1</f>
        <v>0.01898987576687139</v>
      </c>
      <c r="H145" s="35">
        <f>SUM(Empresas!H134:H145)/SUM(Empresas!H122:H133)-1</f>
        <v>0.013669425059707585</v>
      </c>
      <c r="I145" s="35">
        <f>SUM(Empresas!I134:I145)/SUM(Empresas!I122:I133)-1</f>
        <v>0.0334708341232981</v>
      </c>
      <c r="J145" s="36">
        <f>SUM(Empresas!J134:J145)/SUM(Empresas!J122:J133)-1</f>
        <v>0.06357677910431914</v>
      </c>
      <c r="K145" s="34">
        <f>SUM(Empresas!K134:K145)/SUM(Empresas!K122:K133)-1</f>
        <v>0.03777493142891064</v>
      </c>
      <c r="L145" s="35">
        <f>SUM(Empresas!L134:L145)/SUM(Empresas!L122:L133)-1</f>
        <v>-0.2959895168246569</v>
      </c>
      <c r="M145" s="36">
        <f>SUM(Empresas!M134:M145)/SUM(Empresas!M122:M133)-1</f>
        <v>-0.13943826149124283</v>
      </c>
      <c r="N145" s="36">
        <f>SUM(Empresas!N134:N145)/SUM(Empresas!N122:N133)-1</f>
        <v>0.02366704148517229</v>
      </c>
    </row>
    <row r="146" spans="1:14" ht="15">
      <c r="A146" s="11">
        <v>43374</v>
      </c>
      <c r="B146" s="34">
        <f>SUM(Empresas!B135:B146)/SUM(Empresas!B123:B134)-1</f>
        <v>0.03147310995197361</v>
      </c>
      <c r="C146" s="35">
        <f>SUM(Empresas!C135:C146)/SUM(Empresas!C123:C134)-1</f>
        <v>-0.03000753827360536</v>
      </c>
      <c r="D146" s="35">
        <f>SUM(Empresas!D135:D146)/SUM(Empresas!D123:D134)-1</f>
        <v>0.008637420192191936</v>
      </c>
      <c r="E146" s="35">
        <f>SUM(Empresas!E135:E146)/SUM(Empresas!E123:E134)-1</f>
        <v>0.056727199218101765</v>
      </c>
      <c r="F146" s="36">
        <f>SUM(Empresas!F135:F146)/SUM(Empresas!F123:F134)-1</f>
        <v>-0.00139250354108289</v>
      </c>
      <c r="G146" s="34">
        <f>SUM(Empresas!G135:G146)/SUM(Empresas!G123:G134)-1</f>
        <v>-0.01223455118586425</v>
      </c>
      <c r="H146" s="35">
        <f>SUM(Empresas!H135:H146)/SUM(Empresas!H123:H134)-1</f>
        <v>-0.012430684648047752</v>
      </c>
      <c r="I146" s="35">
        <f>SUM(Empresas!I135:I146)/SUM(Empresas!I123:I134)-1</f>
        <v>0.0455176369448671</v>
      </c>
      <c r="J146" s="36">
        <f>SUM(Empresas!J135:J146)/SUM(Empresas!J123:J134)-1</f>
        <v>0.04300622755396688</v>
      </c>
      <c r="K146" s="34">
        <f>SUM(Empresas!K135:K146)/SUM(Empresas!K123:K134)-1</f>
        <v>0.02851736313970754</v>
      </c>
      <c r="L146" s="35">
        <f>SUM(Empresas!L135:L146)/SUM(Empresas!L123:L134)-1</f>
        <v>-0.32496648767558056</v>
      </c>
      <c r="M146" s="36">
        <f>SUM(Empresas!M135:M146)/SUM(Empresas!M123:M134)-1</f>
        <v>-0.14221683236777927</v>
      </c>
      <c r="N146" s="36">
        <f>SUM(Empresas!N135:N146)/SUM(Empresas!N123:N134)-1</f>
        <v>0.01383920402679606</v>
      </c>
    </row>
    <row r="147" spans="1:14" ht="15">
      <c r="A147" s="11">
        <v>43405</v>
      </c>
      <c r="B147" s="34">
        <f>SUM(Empresas!B136:B147)/SUM(Empresas!B124:B135)-1</f>
        <v>0.02149521437567614</v>
      </c>
      <c r="C147" s="35">
        <f>SUM(Empresas!C136:C147)/SUM(Empresas!C124:C135)-1</f>
        <v>-0.02966835098265841</v>
      </c>
      <c r="D147" s="35">
        <f>SUM(Empresas!D136:D147)/SUM(Empresas!D124:D135)-1</f>
        <v>-0.002728285918206841</v>
      </c>
      <c r="E147" s="35">
        <f>SUM(Empresas!E136:E147)/SUM(Empresas!E124:E135)-1</f>
        <v>0.04044835852458517</v>
      </c>
      <c r="F147" s="36">
        <f>SUM(Empresas!F136:F147)/SUM(Empresas!F124:F135)-1</f>
        <v>-0.019693557740020018</v>
      </c>
      <c r="G147" s="34">
        <f>SUM(Empresas!G136:G147)/SUM(Empresas!G124:G135)-1</f>
        <v>-0.020860023844174846</v>
      </c>
      <c r="H147" s="35">
        <f>SUM(Empresas!H136:H147)/SUM(Empresas!H124:H135)-1</f>
        <v>-0.024734848944247823</v>
      </c>
      <c r="I147" s="35">
        <f>SUM(Empresas!I136:I147)/SUM(Empresas!I124:I135)-1</f>
        <v>0.025723089408714817</v>
      </c>
      <c r="J147" s="36">
        <f>SUM(Empresas!J136:J147)/SUM(Empresas!J124:J135)-1</f>
        <v>0.034564522985813806</v>
      </c>
      <c r="K147" s="34">
        <f>SUM(Empresas!K136:K147)/SUM(Empresas!K124:K135)-1</f>
        <v>0.013267303616060655</v>
      </c>
      <c r="L147" s="35">
        <f>SUM(Empresas!L136:L147)/SUM(Empresas!L124:L135)-1</f>
        <v>-0.3446320244961689</v>
      </c>
      <c r="M147" s="36">
        <f>SUM(Empresas!M136:M147)/SUM(Empresas!M124:M135)-1</f>
        <v>-0.140854852942634</v>
      </c>
      <c r="N147" s="36">
        <f>SUM(Empresas!N136:N147)/SUM(Empresas!N124:N135)-1</f>
        <v>-0.001253542863479784</v>
      </c>
    </row>
    <row r="148" spans="1:14" ht="15.75" thickBot="1">
      <c r="A148" s="15">
        <v>43435</v>
      </c>
      <c r="B148" s="25">
        <f>SUM(Empresas!B137:B148)/SUM(Empresas!B125:B136)-1</f>
        <v>0.005796756581612161</v>
      </c>
      <c r="C148" s="26">
        <f>SUM(Empresas!C137:C148)/SUM(Empresas!C125:C136)-1</f>
        <v>-0.04497682071333631</v>
      </c>
      <c r="D148" s="26">
        <f>SUM(Empresas!D137:D148)/SUM(Empresas!D125:D136)-1</f>
        <v>-0.044694603129313504</v>
      </c>
      <c r="E148" s="26">
        <f>SUM(Empresas!E137:E148)/SUM(Empresas!E125:E136)-1</f>
        <v>-0.0012103946336728955</v>
      </c>
      <c r="F148" s="27">
        <f>SUM(Empresas!F137:F148)/SUM(Empresas!F125:F136)-1</f>
        <v>-0.04729266805223098</v>
      </c>
      <c r="G148" s="25">
        <f>SUM(Empresas!G137:G148)/SUM(Empresas!G125:G136)-1</f>
        <v>-0.04259551712957077</v>
      </c>
      <c r="H148" s="26">
        <f>SUM(Empresas!H137:H148)/SUM(Empresas!H125:H136)-1</f>
        <v>-0.05112519290099482</v>
      </c>
      <c r="I148" s="26">
        <f>SUM(Empresas!I137:I148)/SUM(Empresas!I125:I136)-1</f>
        <v>-0.013216817901018252</v>
      </c>
      <c r="J148" s="27">
        <f>SUM(Empresas!J137:J148)/SUM(Empresas!J125:J136)-1</f>
        <v>0.02809859734739195</v>
      </c>
      <c r="K148" s="25">
        <f>SUM(Empresas!K137:K148)/SUM(Empresas!K125:K136)-1</f>
        <v>-0.018905504453009647</v>
      </c>
      <c r="L148" s="26">
        <f>SUM(Empresas!L137:L148)/SUM(Empresas!L125:L136)-1</f>
        <v>-0.3623657715885269</v>
      </c>
      <c r="M148" s="27">
        <f>SUM(Empresas!M137:M148)/SUM(Empresas!M125:M136)-1</f>
        <v>-0.14189245827924257</v>
      </c>
      <c r="N148" s="27">
        <f>SUM(Empresas!N137:N148)/SUM(Empresas!N125:N136)-1</f>
        <v>-0.032378720752923695</v>
      </c>
    </row>
    <row r="149" spans="1:14" ht="15">
      <c r="A149" s="7">
        <v>43466</v>
      </c>
      <c r="B149" s="28">
        <f>SUM(Empresas!B138:B149)/SUM(Empresas!B126:B137)-1</f>
        <v>0.0002275463010030787</v>
      </c>
      <c r="C149" s="29">
        <f>SUM(Empresas!C138:C149)/SUM(Empresas!C126:C137)-1</f>
        <v>-0.056414212661133</v>
      </c>
      <c r="D149" s="29">
        <f>SUM(Empresas!D138:D149)/SUM(Empresas!D126:D137)-1</f>
        <v>-0.07221872394353979</v>
      </c>
      <c r="E149" s="29">
        <f>SUM(Empresas!E138:E149)/SUM(Empresas!E126:E137)-1</f>
        <v>-0.029018767273267576</v>
      </c>
      <c r="F149" s="30">
        <f>SUM(Empresas!F138:F149)/SUM(Empresas!F126:F137)-1</f>
        <v>-0.05554817004470536</v>
      </c>
      <c r="G149" s="28">
        <f>SUM(Empresas!G138:G149)/SUM(Empresas!G126:G137)-1</f>
        <v>-0.06040739132231576</v>
      </c>
      <c r="H149" s="29">
        <f>SUM(Empresas!H138:H149)/SUM(Empresas!H126:H137)-1</f>
        <v>-0.06650447134029003</v>
      </c>
      <c r="I149" s="29">
        <f>SUM(Empresas!I138:I149)/SUM(Empresas!I126:I137)-1</f>
        <v>-0.028325911323782593</v>
      </c>
      <c r="J149" s="30">
        <f>SUM(Empresas!J138:J149)/SUM(Empresas!J126:J137)-1</f>
        <v>0.022496999660581496</v>
      </c>
      <c r="K149" s="28">
        <f>SUM(Empresas!K138:K149)/SUM(Empresas!K126:K137)-1</f>
        <v>-0.036946849856330566</v>
      </c>
      <c r="L149" s="29">
        <f>SUM(Empresas!L138:L149)/SUM(Empresas!L126:L137)-1</f>
        <v>-0.3301555001288933</v>
      </c>
      <c r="M149" s="30">
        <f>SUM(Empresas!M138:M149)/SUM(Empresas!M126:M137)-1</f>
        <v>-0.11468594550182021</v>
      </c>
      <c r="N149" s="30">
        <f>SUM(Empresas!N138:N149)/SUM(Empresas!N126:N137)-1</f>
        <v>-0.0477307530423593</v>
      </c>
    </row>
    <row r="150" spans="1:14" ht="15">
      <c r="A150" s="11">
        <v>43497</v>
      </c>
      <c r="B150" s="34">
        <f>SUM(Empresas!B139:B150)/SUM(Empresas!B127:B138)-1</f>
        <v>0.010717922439982486</v>
      </c>
      <c r="C150" s="35">
        <f>SUM(Empresas!C139:C150)/SUM(Empresas!C127:C138)-1</f>
        <v>-0.04639691385315725</v>
      </c>
      <c r="D150" s="35">
        <f>SUM(Empresas!D139:D150)/SUM(Empresas!D127:D138)-1</f>
        <v>-0.06201386864616931</v>
      </c>
      <c r="E150" s="35">
        <f>SUM(Empresas!E139:E150)/SUM(Empresas!E127:E138)-1</f>
        <v>-0.023163617539849413</v>
      </c>
      <c r="F150" s="36">
        <f>SUM(Empresas!F139:F150)/SUM(Empresas!F127:F138)-1</f>
        <v>-0.04520419787629326</v>
      </c>
      <c r="G150" s="34">
        <f>SUM(Empresas!G139:G150)/SUM(Empresas!G127:G138)-1</f>
        <v>-0.047483209396402604</v>
      </c>
      <c r="H150" s="35">
        <f>SUM(Empresas!H139:H150)/SUM(Empresas!H127:H138)-1</f>
        <v>-0.059715024610699774</v>
      </c>
      <c r="I150" s="35">
        <f>SUM(Empresas!I139:I150)/SUM(Empresas!I127:I138)-1</f>
        <v>-0.016981198416006982</v>
      </c>
      <c r="J150" s="36">
        <f>SUM(Empresas!J139:J150)/SUM(Empresas!J127:J138)-1</f>
        <v>0.023464699892423946</v>
      </c>
      <c r="K150" s="34">
        <f>SUM(Empresas!K139:K150)/SUM(Empresas!K127:K138)-1</f>
        <v>-0.029016607318137155</v>
      </c>
      <c r="L150" s="35">
        <f>SUM(Empresas!L139:L150)/SUM(Empresas!L127:L138)-1</f>
        <v>-0.2954695986159174</v>
      </c>
      <c r="M150" s="36">
        <f>SUM(Empresas!M139:M150)/SUM(Empresas!M127:M138)-1</f>
        <v>-0.08394998782478635</v>
      </c>
      <c r="N150" s="36">
        <f>SUM(Empresas!N139:N150)/SUM(Empresas!N127:N138)-1</f>
        <v>-0.03834740091016331</v>
      </c>
    </row>
    <row r="151" spans="1:14" ht="15">
      <c r="A151" s="11">
        <v>43525</v>
      </c>
      <c r="B151" s="34">
        <f>SUM(Empresas!B140:B151)/SUM(Empresas!B128:B139)-1</f>
        <v>-0.010125428344671117</v>
      </c>
      <c r="C151" s="35">
        <f>SUM(Empresas!C140:C151)/SUM(Empresas!C128:C139)-1</f>
        <v>-0.04352082639774668</v>
      </c>
      <c r="D151" s="35">
        <f>SUM(Empresas!D140:D151)/SUM(Empresas!D128:D139)-1</f>
        <v>-0.05738216088525128</v>
      </c>
      <c r="E151" s="35">
        <f>SUM(Empresas!E140:E151)/SUM(Empresas!E128:E139)-1</f>
        <v>-0.05816912280321984</v>
      </c>
      <c r="F151" s="36">
        <f>SUM(Empresas!F140:F151)/SUM(Empresas!F128:F139)-1</f>
        <v>-0.04887625179317878</v>
      </c>
      <c r="G151" s="34">
        <f>SUM(Empresas!G140:G151)/SUM(Empresas!G128:G139)-1</f>
        <v>-0.05635263275398894</v>
      </c>
      <c r="H151" s="35">
        <f>SUM(Empresas!H140:H151)/SUM(Empresas!H128:H139)-1</f>
        <v>-0.06445590016444491</v>
      </c>
      <c r="I151" s="35">
        <f>SUM(Empresas!I140:I151)/SUM(Empresas!I128:I139)-1</f>
        <v>-0.03210988271628756</v>
      </c>
      <c r="J151" s="36">
        <f>SUM(Empresas!J140:J151)/SUM(Empresas!J128:J139)-1</f>
        <v>-0.017566702832275127</v>
      </c>
      <c r="K151" s="34">
        <f>SUM(Empresas!K140:K151)/SUM(Empresas!K128:K139)-1</f>
        <v>-0.04149047295106134</v>
      </c>
      <c r="L151" s="35">
        <f>SUM(Empresas!L140:L151)/SUM(Empresas!L128:L139)-1</f>
        <v>-0.2589157002630793</v>
      </c>
      <c r="M151" s="36">
        <f>SUM(Empresas!M140:M151)/SUM(Empresas!M128:M139)-1</f>
        <v>-0.05262810221689185</v>
      </c>
      <c r="N151" s="36">
        <f>SUM(Empresas!N140:N151)/SUM(Empresas!N128:N139)-1</f>
        <v>-0.04855018609287076</v>
      </c>
    </row>
    <row r="152" spans="1:14" ht="15">
      <c r="A152" s="11">
        <v>43556</v>
      </c>
      <c r="B152" s="34">
        <f>SUM(Empresas!B141:B152)/SUM(Empresas!B129:B140)-1</f>
        <v>0.003082036636629093</v>
      </c>
      <c r="C152" s="35">
        <f>SUM(Empresas!C141:C152)/SUM(Empresas!C129:C140)-1</f>
        <v>-0.03284784329782009</v>
      </c>
      <c r="D152" s="35">
        <f>SUM(Empresas!D141:D152)/SUM(Empresas!D129:D140)-1</f>
        <v>-0.053553899637678426</v>
      </c>
      <c r="E152" s="35">
        <f>SUM(Empresas!E141:E152)/SUM(Empresas!E129:E140)-1</f>
        <v>-0.05843907271335713</v>
      </c>
      <c r="F152" s="36">
        <f>SUM(Empresas!F141:F152)/SUM(Empresas!F129:F140)-1</f>
        <v>-0.04445024189699909</v>
      </c>
      <c r="G152" s="34">
        <f>SUM(Empresas!G141:G152)/SUM(Empresas!G129:G140)-1</f>
        <v>-0.06485710496795949</v>
      </c>
      <c r="H152" s="35">
        <f>SUM(Empresas!H141:H152)/SUM(Empresas!H129:H140)-1</f>
        <v>-0.06124396899500395</v>
      </c>
      <c r="I152" s="35">
        <f>SUM(Empresas!I141:I152)/SUM(Empresas!I129:I140)-1</f>
        <v>-0.02380793868662079</v>
      </c>
      <c r="J152" s="36">
        <f>SUM(Empresas!J141:J152)/SUM(Empresas!J129:J140)-1</f>
        <v>-0.012125977335314175</v>
      </c>
      <c r="K152" s="34">
        <f>SUM(Empresas!K141:K152)/SUM(Empresas!K129:K140)-1</f>
        <v>-0.03852677322190212</v>
      </c>
      <c r="L152" s="35">
        <f>SUM(Empresas!L141:L152)/SUM(Empresas!L129:L140)-1</f>
        <v>-0.22657324401442658</v>
      </c>
      <c r="M152" s="36">
        <f>SUM(Empresas!M141:M152)/SUM(Empresas!M129:M140)-1</f>
        <v>-0.01976461642081795</v>
      </c>
      <c r="N152" s="36">
        <f>SUM(Empresas!N141:N152)/SUM(Empresas!N129:N140)-1</f>
        <v>-0.04418586412981884</v>
      </c>
    </row>
    <row r="153" spans="1:14" ht="15">
      <c r="A153" s="11">
        <v>43586</v>
      </c>
      <c r="B153" s="34">
        <f>SUM(Empresas!B142:B153)/SUM(Empresas!B130:B141)-1</f>
        <v>0.021076154917158085</v>
      </c>
      <c r="C153" s="35">
        <f>SUM(Empresas!C142:C153)/SUM(Empresas!C130:C141)-1</f>
        <v>-0.010161735151749784</v>
      </c>
      <c r="D153" s="35">
        <f>SUM(Empresas!D142:D153)/SUM(Empresas!D130:D141)-1</f>
        <v>-0.03259422582866567</v>
      </c>
      <c r="E153" s="35">
        <f>SUM(Empresas!E142:E153)/SUM(Empresas!E130:E141)-1</f>
        <v>-0.041784499028447164</v>
      </c>
      <c r="F153" s="36">
        <f>SUM(Empresas!F142:F153)/SUM(Empresas!F130:F141)-1</f>
        <v>-0.020320914875868512</v>
      </c>
      <c r="G153" s="34">
        <f>SUM(Empresas!G142:G153)/SUM(Empresas!G130:G141)-1</f>
        <v>-0.04669953982815622</v>
      </c>
      <c r="H153" s="35">
        <f>SUM(Empresas!H142:H153)/SUM(Empresas!H130:H141)-1</f>
        <v>-0.04455196867050237</v>
      </c>
      <c r="I153" s="35">
        <f>SUM(Empresas!I142:I153)/SUM(Empresas!I130:I141)-1</f>
        <v>0.002927923253880138</v>
      </c>
      <c r="J153" s="36">
        <f>SUM(Empresas!J142:J153)/SUM(Empresas!J130:J141)-1</f>
        <v>0.009534485647280766</v>
      </c>
      <c r="K153" s="34">
        <f>SUM(Empresas!K142:K153)/SUM(Empresas!K130:K141)-1</f>
        <v>-0.01800066129395328</v>
      </c>
      <c r="L153" s="35">
        <f>SUM(Empresas!L142:L153)/SUM(Empresas!L130:L141)-1</f>
        <v>-0.18662911192131215</v>
      </c>
      <c r="M153" s="36">
        <f>SUM(Empresas!M142:M153)/SUM(Empresas!M130:M141)-1</f>
        <v>0.01613889922734435</v>
      </c>
      <c r="N153" s="36">
        <f>SUM(Empresas!N142:N153)/SUM(Empresas!N130:N141)-1</f>
        <v>-0.022782156497493267</v>
      </c>
    </row>
    <row r="154" spans="1:14" ht="15">
      <c r="A154" s="11">
        <v>43617</v>
      </c>
      <c r="B154" s="34">
        <f>SUM(Empresas!B143:B154)/SUM(Empresas!B131:B142)-1</f>
        <v>0.022575271684647902</v>
      </c>
      <c r="C154" s="35">
        <f>SUM(Empresas!C143:C154)/SUM(Empresas!C131:C142)-1</f>
        <v>-0.002096587114238324</v>
      </c>
      <c r="D154" s="35">
        <f>SUM(Empresas!D143:D154)/SUM(Empresas!D131:D142)-1</f>
        <v>-0.026300194827396428</v>
      </c>
      <c r="E154" s="35">
        <f>SUM(Empresas!E143:E154)/SUM(Empresas!E131:E142)-1</f>
        <v>-0.038341452783556274</v>
      </c>
      <c r="F154" s="36">
        <f>SUM(Empresas!F143:F154)/SUM(Empresas!F131:F142)-1</f>
        <v>-0.012755295446878145</v>
      </c>
      <c r="G154" s="34">
        <f>SUM(Empresas!G143:G154)/SUM(Empresas!G131:G142)-1</f>
        <v>-0.04169095810112644</v>
      </c>
      <c r="H154" s="35">
        <f>SUM(Empresas!H143:H154)/SUM(Empresas!H131:H142)-1</f>
        <v>-0.04029038590494094</v>
      </c>
      <c r="I154" s="35">
        <f>SUM(Empresas!I143:I154)/SUM(Empresas!I131:I142)-1</f>
        <v>0.01083153545180604</v>
      </c>
      <c r="J154" s="36">
        <f>SUM(Empresas!J143:J154)/SUM(Empresas!J131:J142)-1</f>
        <v>0.011250962014133892</v>
      </c>
      <c r="K154" s="34">
        <f>SUM(Empresas!K143:K154)/SUM(Empresas!K131:K142)-1</f>
        <v>-0.01401010990983198</v>
      </c>
      <c r="L154" s="35">
        <f>SUM(Empresas!L143:L154)/SUM(Empresas!L131:L142)-1</f>
        <v>-0.13042552278187225</v>
      </c>
      <c r="M154" s="36">
        <f>SUM(Empresas!M143:M154)/SUM(Empresas!M131:M142)-1</f>
        <v>0.05556646103324514</v>
      </c>
      <c r="N154" s="36">
        <f>SUM(Empresas!N143:N154)/SUM(Empresas!N131:N142)-1</f>
        <v>-0.016816294286153388</v>
      </c>
    </row>
    <row r="155" spans="1:14" ht="15">
      <c r="A155" s="11">
        <v>43647</v>
      </c>
      <c r="B155" s="34">
        <f>SUM(Empresas!B144:B155)/SUM(Empresas!B132:B143)-1</f>
        <v>0.031094616913284856</v>
      </c>
      <c r="C155" s="35">
        <f>SUM(Empresas!C144:C155)/SUM(Empresas!C132:C143)-1</f>
        <v>0.011016583038391703</v>
      </c>
      <c r="D155" s="35">
        <f>SUM(Empresas!D144:D155)/SUM(Empresas!D132:D143)-1</f>
        <v>-0.01110380234210917</v>
      </c>
      <c r="E155" s="35">
        <f>SUM(Empresas!E144:E155)/SUM(Empresas!E132:E143)-1</f>
        <v>-0.02716728406797919</v>
      </c>
      <c r="F155" s="36">
        <f>SUM(Empresas!F144:F155)/SUM(Empresas!F132:F143)-1</f>
        <v>0.004631831630071526</v>
      </c>
      <c r="G155" s="34">
        <f>SUM(Empresas!G144:G155)/SUM(Empresas!G132:G143)-1</f>
        <v>-0.032312093800614394</v>
      </c>
      <c r="H155" s="35">
        <f>SUM(Empresas!H144:H155)/SUM(Empresas!H132:H143)-1</f>
        <v>-0.030192824433915577</v>
      </c>
      <c r="I155" s="35">
        <f>SUM(Empresas!I144:I155)/SUM(Empresas!I132:I143)-1</f>
        <v>0.03152048573511501</v>
      </c>
      <c r="J155" s="36">
        <f>SUM(Empresas!J144:J155)/SUM(Empresas!J132:J143)-1</f>
        <v>0.017891539653440702</v>
      </c>
      <c r="K155" s="34">
        <f>SUM(Empresas!K144:K155)/SUM(Empresas!K132:K143)-1</f>
        <v>-0.000984381988289762</v>
      </c>
      <c r="L155" s="35">
        <f>SUM(Empresas!L144:L155)/SUM(Empresas!L132:L143)-1</f>
        <v>-0.06971360934614423</v>
      </c>
      <c r="M155" s="36">
        <f>SUM(Empresas!M144:M155)/SUM(Empresas!M132:M143)-1</f>
        <v>0.0974338296466144</v>
      </c>
      <c r="N155" s="36">
        <f>SUM(Empresas!N144:N155)/SUM(Empresas!N132:N143)-1</f>
        <v>-0.002120941500616924</v>
      </c>
    </row>
    <row r="156" spans="1:14" ht="15">
      <c r="A156" s="11">
        <v>43678</v>
      </c>
      <c r="B156" s="34">
        <f>SUM(Empresas!B145:B156)/SUM(Empresas!B133:B144)-1</f>
        <v>0.036625254425683984</v>
      </c>
      <c r="C156" s="35">
        <f>SUM(Empresas!C145:C156)/SUM(Empresas!C133:C144)-1</f>
        <v>0.019936606120557476</v>
      </c>
      <c r="D156" s="35">
        <f>SUM(Empresas!D145:D156)/SUM(Empresas!D133:D144)-1</f>
        <v>0.001138922790880681</v>
      </c>
      <c r="E156" s="35">
        <f>SUM(Empresas!E145:E156)/SUM(Empresas!E133:E144)-1</f>
        <v>-0.01978466649895072</v>
      </c>
      <c r="F156" s="36">
        <f>SUM(Empresas!F145:F156)/SUM(Empresas!F133:F144)-1</f>
        <v>0.01430646044487549</v>
      </c>
      <c r="G156" s="34">
        <f>SUM(Empresas!G145:G156)/SUM(Empresas!G133:G144)-1</f>
        <v>-0.029445814179094976</v>
      </c>
      <c r="H156" s="35">
        <f>SUM(Empresas!H145:H156)/SUM(Empresas!H133:H144)-1</f>
        <v>-0.023521042069191367</v>
      </c>
      <c r="I156" s="35">
        <f>SUM(Empresas!I145:I156)/SUM(Empresas!I133:I144)-1</f>
        <v>0.04466221845847507</v>
      </c>
      <c r="J156" s="36">
        <f>SUM(Empresas!J145:J156)/SUM(Empresas!J133:J144)-1</f>
        <v>0.0238197708963781</v>
      </c>
      <c r="K156" s="34">
        <f>SUM(Empresas!K145:K156)/SUM(Empresas!K133:K144)-1</f>
        <v>0.0063039252055054895</v>
      </c>
      <c r="L156" s="35">
        <f>SUM(Empresas!L145:L156)/SUM(Empresas!L133:L144)-1</f>
        <v>-0.0038899867102374364</v>
      </c>
      <c r="M156" s="36">
        <f>SUM(Empresas!M145:M156)/SUM(Empresas!M133:M144)-1</f>
        <v>0.1408624187381715</v>
      </c>
      <c r="N156" s="36">
        <f>SUM(Empresas!N145:N156)/SUM(Empresas!N133:N144)-1</f>
        <v>0.007062642722285073</v>
      </c>
    </row>
    <row r="157" spans="1:14" ht="15">
      <c r="A157" s="11">
        <v>43709</v>
      </c>
      <c r="B157" s="34">
        <f>SUM(Empresas!B146:B157)/SUM(Empresas!B134:B145)-1</f>
        <v>0.049448897379429146</v>
      </c>
      <c r="C157" s="35">
        <f>SUM(Empresas!C146:C157)/SUM(Empresas!C134:C145)-1</f>
        <v>0.04847909403698902</v>
      </c>
      <c r="D157" s="35">
        <f>SUM(Empresas!D146:D157)/SUM(Empresas!D134:D145)-1</f>
        <v>0.026436450284822666</v>
      </c>
      <c r="E157" s="35">
        <f>SUM(Empresas!E146:E157)/SUM(Empresas!E134:E145)-1</f>
        <v>-0.0010801400487482349</v>
      </c>
      <c r="F157" s="36">
        <f>SUM(Empresas!F146:F157)/SUM(Empresas!F134:F145)-1</f>
        <v>0.040002976214177366</v>
      </c>
      <c r="G157" s="34">
        <f>SUM(Empresas!G146:G157)/SUM(Empresas!G134:G145)-1</f>
        <v>-0.010312914636481318</v>
      </c>
      <c r="H157" s="35">
        <f>SUM(Empresas!H146:H157)/SUM(Empresas!H134:H145)-1</f>
        <v>-0.003532562155159402</v>
      </c>
      <c r="I157" s="35">
        <f>SUM(Empresas!I146:I157)/SUM(Empresas!I134:I145)-1</f>
        <v>0.0717766104642561</v>
      </c>
      <c r="J157" s="36">
        <f>SUM(Empresas!J146:J157)/SUM(Empresas!J134:J145)-1</f>
        <v>0.04202607562081351</v>
      </c>
      <c r="K157" s="34">
        <f>SUM(Empresas!K146:K157)/SUM(Empresas!K134:K145)-1</f>
        <v>0.02871388802749597</v>
      </c>
      <c r="L157" s="35">
        <f>SUM(Empresas!L146:L157)/SUM(Empresas!L134:L145)-1</f>
        <v>0.04644238128248013</v>
      </c>
      <c r="M157" s="36">
        <f>SUM(Empresas!M146:M157)/SUM(Empresas!M134:M145)-1</f>
        <v>0.15940554893154824</v>
      </c>
      <c r="N157" s="36">
        <f>SUM(Empresas!N146:N157)/SUM(Empresas!N134:N145)-1</f>
        <v>0.030171490911524712</v>
      </c>
    </row>
    <row r="158" spans="1:14" ht="15">
      <c r="A158" s="11">
        <v>43739</v>
      </c>
      <c r="B158" s="34">
        <f>SUM(Empresas!B147:B158)/SUM(Empresas!B135:B146)-1</f>
        <v>0.05738438051790817</v>
      </c>
      <c r="C158" s="35">
        <f>SUM(Empresas!C147:C158)/SUM(Empresas!C135:C146)-1</f>
        <v>0.06050632162697189</v>
      </c>
      <c r="D158" s="35">
        <f>SUM(Empresas!D147:D158)/SUM(Empresas!D135:D146)-1</f>
        <v>0.04342684054304291</v>
      </c>
      <c r="E158" s="35">
        <f>SUM(Empresas!E147:E158)/SUM(Empresas!E135:E146)-1</f>
        <v>0.004842339169427001</v>
      </c>
      <c r="F158" s="36">
        <f>SUM(Empresas!F147:F158)/SUM(Empresas!F135:F146)-1</f>
        <v>0.06334999507105499</v>
      </c>
      <c r="G158" s="34">
        <f>SUM(Empresas!G147:G158)/SUM(Empresas!G135:G146)-1</f>
        <v>0.014661141015621437</v>
      </c>
      <c r="H158" s="35">
        <f>SUM(Empresas!H147:H158)/SUM(Empresas!H135:H146)-1</f>
        <v>0.018201584730992204</v>
      </c>
      <c r="I158" s="35">
        <f>SUM(Empresas!I147:I158)/SUM(Empresas!I135:I146)-1</f>
        <v>0.08062506600467145</v>
      </c>
      <c r="J158" s="36">
        <f>SUM(Empresas!J147:J158)/SUM(Empresas!J135:J146)-1</f>
        <v>0.05900893785475714</v>
      </c>
      <c r="K158" s="34">
        <f>SUM(Empresas!K147:K158)/SUM(Empresas!K135:K146)-1</f>
        <v>0.044181327865442155</v>
      </c>
      <c r="L158" s="35">
        <f>SUM(Empresas!L147:L158)/SUM(Empresas!L135:L146)-1</f>
        <v>0.10749288898031395</v>
      </c>
      <c r="M158" s="36">
        <f>SUM(Empresas!M147:M158)/SUM(Empresas!M135:M146)-1</f>
        <v>0.17471484634595202</v>
      </c>
      <c r="N158" s="36">
        <f>SUM(Empresas!N147:N158)/SUM(Empresas!N135:N146)-1</f>
        <v>0.04674542995806363</v>
      </c>
    </row>
    <row r="159" spans="1:14" ht="15">
      <c r="A159" s="11">
        <v>43770</v>
      </c>
      <c r="B159" s="34">
        <f>SUM(Empresas!B148:B159)/SUM(Empresas!B136:B147)-1</f>
        <v>0.06706660055183833</v>
      </c>
      <c r="C159" s="35">
        <f>SUM(Empresas!C148:C159)/SUM(Empresas!C136:C147)-1</f>
        <v>0.0693078577046562</v>
      </c>
      <c r="D159" s="35">
        <f>SUM(Empresas!D148:D159)/SUM(Empresas!D136:D147)-1</f>
        <v>0.0563611844569174</v>
      </c>
      <c r="E159" s="35">
        <f>SUM(Empresas!E148:E159)/SUM(Empresas!E136:E147)-1</f>
        <v>0.01875305914548453</v>
      </c>
      <c r="F159" s="36">
        <f>SUM(Empresas!F148:F159)/SUM(Empresas!F136:F147)-1</f>
        <v>0.08135397211775008</v>
      </c>
      <c r="G159" s="34">
        <f>SUM(Empresas!G148:G159)/SUM(Empresas!G136:G147)-1</f>
        <v>0.023532374533431488</v>
      </c>
      <c r="H159" s="35">
        <f>SUM(Empresas!H148:H159)/SUM(Empresas!H136:H147)-1</f>
        <v>0.030172053848278813</v>
      </c>
      <c r="I159" s="35">
        <f>SUM(Empresas!I148:I159)/SUM(Empresas!I136:I147)-1</f>
        <v>0.10028783280354792</v>
      </c>
      <c r="J159" s="36">
        <f>SUM(Empresas!J148:J159)/SUM(Empresas!J136:J147)-1</f>
        <v>0.06754817267344437</v>
      </c>
      <c r="K159" s="34">
        <f>SUM(Empresas!K148:K159)/SUM(Empresas!K136:K147)-1</f>
        <v>0.058512924956696466</v>
      </c>
      <c r="L159" s="35">
        <f>SUM(Empresas!L148:L159)/SUM(Empresas!L136:L147)-1</f>
        <v>0.1566149387722442</v>
      </c>
      <c r="M159" s="36">
        <f>SUM(Empresas!M148:M159)/SUM(Empresas!M136:M147)-1</f>
        <v>0.18398146560848105</v>
      </c>
      <c r="N159" s="36">
        <f>SUM(Empresas!N148:N159)/SUM(Empresas!N136:N147)-1</f>
        <v>0.06184202605569977</v>
      </c>
    </row>
    <row r="160" spans="1:14" ht="15.75" thickBot="1">
      <c r="A160" s="15">
        <v>43800</v>
      </c>
      <c r="B160" s="25">
        <f>SUM(Empresas!B149:B160)/SUM(Empresas!B137:B148)-1</f>
        <v>0.0809514554278199</v>
      </c>
      <c r="C160" s="26">
        <f>SUM(Empresas!C149:C160)/SUM(Empresas!C137:C148)-1</f>
        <v>0.11876375187636579</v>
      </c>
      <c r="D160" s="26">
        <f>SUM(Empresas!D149:D160)/SUM(Empresas!D137:D148)-1</f>
        <v>0.09609196112054263</v>
      </c>
      <c r="E160" s="26">
        <f>SUM(Empresas!E149:E160)/SUM(Empresas!E137:E148)-1</f>
        <v>0.05877115257092247</v>
      </c>
      <c r="F160" s="27">
        <f>SUM(Empresas!F149:F160)/SUM(Empresas!F137:F148)-1</f>
        <v>0.11394582057303149</v>
      </c>
      <c r="G160" s="25">
        <f>SUM(Empresas!G149:G160)/SUM(Empresas!G137:G148)-1</f>
        <v>0.05356011621621204</v>
      </c>
      <c r="H160" s="26">
        <f>SUM(Empresas!H149:H160)/SUM(Empresas!H137:H148)-1</f>
        <v>0.05784588523006984</v>
      </c>
      <c r="I160" s="26">
        <f>SUM(Empresas!I149:I160)/SUM(Empresas!I137:I148)-1</f>
        <v>0.1430463200402412</v>
      </c>
      <c r="J160" s="27">
        <f>SUM(Empresas!J149:J160)/SUM(Empresas!J137:J148)-1</f>
        <v>0.08297660140928076</v>
      </c>
      <c r="K160" s="25">
        <f>SUM(Empresas!K149:K160)/SUM(Empresas!K137:K148)-1</f>
        <v>0.09309159714673987</v>
      </c>
      <c r="L160" s="26">
        <f>SUM(Empresas!L149:L160)/SUM(Empresas!L137:L148)-1</f>
        <v>0.19767982624197544</v>
      </c>
      <c r="M160" s="27">
        <f>SUM(Empresas!M149:M160)/SUM(Empresas!M137:M148)-1</f>
        <v>0.1921767188777539</v>
      </c>
      <c r="N160" s="27">
        <f>SUM(Empresas!N149:N160)/SUM(Empresas!N137:N148)-1</f>
        <v>0.09635171559672928</v>
      </c>
    </row>
    <row r="161" spans="1:14" ht="15">
      <c r="A161" s="7">
        <v>43831</v>
      </c>
      <c r="B161" s="28">
        <f>SUM(Empresas!B150:B161)/SUM(Empresas!B138:B149)-1</f>
        <v>0.0785192488062878</v>
      </c>
      <c r="C161" s="29">
        <f>SUM(Empresas!C150:C161)/SUM(Empresas!C138:C149)-1</f>
        <v>0.1265841722274268</v>
      </c>
      <c r="D161" s="29">
        <f>SUM(Empresas!D150:D161)/SUM(Empresas!D138:D149)-1</f>
        <v>0.11379592339954425</v>
      </c>
      <c r="E161" s="29">
        <f>SUM(Empresas!E150:E161)/SUM(Empresas!E138:E149)-1</f>
        <v>0.07806192831671943</v>
      </c>
      <c r="F161" s="30">
        <f>SUM(Empresas!F150:F161)/SUM(Empresas!F138:F149)-1</f>
        <v>0.12311299171446577</v>
      </c>
      <c r="G161" s="28">
        <f>SUM(Empresas!G150:G161)/SUM(Empresas!G138:G149)-1</f>
        <v>0.0647512759052189</v>
      </c>
      <c r="H161" s="29">
        <f>SUM(Empresas!H150:H161)/SUM(Empresas!H138:H149)-1</f>
        <v>0.06783534383872625</v>
      </c>
      <c r="I161" s="29">
        <f>SUM(Empresas!I150:I161)/SUM(Empresas!I138:I149)-1</f>
        <v>0.15652718309859215</v>
      </c>
      <c r="J161" s="30">
        <f>SUM(Empresas!J150:J161)/SUM(Empresas!J138:J149)-1</f>
        <v>0.08244860067087534</v>
      </c>
      <c r="K161" s="28">
        <f>SUM(Empresas!K150:K161)/SUM(Empresas!K138:K149)-1</f>
        <v>0.10540342135952385</v>
      </c>
      <c r="L161" s="29">
        <f>SUM(Empresas!L150:L161)/SUM(Empresas!L138:L149)-1</f>
        <v>0.1863352283161881</v>
      </c>
      <c r="M161" s="30">
        <f>SUM(Empresas!M150:M161)/SUM(Empresas!M138:M149)-1</f>
        <v>0.18043107885639453</v>
      </c>
      <c r="N161" s="30">
        <f>SUM(Empresas!N150:N161)/SUM(Empresas!N138:N149)-1</f>
        <v>0.10796609969161697</v>
      </c>
    </row>
    <row r="162" spans="1:14" ht="15">
      <c r="A162" s="11">
        <v>43862</v>
      </c>
      <c r="B162" s="34">
        <f>SUM(Empresas!B151:B162)/SUM(Empresas!B139:B150)-1</f>
        <v>0.05953493673799004</v>
      </c>
      <c r="C162" s="35">
        <f>SUM(Empresas!C151:C162)/SUM(Empresas!C139:C150)-1</f>
        <v>0.11357878932935384</v>
      </c>
      <c r="D162" s="35">
        <f>SUM(Empresas!D151:D162)/SUM(Empresas!D139:D150)-1</f>
        <v>0.0943203657290117</v>
      </c>
      <c r="E162" s="35">
        <f>SUM(Empresas!E151:E162)/SUM(Empresas!E139:E150)-1</f>
        <v>0.06405096973233038</v>
      </c>
      <c r="F162" s="36">
        <f>SUM(Empresas!F151:F162)/SUM(Empresas!F139:F150)-1</f>
        <v>0.10179874350576923</v>
      </c>
      <c r="G162" s="34">
        <f>SUM(Empresas!G151:G162)/SUM(Empresas!G139:G150)-1</f>
        <v>0.04597263422513431</v>
      </c>
      <c r="H162" s="35">
        <f>SUM(Empresas!H151:H162)/SUM(Empresas!H139:H150)-1</f>
        <v>0.05164338734254992</v>
      </c>
      <c r="I162" s="35">
        <f>SUM(Empresas!I151:I162)/SUM(Empresas!I139:I150)-1</f>
        <v>0.13465852325436667</v>
      </c>
      <c r="J162" s="36">
        <f>SUM(Empresas!J151:J162)/SUM(Empresas!J139:J150)-1</f>
        <v>0.07178485117428113</v>
      </c>
      <c r="K162" s="34">
        <f>SUM(Empresas!K151:K162)/SUM(Empresas!K139:K150)-1</f>
        <v>0.0864384854530571</v>
      </c>
      <c r="L162" s="35">
        <f>SUM(Empresas!L151:L162)/SUM(Empresas!L139:L150)-1</f>
        <v>0.17168581990908804</v>
      </c>
      <c r="M162" s="36">
        <f>SUM(Empresas!M151:M162)/SUM(Empresas!M139:M150)-1</f>
        <v>0.16580659499751316</v>
      </c>
      <c r="N162" s="36">
        <f>SUM(Empresas!N151:N162)/SUM(Empresas!N139:N150)-1</f>
        <v>0.08915385519920371</v>
      </c>
    </row>
    <row r="163" spans="1:14" ht="15">
      <c r="A163" s="11">
        <v>43891</v>
      </c>
      <c r="B163" s="34">
        <f>SUM(Empresas!B152:B163)/SUM(Empresas!B140:B151)-1</f>
        <v>0.07542704857211446</v>
      </c>
      <c r="C163" s="35">
        <f>SUM(Empresas!C152:C163)/SUM(Empresas!C140:C151)-1</f>
        <v>0.12075391400054292</v>
      </c>
      <c r="D163" s="35">
        <f>SUM(Empresas!D152:D163)/SUM(Empresas!D140:D151)-1</f>
        <v>0.09439010989363861</v>
      </c>
      <c r="E163" s="35">
        <f>SUM(Empresas!E152:E163)/SUM(Empresas!E140:E151)-1</f>
        <v>0.08051051600035275</v>
      </c>
      <c r="F163" s="36">
        <f>SUM(Empresas!F152:F163)/SUM(Empresas!F140:F151)-1</f>
        <v>0.10973002384397779</v>
      </c>
      <c r="G163" s="34">
        <f>SUM(Empresas!G152:G163)/SUM(Empresas!G140:G151)-1</f>
        <v>0.053185907101730656</v>
      </c>
      <c r="H163" s="35">
        <f>SUM(Empresas!H152:H163)/SUM(Empresas!H140:H151)-1</f>
        <v>0.05331493239480234</v>
      </c>
      <c r="I163" s="35">
        <f>SUM(Empresas!I152:I163)/SUM(Empresas!I140:I151)-1</f>
        <v>0.15126695976950932</v>
      </c>
      <c r="J163" s="36">
        <f>SUM(Empresas!J152:J163)/SUM(Empresas!J140:J151)-1</f>
        <v>0.09890910462141012</v>
      </c>
      <c r="K163" s="34">
        <f>SUM(Empresas!K152:K163)/SUM(Empresas!K140:K151)-1</f>
        <v>0.09662912130461154</v>
      </c>
      <c r="L163" s="35">
        <f>SUM(Empresas!L152:L163)/SUM(Empresas!L140:L151)-1</f>
        <v>0.15307964048722256</v>
      </c>
      <c r="M163" s="36">
        <f>SUM(Empresas!M152:M163)/SUM(Empresas!M140:M151)-1</f>
        <v>0.15038476334843254</v>
      </c>
      <c r="N163" s="36">
        <f>SUM(Empresas!N152:N163)/SUM(Empresas!N140:N151)-1</f>
        <v>0.09848009585583561</v>
      </c>
    </row>
    <row r="164" spans="1:14" ht="15">
      <c r="A164" s="11">
        <v>43922</v>
      </c>
      <c r="B164" s="34">
        <f>SUM(Empresas!B153:B164)/SUM(Empresas!B141:B152)-1</f>
        <v>0.04520236420423762</v>
      </c>
      <c r="C164" s="35">
        <f>SUM(Empresas!C153:C164)/SUM(Empresas!C141:C152)-1</f>
        <v>0.09421842118918566</v>
      </c>
      <c r="D164" s="35">
        <f>SUM(Empresas!D153:D164)/SUM(Empresas!D141:D152)-1</f>
        <v>0.05826622202054654</v>
      </c>
      <c r="E164" s="35">
        <f>SUM(Empresas!E153:E164)/SUM(Empresas!E141:E152)-1</f>
        <v>0.058486086966816675</v>
      </c>
      <c r="F164" s="36">
        <f>SUM(Empresas!F153:F164)/SUM(Empresas!F141:F152)-1</f>
        <v>0.07576412935265586</v>
      </c>
      <c r="G164" s="34">
        <f>SUM(Empresas!G153:G164)/SUM(Empresas!G141:G152)-1</f>
        <v>0.03436730140220656</v>
      </c>
      <c r="H164" s="35">
        <f>SUM(Empresas!H153:H164)/SUM(Empresas!H141:H152)-1</f>
        <v>0.02502710979334477</v>
      </c>
      <c r="I164" s="35">
        <f>SUM(Empresas!I153:I164)/SUM(Empresas!I141:I152)-1</f>
        <v>0.1144019904925846</v>
      </c>
      <c r="J164" s="36">
        <f>SUM(Empresas!J153:J164)/SUM(Empresas!J141:J152)-1</f>
        <v>0.07231465129971304</v>
      </c>
      <c r="K164" s="34">
        <f>SUM(Empresas!K153:K164)/SUM(Empresas!K141:K152)-1</f>
        <v>0.06498995857084955</v>
      </c>
      <c r="L164" s="35">
        <f>SUM(Empresas!L153:L164)/SUM(Empresas!L141:L152)-1</f>
        <v>0.14000446800126043</v>
      </c>
      <c r="M164" s="36">
        <f>SUM(Empresas!M153:M164)/SUM(Empresas!M141:M152)-1</f>
        <v>0.1341549243115523</v>
      </c>
      <c r="N164" s="36">
        <f>SUM(Empresas!N153:N164)/SUM(Empresas!N141:N152)-1</f>
        <v>0.06743912384345307</v>
      </c>
    </row>
    <row r="165" spans="1:14" ht="15">
      <c r="A165" s="11">
        <v>43952</v>
      </c>
      <c r="B165" s="34">
        <f>SUM(Empresas!B154:B165)/SUM(Empresas!B142:B153)-1</f>
        <v>0.02386186217886066</v>
      </c>
      <c r="C165" s="35">
        <f>SUM(Empresas!C154:C165)/SUM(Empresas!C142:C153)-1</f>
        <v>0.06080450751929378</v>
      </c>
      <c r="D165" s="35">
        <f>SUM(Empresas!D154:D165)/SUM(Empresas!D142:D153)-1</f>
        <v>0.01925973752471899</v>
      </c>
      <c r="E165" s="35">
        <f>SUM(Empresas!E154:E165)/SUM(Empresas!E142:E153)-1</f>
        <v>0.03476539218769226</v>
      </c>
      <c r="F165" s="36">
        <f>SUM(Empresas!F154:F165)/SUM(Empresas!F142:F153)-1</f>
        <v>0.036637077512926775</v>
      </c>
      <c r="G165" s="34">
        <f>SUM(Empresas!G154:G165)/SUM(Empresas!G142:G153)-1</f>
        <v>0.005165973562160087</v>
      </c>
      <c r="H165" s="35">
        <f>SUM(Empresas!H154:H165)/SUM(Empresas!H142:H153)-1</f>
        <v>-0.0013757366104355517</v>
      </c>
      <c r="I165" s="35">
        <f>SUM(Empresas!I154:I165)/SUM(Empresas!I142:I153)-1</f>
        <v>0.07211614611743822</v>
      </c>
      <c r="J165" s="36">
        <f>SUM(Empresas!J154:J165)/SUM(Empresas!J142:J153)-1</f>
        <v>0.03594947120367942</v>
      </c>
      <c r="K165" s="34">
        <f>SUM(Empresas!K154:K165)/SUM(Empresas!K142:K153)-1</f>
        <v>0.030448828090638536</v>
      </c>
      <c r="L165" s="35">
        <f>SUM(Empresas!L154:L165)/SUM(Empresas!L142:L153)-1</f>
        <v>0.12471187233055381</v>
      </c>
      <c r="M165" s="36">
        <f>SUM(Empresas!M154:M165)/SUM(Empresas!M142:M153)-1</f>
        <v>0.11848224266399798</v>
      </c>
      <c r="N165" s="36">
        <f>SUM(Empresas!N154:N165)/SUM(Empresas!N142:N153)-1</f>
        <v>0.03353222993590044</v>
      </c>
    </row>
    <row r="166" spans="1:14" ht="15">
      <c r="A166" s="11">
        <v>43983</v>
      </c>
      <c r="B166" s="34">
        <f>SUM(Empresas!B155:B166)/SUM(Empresas!B143:B154)-1</f>
        <v>0.025207936111265816</v>
      </c>
      <c r="C166" s="35">
        <f>SUM(Empresas!C155:C166)/SUM(Empresas!C143:C154)-1</f>
        <v>0.06884526083718456</v>
      </c>
      <c r="D166" s="35">
        <f>SUM(Empresas!D155:D166)/SUM(Empresas!D143:D154)-1</f>
        <v>0.022665128234676812</v>
      </c>
      <c r="E166" s="35">
        <f>SUM(Empresas!E155:E166)/SUM(Empresas!E143:E154)-1</f>
        <v>0.037268646672853345</v>
      </c>
      <c r="F166" s="36">
        <f>SUM(Empresas!F155:F166)/SUM(Empresas!F143:F154)-1</f>
        <v>0.03414413038727315</v>
      </c>
      <c r="G166" s="34">
        <f>SUM(Empresas!G155:G166)/SUM(Empresas!G143:G154)-1</f>
        <v>0.0037153420074831356</v>
      </c>
      <c r="H166" s="35">
        <f>SUM(Empresas!H155:H166)/SUM(Empresas!H143:H154)-1</f>
        <v>-8.88282397515372E-06</v>
      </c>
      <c r="I166" s="35">
        <f>SUM(Empresas!I155:I166)/SUM(Empresas!I143:I154)-1</f>
        <v>0.07164524506104697</v>
      </c>
      <c r="J166" s="36">
        <f>SUM(Empresas!J155:J166)/SUM(Empresas!J143:J154)-1</f>
        <v>0.03844752631282411</v>
      </c>
      <c r="K166" s="34">
        <f>SUM(Empresas!K155:K166)/SUM(Empresas!K143:K154)-1</f>
        <v>0.031978753309979124</v>
      </c>
      <c r="L166" s="35">
        <f>SUM(Empresas!L155:L166)/SUM(Empresas!L143:L154)-1</f>
        <v>0.08712426378257554</v>
      </c>
      <c r="M166" s="36">
        <f>SUM(Empresas!M155:M166)/SUM(Empresas!M143:M154)-1</f>
        <v>0.09321323286688665</v>
      </c>
      <c r="N166" s="36">
        <f>SUM(Empresas!N155:N166)/SUM(Empresas!N143:N154)-1</f>
        <v>0.03390129179720636</v>
      </c>
    </row>
    <row r="167" spans="1:14" ht="15">
      <c r="A167" s="11">
        <v>44013</v>
      </c>
      <c r="B167" s="34">
        <f>SUM(Empresas!B156:B167)/SUM(Empresas!B144:B155)-1</f>
        <v>0.015334575713307208</v>
      </c>
      <c r="C167" s="35">
        <f>SUM(Empresas!C156:C167)/SUM(Empresas!C144:C155)-1</f>
        <v>0.07023840416699012</v>
      </c>
      <c r="D167" s="35">
        <f>SUM(Empresas!D156:D167)/SUM(Empresas!D144:D155)-1</f>
        <v>0.013676210956111046</v>
      </c>
      <c r="E167" s="35">
        <f>SUM(Empresas!E156:E167)/SUM(Empresas!E144:E155)-1</f>
        <v>0.02405272053457619</v>
      </c>
      <c r="F167" s="36">
        <f>SUM(Empresas!F156:F167)/SUM(Empresas!F144:F155)-1</f>
        <v>0.022352418824278297</v>
      </c>
      <c r="G167" s="34">
        <f>SUM(Empresas!G156:G167)/SUM(Empresas!G144:G155)-1</f>
        <v>-0.0060158312376638046</v>
      </c>
      <c r="H167" s="35">
        <f>SUM(Empresas!H156:H167)/SUM(Empresas!H144:H155)-1</f>
        <v>-0.00837422198574489</v>
      </c>
      <c r="I167" s="35">
        <f>SUM(Empresas!I156:I167)/SUM(Empresas!I144:I155)-1</f>
        <v>0.05782541066214586</v>
      </c>
      <c r="J167" s="36">
        <f>SUM(Empresas!J156:J167)/SUM(Empresas!J144:J155)-1</f>
        <v>0.033626056933875326</v>
      </c>
      <c r="K167" s="34">
        <f>SUM(Empresas!K156:K167)/SUM(Empresas!K144:K155)-1</f>
        <v>0.02171747820638692</v>
      </c>
      <c r="L167" s="35">
        <f>SUM(Empresas!L156:L167)/SUM(Empresas!L144:L155)-1</f>
        <v>0.058417653759575305</v>
      </c>
      <c r="M167" s="36">
        <f>SUM(Empresas!M156:M167)/SUM(Empresas!M144:M155)-1</f>
        <v>0.06952558678501664</v>
      </c>
      <c r="N167" s="36">
        <f>SUM(Empresas!N156:N167)/SUM(Empresas!N144:N155)-1</f>
        <v>0.02307126735896725</v>
      </c>
    </row>
    <row r="168" spans="1:14" ht="15">
      <c r="A168" s="11">
        <v>44044</v>
      </c>
      <c r="B168" s="34">
        <f>SUM(Empresas!B157:B168)/SUM(Empresas!B145:B156)-1</f>
        <v>0.006841449326567828</v>
      </c>
      <c r="C168" s="35">
        <f>SUM(Empresas!C157:C168)/SUM(Empresas!C145:C156)-1</f>
        <v>0.06655203203921434</v>
      </c>
      <c r="D168" s="35">
        <f>SUM(Empresas!D157:D168)/SUM(Empresas!D145:D156)-1</f>
        <v>0.0019307556524112979</v>
      </c>
      <c r="E168" s="35">
        <f>SUM(Empresas!E157:E168)/SUM(Empresas!E145:E156)-1</f>
        <v>0.015678173977925702</v>
      </c>
      <c r="F168" s="36">
        <f>SUM(Empresas!F157:F168)/SUM(Empresas!F145:F156)-1</f>
        <v>0.00904593346412419</v>
      </c>
      <c r="G168" s="34">
        <f>SUM(Empresas!G157:G168)/SUM(Empresas!G145:G156)-1</f>
        <v>-0.014043045195160087</v>
      </c>
      <c r="H168" s="35">
        <f>SUM(Empresas!H157:H168)/SUM(Empresas!H145:H156)-1</f>
        <v>-0.015859647572607716</v>
      </c>
      <c r="I168" s="35">
        <f>SUM(Empresas!I157:I168)/SUM(Empresas!I145:I156)-1</f>
        <v>0.04250813269400733</v>
      </c>
      <c r="J168" s="36">
        <f>SUM(Empresas!J157:J168)/SUM(Empresas!J145:J156)-1</f>
        <v>0.022791983132895544</v>
      </c>
      <c r="K168" s="34">
        <f>SUM(Empresas!K157:K168)/SUM(Empresas!K145:K156)-1</f>
        <v>0.011115947352272393</v>
      </c>
      <c r="L168" s="35">
        <f>SUM(Empresas!L157:L168)/SUM(Empresas!L145:L156)-1</f>
        <v>0.03171685717610928</v>
      </c>
      <c r="M168" s="36">
        <f>SUM(Empresas!M157:M168)/SUM(Empresas!M145:M156)-1</f>
        <v>0.046578265809069874</v>
      </c>
      <c r="N168" s="36">
        <f>SUM(Empresas!N157:N168)/SUM(Empresas!N145:N156)-1</f>
        <v>0.011962592267273253</v>
      </c>
    </row>
    <row r="169" spans="1:14" ht="15">
      <c r="A169" s="11">
        <v>44075</v>
      </c>
      <c r="B169" s="34">
        <f>SUM(Empresas!B158:B169)/SUM(Empresas!B146:B157)-1</f>
        <v>-0.002194294889001913</v>
      </c>
      <c r="C169" s="35">
        <f>SUM(Empresas!C158:C169)/SUM(Empresas!C146:C157)-1</f>
        <v>0.056053703228443386</v>
      </c>
      <c r="D169" s="35">
        <f>SUM(Empresas!D158:D169)/SUM(Empresas!D146:D157)-1</f>
        <v>-0.011866659309434313</v>
      </c>
      <c r="E169" s="35">
        <f>SUM(Empresas!E158:E169)/SUM(Empresas!E146:E157)-1</f>
        <v>0.0026384129698608927</v>
      </c>
      <c r="F169" s="36">
        <f>SUM(Empresas!F158:F169)/SUM(Empresas!F146:F157)-1</f>
        <v>-0.01562854401011915</v>
      </c>
      <c r="G169" s="34">
        <f>SUM(Empresas!G158:G169)/SUM(Empresas!G146:G157)-1</f>
        <v>-0.030070286432567372</v>
      </c>
      <c r="H169" s="35">
        <f>SUM(Empresas!H158:H169)/SUM(Empresas!H146:H157)-1</f>
        <v>-0.029665629995971</v>
      </c>
      <c r="I169" s="35">
        <f>SUM(Empresas!I158:I169)/SUM(Empresas!I146:I157)-1</f>
        <v>0.01902488250675982</v>
      </c>
      <c r="J169" s="36">
        <f>SUM(Empresas!J158:J169)/SUM(Empresas!J146:J157)-1</f>
        <v>0.010970633647179762</v>
      </c>
      <c r="K169" s="34">
        <f>SUM(Empresas!K158:K169)/SUM(Empresas!K146:K157)-1</f>
        <v>-0.007365508871593929</v>
      </c>
      <c r="L169" s="35">
        <f>SUM(Empresas!L158:L169)/SUM(Empresas!L146:L157)-1</f>
        <v>0.014730365550063018</v>
      </c>
      <c r="M169" s="36">
        <f>SUM(Empresas!M158:M169)/SUM(Empresas!M146:M157)-1</f>
        <v>0.03411587606865618</v>
      </c>
      <c r="N169" s="36">
        <f>SUM(Empresas!N158:N169)/SUM(Empresas!N146:N157)-1</f>
        <v>-0.0064300729467097195</v>
      </c>
    </row>
    <row r="170" spans="1:14" ht="15">
      <c r="A170" s="11">
        <v>44105</v>
      </c>
      <c r="B170" s="34">
        <f>SUM(Empresas!B159:B170)/SUM(Empresas!B147:B158)-1</f>
        <v>-0.011756788848285904</v>
      </c>
      <c r="C170" s="35">
        <f>SUM(Empresas!C159:C170)/SUM(Empresas!C147:C158)-1</f>
        <v>0.049114035503769804</v>
      </c>
      <c r="D170" s="35">
        <f>SUM(Empresas!D159:D170)/SUM(Empresas!D147:D158)-1</f>
        <v>-0.025136858274654283</v>
      </c>
      <c r="E170" s="35">
        <f>SUM(Empresas!E159:E170)/SUM(Empresas!E147:E158)-1</f>
        <v>-0.008724383046417539</v>
      </c>
      <c r="F170" s="36">
        <f>SUM(Empresas!F159:F170)/SUM(Empresas!F147:F158)-1</f>
        <v>-0.046452722853684514</v>
      </c>
      <c r="G170" s="34">
        <f>SUM(Empresas!G159:G170)/SUM(Empresas!G147:G158)-1</f>
        <v>-0.04671769230824019</v>
      </c>
      <c r="H170" s="35">
        <f>SUM(Empresas!H159:H170)/SUM(Empresas!H147:H158)-1</f>
        <v>-0.04439435104148237</v>
      </c>
      <c r="I170" s="35">
        <f>SUM(Empresas!I159:I170)/SUM(Empresas!I147:I158)-1</f>
        <v>-0.008789854566344957</v>
      </c>
      <c r="J170" s="36">
        <f>SUM(Empresas!J159:J170)/SUM(Empresas!J147:J158)-1</f>
        <v>-0.002573556929617804</v>
      </c>
      <c r="K170" s="34">
        <f>SUM(Empresas!K159:K170)/SUM(Empresas!K147:K158)-1</f>
        <v>-0.028446233894269035</v>
      </c>
      <c r="L170" s="35">
        <f>SUM(Empresas!L159:L170)/SUM(Empresas!L147:L158)-1</f>
        <v>-0.004742547212401194</v>
      </c>
      <c r="M170" s="36">
        <f>SUM(Empresas!M159:M170)/SUM(Empresas!M147:M158)-1</f>
        <v>0.027374964888880138</v>
      </c>
      <c r="N170" s="36">
        <f>SUM(Empresas!N159:N170)/SUM(Empresas!N147:N158)-1</f>
        <v>-0.027346934674598256</v>
      </c>
    </row>
    <row r="171" spans="1:14" ht="15">
      <c r="A171" s="11">
        <v>44136</v>
      </c>
      <c r="B171" s="34">
        <f>SUM(Empresas!B160:B171)/SUM(Empresas!B148:B159)-1</f>
        <v>-0.009366619239350449</v>
      </c>
      <c r="C171" s="35">
        <f>SUM(Empresas!C160:C171)/SUM(Empresas!C148:C159)-1</f>
        <v>0.05068475233760528</v>
      </c>
      <c r="D171" s="35">
        <f>SUM(Empresas!D160:D171)/SUM(Empresas!D148:D159)-1</f>
        <v>-0.02699243123006556</v>
      </c>
      <c r="E171" s="35">
        <f>SUM(Empresas!E160:E171)/SUM(Empresas!E148:E159)-1</f>
        <v>-0.013270521402551472</v>
      </c>
      <c r="F171" s="36">
        <f>SUM(Empresas!F160:F171)/SUM(Empresas!F148:F159)-1</f>
        <v>-0.051347329356154936</v>
      </c>
      <c r="G171" s="34">
        <f>SUM(Empresas!G160:G171)/SUM(Empresas!G148:G159)-1</f>
        <v>-0.048765868448117256</v>
      </c>
      <c r="H171" s="35">
        <f>SUM(Empresas!H160:H171)/SUM(Empresas!H148:H159)-1</f>
        <v>-0.04593977439961394</v>
      </c>
      <c r="I171" s="35">
        <f>SUM(Empresas!I160:I171)/SUM(Empresas!I148:I159)-1</f>
        <v>-0.014279077478246527</v>
      </c>
      <c r="J171" s="36">
        <f>SUM(Empresas!J160:J171)/SUM(Empresas!J148:J159)-1</f>
        <v>-0.003242403380497194</v>
      </c>
      <c r="K171" s="34">
        <f>SUM(Empresas!K160:K171)/SUM(Empresas!K148:K159)-1</f>
        <v>-0.031641556595388254</v>
      </c>
      <c r="L171" s="35">
        <f>SUM(Empresas!L160:L171)/SUM(Empresas!L148:L159)-1</f>
        <v>-0.014428870518897852</v>
      </c>
      <c r="M171" s="36">
        <f>SUM(Empresas!M160:M171)/SUM(Empresas!M148:M159)-1</f>
        <v>0.02258063860914783</v>
      </c>
      <c r="N171" s="36">
        <f>SUM(Empresas!N160:N171)/SUM(Empresas!N148:N159)-1</f>
        <v>-0.03072467227414366</v>
      </c>
    </row>
    <row r="172" spans="1:14" ht="15.75" thickBot="1">
      <c r="A172" s="15">
        <v>44166</v>
      </c>
      <c r="B172" s="25">
        <f>SUM(Empresas!B161:B172)/SUM(Empresas!B149:B160)-1</f>
        <v>-0.0031431079393263728</v>
      </c>
      <c r="C172" s="26">
        <f>SUM(Empresas!C161:C172)/SUM(Empresas!C149:C160)-1</f>
        <v>0.00217201288719604</v>
      </c>
      <c r="D172" s="26">
        <f>SUM(Empresas!D161:D172)/SUM(Empresas!D149:D160)-1</f>
        <v>-0.03328386534161365</v>
      </c>
      <c r="E172" s="26">
        <f>SUM(Empresas!E161:E172)/SUM(Empresas!E149:E160)-1</f>
        <v>-0.0318771443921273</v>
      </c>
      <c r="F172" s="27">
        <f>SUM(Empresas!F161:F172)/SUM(Empresas!F149:F160)-1</f>
        <v>-0.059251132407251106</v>
      </c>
      <c r="G172" s="25">
        <f>SUM(Empresas!G161:G172)/SUM(Empresas!G149:G160)-1</f>
        <v>-0.06182850791515759</v>
      </c>
      <c r="H172" s="26">
        <f>SUM(Empresas!H161:H172)/SUM(Empresas!H149:H160)-1</f>
        <v>-0.05311131285058823</v>
      </c>
      <c r="I172" s="26">
        <f>SUM(Empresas!I161:I172)/SUM(Empresas!I149:I160)-1</f>
        <v>-0.027929786696251346</v>
      </c>
      <c r="J172" s="27">
        <f>SUM(Empresas!J161:J172)/SUM(Empresas!J149:J160)-1</f>
        <v>0.0001905036628637724</v>
      </c>
      <c r="K172" s="25">
        <f>SUM(Empresas!K161:K172)/SUM(Empresas!K149:K160)-1</f>
        <v>-0.042500457465027286</v>
      </c>
      <c r="L172" s="26">
        <f>SUM(Empresas!L161:L172)/SUM(Empresas!L149:L160)-1</f>
        <v>-0.017262234913585472</v>
      </c>
      <c r="M172" s="27">
        <f>SUM(Empresas!M161:M172)/SUM(Empresas!M149:M160)-1</f>
        <v>0.021187884520967648</v>
      </c>
      <c r="N172" s="27">
        <f>SUM(Empresas!N161:N172)/SUM(Empresas!N149:N160)-1</f>
        <v>-0.041304166028991784</v>
      </c>
    </row>
  </sheetData>
  <sheetProtection/>
  <mergeCells count="4">
    <mergeCell ref="A1:N1"/>
    <mergeCell ref="B3:F3"/>
    <mergeCell ref="G3:J3"/>
    <mergeCell ref="K3:M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Rabi, Luiz</cp:lastModifiedBy>
  <dcterms:created xsi:type="dcterms:W3CDTF">2009-03-27T14:10:37Z</dcterms:created>
  <dcterms:modified xsi:type="dcterms:W3CDTF">2021-01-11T16:43:39Z</dcterms:modified>
  <cp:category/>
  <cp:version/>
  <cp:contentType/>
  <cp:contentStatus/>
</cp:coreProperties>
</file>