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9716FF2E-A7A4-4C46-970B-0D31D8CDCE4B}" xr6:coauthVersionLast="47" xr6:coauthVersionMax="47" xr10:uidLastSave="{00000000-0000-0000-0000-000000000000}"/>
  <bookViews>
    <workbookView xWindow="-110" yWindow="-110" windowWidth="19420" windowHeight="10420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1" i="5" l="1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AG221" i="4"/>
  <c r="AH221" i="4"/>
  <c r="B221" i="4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B218" i="5" l="1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B217" i="5" l="1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C209" i="4"/>
  <c r="B209" i="4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AC207" i="5"/>
  <c r="AD207" i="5"/>
  <c r="AE207" i="5"/>
  <c r="AF207" i="5"/>
  <c r="AG207" i="5"/>
  <c r="AH207" i="5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C206" i="5"/>
  <c r="AD206" i="5"/>
  <c r="AE206" i="5"/>
  <c r="AF206" i="5"/>
  <c r="AG206" i="5"/>
  <c r="AH206" i="5"/>
  <c r="AC205" i="5"/>
  <c r="AD205" i="5"/>
  <c r="AE205" i="5"/>
  <c r="AF205" i="5"/>
  <c r="AG205" i="5"/>
  <c r="AH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C204" i="5"/>
  <c r="AD204" i="5"/>
  <c r="AE204" i="5"/>
  <c r="AF204" i="5"/>
  <c r="AG204" i="5"/>
  <c r="AH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C203" i="5"/>
  <c r="AD203" i="5"/>
  <c r="AE203" i="5"/>
  <c r="AF203" i="5"/>
  <c r="AG203" i="5"/>
  <c r="AH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C202" i="5"/>
  <c r="AD202" i="5"/>
  <c r="AE202" i="5"/>
  <c r="AF202" i="5"/>
  <c r="AG202" i="5"/>
  <c r="AH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C201" i="5"/>
  <c r="AD201" i="5"/>
  <c r="AE201" i="5"/>
  <c r="AF201" i="5"/>
  <c r="AG201" i="5"/>
  <c r="AH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C200" i="5"/>
  <c r="AD200" i="5"/>
  <c r="AE200" i="5"/>
  <c r="AF200" i="5"/>
  <c r="AG200" i="5"/>
  <c r="AH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C199" i="5"/>
  <c r="AD199" i="5"/>
  <c r="AE199" i="5"/>
  <c r="AF199" i="5"/>
  <c r="AG199" i="5"/>
  <c r="AH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C198" i="5"/>
  <c r="AD198" i="5"/>
  <c r="AE198" i="5"/>
  <c r="AF198" i="5"/>
  <c r="AG198" i="5"/>
  <c r="AH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H197" i="5"/>
  <c r="AG197" i="5"/>
  <c r="AF197" i="5"/>
  <c r="AE197" i="5"/>
  <c r="AD197" i="5"/>
  <c r="AC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C197" i="4"/>
  <c r="AC196" i="3"/>
  <c r="AD196" i="3"/>
  <c r="AE196" i="3"/>
  <c r="AF196" i="3"/>
  <c r="AG196" i="3"/>
  <c r="AH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6" i="5"/>
  <c r="AD196" i="5"/>
  <c r="AE196" i="5"/>
  <c r="AF196" i="5"/>
  <c r="AG196" i="5"/>
  <c r="AH196" i="5"/>
  <c r="AC196" i="4"/>
  <c r="AD196" i="4"/>
  <c r="AE196" i="4"/>
  <c r="AF196" i="4"/>
  <c r="AG196" i="4"/>
  <c r="AH196" i="4"/>
  <c r="AC195" i="5"/>
  <c r="AD195" i="5"/>
  <c r="AE195" i="5"/>
  <c r="AF195" i="5"/>
  <c r="AG195" i="5"/>
  <c r="AH195" i="5"/>
  <c r="AC195" i="4"/>
  <c r="AD195" i="4"/>
  <c r="AE195" i="4"/>
  <c r="AF195" i="4"/>
  <c r="AG195" i="4"/>
  <c r="AH195" i="4"/>
  <c r="AC195" i="3"/>
  <c r="AD195" i="3"/>
  <c r="AE195" i="3"/>
  <c r="AF195" i="3"/>
  <c r="AG195" i="3"/>
  <c r="AH195" i="3"/>
  <c r="B195" i="2"/>
  <c r="AC195" i="2"/>
  <c r="AD195" i="2"/>
  <c r="AE195" i="2"/>
  <c r="AF195" i="2"/>
  <c r="AG195" i="2"/>
  <c r="AH195" i="2"/>
  <c r="AC194" i="5"/>
  <c r="AD194" i="5"/>
  <c r="AE194" i="5"/>
  <c r="AF194" i="5"/>
  <c r="AG194" i="5"/>
  <c r="AH194" i="5"/>
  <c r="AC194" i="4"/>
  <c r="AD194" i="4"/>
  <c r="AE194" i="4"/>
  <c r="AF194" i="4"/>
  <c r="AG194" i="4"/>
  <c r="AH194" i="4"/>
  <c r="AC194" i="3"/>
  <c r="AD194" i="3"/>
  <c r="AE194" i="3"/>
  <c r="AF194" i="3"/>
  <c r="AG194" i="3"/>
  <c r="AH194" i="3"/>
  <c r="B194" i="2"/>
  <c r="AC194" i="2"/>
  <c r="AD194" i="2"/>
  <c r="AE194" i="2"/>
  <c r="AF194" i="2"/>
  <c r="AG194" i="2"/>
  <c r="AH194" i="2"/>
  <c r="AC193" i="5"/>
  <c r="AD193" i="5"/>
  <c r="AE193" i="5"/>
  <c r="AF193" i="5"/>
  <c r="AG193" i="5"/>
  <c r="AH193" i="5"/>
  <c r="AC193" i="4"/>
  <c r="AD193" i="4"/>
  <c r="AE193" i="4"/>
  <c r="AF193" i="4"/>
  <c r="AG193" i="4"/>
  <c r="AH193" i="4"/>
  <c r="AC193" i="3"/>
  <c r="AD193" i="3"/>
  <c r="AE193" i="3"/>
  <c r="AF193" i="3"/>
  <c r="AG193" i="3"/>
  <c r="AH193" i="3"/>
  <c r="B193" i="2"/>
  <c r="AC193" i="2"/>
  <c r="AD193" i="2"/>
  <c r="AE193" i="2"/>
  <c r="AF193" i="2"/>
  <c r="AG193" i="2"/>
  <c r="AH193" i="2"/>
  <c r="AC192" i="5"/>
  <c r="AD192" i="5"/>
  <c r="AE192" i="5"/>
  <c r="AF192" i="5"/>
  <c r="AG192" i="5"/>
  <c r="AH192" i="5"/>
  <c r="AC192" i="4"/>
  <c r="AD192" i="4"/>
  <c r="AE192" i="4"/>
  <c r="AF192" i="4"/>
  <c r="AG192" i="4"/>
  <c r="AH192" i="4"/>
  <c r="AC192" i="3"/>
  <c r="AD192" i="3"/>
  <c r="AE192" i="3"/>
  <c r="AF192" i="3"/>
  <c r="AG192" i="3"/>
  <c r="AH192" i="3"/>
  <c r="B192" i="2"/>
  <c r="AC192" i="2"/>
  <c r="AD192" i="2"/>
  <c r="AE192" i="2"/>
  <c r="AF192" i="2"/>
  <c r="AG192" i="2"/>
  <c r="AH192" i="2"/>
  <c r="AC191" i="5"/>
  <c r="AD191" i="5"/>
  <c r="AE191" i="5"/>
  <c r="AF191" i="5"/>
  <c r="AG191" i="5"/>
  <c r="AH191" i="5"/>
  <c r="AC191" i="4"/>
  <c r="AD191" i="4"/>
  <c r="AE191" i="4"/>
  <c r="AF191" i="4"/>
  <c r="AG191" i="4"/>
  <c r="AH191" i="4"/>
  <c r="AC191" i="3"/>
  <c r="AD191" i="3"/>
  <c r="AE191" i="3"/>
  <c r="AF191" i="3"/>
  <c r="AG191" i="3"/>
  <c r="AH191" i="3"/>
  <c r="B191" i="2"/>
  <c r="AC191" i="2"/>
  <c r="AD191" i="2"/>
  <c r="AE191" i="2"/>
  <c r="AF191" i="2"/>
  <c r="AG191" i="2"/>
  <c r="AH191" i="2"/>
  <c r="AC190" i="5"/>
  <c r="AD190" i="5"/>
  <c r="AE190" i="5"/>
  <c r="AF190" i="5"/>
  <c r="AG190" i="5"/>
  <c r="AH190" i="5"/>
  <c r="AC190" i="4"/>
  <c r="AD190" i="4"/>
  <c r="AE190" i="4"/>
  <c r="AF190" i="4"/>
  <c r="AG190" i="4"/>
  <c r="AH190" i="4"/>
  <c r="AC190" i="3"/>
  <c r="AD190" i="3"/>
  <c r="AE190" i="3"/>
  <c r="AF190" i="3"/>
  <c r="AG190" i="3"/>
  <c r="AH190" i="3"/>
  <c r="B190" i="2"/>
  <c r="AC190" i="2"/>
  <c r="AD190" i="2"/>
  <c r="AE190" i="2"/>
  <c r="AF190" i="2"/>
  <c r="AG190" i="2"/>
  <c r="AH190" i="2"/>
  <c r="AC189" i="5"/>
  <c r="AD189" i="5"/>
  <c r="AE189" i="5"/>
  <c r="AF189" i="5"/>
  <c r="AG189" i="5"/>
  <c r="AH189" i="5"/>
  <c r="AC189" i="4"/>
  <c r="AD189" i="4"/>
  <c r="AE189" i="4"/>
  <c r="AF189" i="4"/>
  <c r="AG189" i="4"/>
  <c r="AH189" i="4"/>
  <c r="AC189" i="3"/>
  <c r="AD189" i="3"/>
  <c r="AE189" i="3"/>
  <c r="AF189" i="3"/>
  <c r="AG189" i="3"/>
  <c r="AH189" i="3"/>
  <c r="B189" i="2"/>
  <c r="AC189" i="2"/>
  <c r="AD189" i="2"/>
  <c r="AE189" i="2"/>
  <c r="AF189" i="2"/>
  <c r="AG189" i="2"/>
  <c r="AH189" i="2"/>
  <c r="AC188" i="5"/>
  <c r="AD188" i="5"/>
  <c r="AE188" i="5"/>
  <c r="AF188" i="5"/>
  <c r="AG188" i="5"/>
  <c r="AH188" i="5"/>
  <c r="AC188" i="4"/>
  <c r="AD188" i="4"/>
  <c r="AE188" i="4"/>
  <c r="AF188" i="4"/>
  <c r="AG188" i="4"/>
  <c r="AH188" i="4"/>
  <c r="AH188" i="3"/>
  <c r="AG188" i="3"/>
  <c r="AF188" i="3"/>
  <c r="AE188" i="3"/>
  <c r="AD188" i="3"/>
  <c r="AC188" i="3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C187" i="4"/>
  <c r="AD187" i="4"/>
  <c r="AE187" i="4"/>
  <c r="AF187" i="4"/>
  <c r="AG187" i="4"/>
  <c r="AH187" i="4"/>
  <c r="AC187" i="3"/>
  <c r="AD187" i="3"/>
  <c r="AE187" i="3"/>
  <c r="AF187" i="3"/>
  <c r="AG187" i="3"/>
  <c r="AH187" i="3"/>
  <c r="B187" i="2"/>
  <c r="AC187" i="2"/>
  <c r="AD187" i="2"/>
  <c r="AE187" i="2"/>
  <c r="AF187" i="2"/>
  <c r="AG187" i="2"/>
  <c r="AH187" i="2"/>
  <c r="AC186" i="5"/>
  <c r="AD186" i="5"/>
  <c r="AE186" i="5"/>
  <c r="AF186" i="5"/>
  <c r="AG186" i="5"/>
  <c r="AH186" i="5"/>
  <c r="AC186" i="4"/>
  <c r="AD186" i="4"/>
  <c r="AE186" i="4"/>
  <c r="AF186" i="4"/>
  <c r="AG186" i="4"/>
  <c r="AH186" i="4"/>
  <c r="AC186" i="3"/>
  <c r="AD186" i="3"/>
  <c r="AE186" i="3"/>
  <c r="AF186" i="3"/>
  <c r="AG186" i="3"/>
  <c r="AH186" i="3"/>
  <c r="B186" i="2"/>
  <c r="AC186" i="2"/>
  <c r="AD186" i="2"/>
  <c r="AE186" i="2"/>
  <c r="AF186" i="2"/>
  <c r="AG186" i="2"/>
  <c r="AH186" i="2"/>
  <c r="AC185" i="5"/>
  <c r="AD185" i="5"/>
  <c r="AE185" i="5"/>
  <c r="AF185" i="5"/>
  <c r="AG185" i="5"/>
  <c r="AH185" i="5"/>
  <c r="AC185" i="4"/>
  <c r="AD185" i="4"/>
  <c r="AE185" i="4"/>
  <c r="AF185" i="4"/>
  <c r="AG185" i="4"/>
  <c r="AH185" i="4"/>
  <c r="AC185" i="3"/>
  <c r="AD185" i="3"/>
  <c r="AE185" i="3"/>
  <c r="AF185" i="3"/>
  <c r="AG185" i="3"/>
  <c r="AH185" i="3"/>
  <c r="AC185" i="2"/>
  <c r="AD185" i="2"/>
  <c r="AE185" i="2"/>
  <c r="AF185" i="2"/>
  <c r="AG185" i="2"/>
  <c r="AH185" i="2"/>
  <c r="AC183" i="5"/>
  <c r="AD183" i="5"/>
  <c r="AE183" i="5"/>
  <c r="AF183" i="5"/>
  <c r="AG183" i="5"/>
  <c r="AH183" i="5"/>
  <c r="AC184" i="5"/>
  <c r="AD184" i="5"/>
  <c r="AE184" i="5"/>
  <c r="AF184" i="5"/>
  <c r="AG184" i="5"/>
  <c r="AH184" i="5"/>
  <c r="AC183" i="4"/>
  <c r="AD183" i="4"/>
  <c r="AE183" i="4"/>
  <c r="AF183" i="4"/>
  <c r="AG183" i="4"/>
  <c r="AH183" i="4"/>
  <c r="AC184" i="4"/>
  <c r="AD184" i="4"/>
  <c r="AE184" i="4"/>
  <c r="AF184" i="4"/>
  <c r="AG184" i="4"/>
  <c r="AH184" i="4"/>
  <c r="AC183" i="3"/>
  <c r="AD183" i="3"/>
  <c r="AE183" i="3"/>
  <c r="AF183" i="3"/>
  <c r="AG183" i="3"/>
  <c r="AH183" i="3"/>
  <c r="AC184" i="3"/>
  <c r="AD184" i="3"/>
  <c r="AE184" i="3"/>
  <c r="AF184" i="3"/>
  <c r="AG184" i="3"/>
  <c r="AH184" i="3"/>
  <c r="AC183" i="2"/>
  <c r="AD183" i="2"/>
  <c r="AE183" i="2"/>
  <c r="AF183" i="2"/>
  <c r="AG183" i="2"/>
  <c r="AH183" i="2"/>
  <c r="AC184" i="2"/>
  <c r="AD184" i="2"/>
  <c r="AE184" i="2"/>
  <c r="AF184" i="2"/>
  <c r="AG184" i="2"/>
  <c r="AH184" i="2"/>
  <c r="AC182" i="5"/>
  <c r="AD182" i="5"/>
  <c r="AE182" i="5"/>
  <c r="AF182" i="5"/>
  <c r="AG182" i="5"/>
  <c r="AH182" i="5"/>
  <c r="AC182" i="4"/>
  <c r="AD182" i="4"/>
  <c r="AE182" i="4"/>
  <c r="AF182" i="4"/>
  <c r="AG182" i="4"/>
  <c r="AH182" i="4"/>
  <c r="AC182" i="3"/>
  <c r="AD182" i="3"/>
  <c r="AE182" i="3"/>
  <c r="AF182" i="3"/>
  <c r="AG182" i="3"/>
  <c r="AH182" i="3"/>
  <c r="AC182" i="2"/>
  <c r="AD182" i="2"/>
  <c r="AE182" i="2"/>
  <c r="AF182" i="2"/>
  <c r="AG182" i="2"/>
  <c r="AH182" i="2"/>
  <c r="AC181" i="5"/>
  <c r="AD181" i="5"/>
  <c r="AE181" i="5"/>
  <c r="AF181" i="5"/>
  <c r="AG181" i="5"/>
  <c r="AH181" i="5"/>
  <c r="AC181" i="4"/>
  <c r="AD181" i="4"/>
  <c r="AE181" i="4"/>
  <c r="AF181" i="4"/>
  <c r="AG181" i="4"/>
  <c r="AH181" i="4"/>
  <c r="AC181" i="3"/>
  <c r="AD181" i="3"/>
  <c r="AE181" i="3"/>
  <c r="AF181" i="3"/>
  <c r="AG181" i="3"/>
  <c r="AH181" i="3"/>
  <c r="AC181" i="2"/>
  <c r="AD181" i="2"/>
  <c r="AE181" i="2"/>
  <c r="AF181" i="2"/>
  <c r="AG181" i="2"/>
  <c r="AH181" i="2"/>
  <c r="AC180" i="5"/>
  <c r="AD180" i="5"/>
  <c r="AE180" i="5"/>
  <c r="AF180" i="5"/>
  <c r="AG180" i="5"/>
  <c r="AH180" i="5"/>
  <c r="AC180" i="4"/>
  <c r="AD180" i="4"/>
  <c r="AE180" i="4"/>
  <c r="AF180" i="4"/>
  <c r="AG180" i="4"/>
  <c r="AH180" i="4"/>
  <c r="AC180" i="3"/>
  <c r="AD180" i="3"/>
  <c r="AE180" i="3"/>
  <c r="AF180" i="3"/>
  <c r="AG180" i="3"/>
  <c r="AH180" i="3"/>
  <c r="AC180" i="2"/>
  <c r="AD180" i="2"/>
  <c r="AE180" i="2"/>
  <c r="AF180" i="2"/>
  <c r="AG180" i="2"/>
  <c r="AH180" i="2"/>
  <c r="AC179" i="5"/>
  <c r="AD179" i="5"/>
  <c r="AE179" i="5"/>
  <c r="AF179" i="5"/>
  <c r="AG179" i="5"/>
  <c r="AH179" i="5"/>
  <c r="AC179" i="4"/>
  <c r="AD179" i="4"/>
  <c r="AE179" i="4"/>
  <c r="AF179" i="4"/>
  <c r="AG179" i="4"/>
  <c r="AH179" i="4"/>
  <c r="AC179" i="3"/>
  <c r="AD179" i="3"/>
  <c r="AE179" i="3"/>
  <c r="AF179" i="3"/>
  <c r="AG179" i="3"/>
  <c r="AH179" i="3"/>
  <c r="AC179" i="2"/>
  <c r="AD179" i="2"/>
  <c r="AE179" i="2"/>
  <c r="AF179" i="2"/>
  <c r="AG179" i="2"/>
  <c r="AH179" i="2"/>
  <c r="AC178" i="5"/>
  <c r="AD178" i="5"/>
  <c r="AE178" i="5"/>
  <c r="AF178" i="5"/>
  <c r="AG178" i="5"/>
  <c r="AH178" i="5"/>
  <c r="AC178" i="4"/>
  <c r="AD178" i="4"/>
  <c r="AE178" i="4"/>
  <c r="AF178" i="4"/>
  <c r="AG178" i="4"/>
  <c r="AH178" i="4"/>
  <c r="AC178" i="3"/>
  <c r="AD178" i="3"/>
  <c r="AE178" i="3"/>
  <c r="AF178" i="3"/>
  <c r="AG178" i="3"/>
  <c r="AH178" i="3"/>
  <c r="AC178" i="2"/>
  <c r="AD178" i="2"/>
  <c r="AE178" i="2"/>
  <c r="AF178" i="2"/>
  <c r="AG178" i="2"/>
  <c r="AH178" i="2"/>
  <c r="AC177" i="5"/>
  <c r="AD177" i="5"/>
  <c r="AE177" i="5"/>
  <c r="AF177" i="5"/>
  <c r="AG177" i="5"/>
  <c r="AH177" i="5"/>
  <c r="AC177" i="4"/>
  <c r="AD177" i="4"/>
  <c r="AE177" i="4"/>
  <c r="AF177" i="4"/>
  <c r="AG177" i="4"/>
  <c r="AH177" i="4"/>
  <c r="AC177" i="3"/>
  <c r="AD177" i="3"/>
  <c r="AE177" i="3"/>
  <c r="AF177" i="3"/>
  <c r="AG177" i="3"/>
  <c r="AH177" i="3"/>
  <c r="AC177" i="2"/>
  <c r="AD177" i="2"/>
  <c r="AE177" i="2"/>
  <c r="AF177" i="2"/>
  <c r="AG177" i="2"/>
  <c r="AH177" i="2"/>
  <c r="AC176" i="5"/>
  <c r="AD176" i="5"/>
  <c r="AE176" i="5"/>
  <c r="AF176" i="5"/>
  <c r="AG176" i="5"/>
  <c r="AH176" i="5"/>
  <c r="AC176" i="4"/>
  <c r="AD176" i="4"/>
  <c r="AE176" i="4"/>
  <c r="AF176" i="4"/>
  <c r="AG176" i="4"/>
  <c r="AH176" i="4"/>
  <c r="AC176" i="3"/>
  <c r="AD176" i="3"/>
  <c r="AE176" i="3"/>
  <c r="AF176" i="3"/>
  <c r="AG176" i="3"/>
  <c r="AH176" i="3"/>
  <c r="AC176" i="2"/>
  <c r="AD176" i="2"/>
  <c r="AE176" i="2"/>
  <c r="AF176" i="2"/>
  <c r="AG176" i="2"/>
  <c r="AH176" i="2"/>
  <c r="AC175" i="5"/>
  <c r="AD175" i="5"/>
  <c r="AE175" i="5"/>
  <c r="AF175" i="5"/>
  <c r="AG175" i="5"/>
  <c r="AH175" i="5"/>
  <c r="AC175" i="4"/>
  <c r="AD175" i="4"/>
  <c r="AE175" i="4"/>
  <c r="AF175" i="4"/>
  <c r="AG175" i="4"/>
  <c r="AH175" i="4"/>
  <c r="AC175" i="3"/>
  <c r="AD175" i="3"/>
  <c r="AE175" i="3"/>
  <c r="AF175" i="3"/>
  <c r="AG175" i="3"/>
  <c r="AH175" i="3"/>
  <c r="AC175" i="2"/>
  <c r="AD175" i="2"/>
  <c r="AE175" i="2"/>
  <c r="AF175" i="2"/>
  <c r="AG175" i="2"/>
  <c r="AH175" i="2"/>
  <c r="AH174" i="5"/>
  <c r="AG174" i="5"/>
  <c r="AF174" i="5"/>
  <c r="AE174" i="5"/>
  <c r="AD174" i="5"/>
  <c r="AC174" i="5"/>
  <c r="AH174" i="4"/>
  <c r="AG174" i="4"/>
  <c r="AF174" i="4"/>
  <c r="AE174" i="4"/>
  <c r="AD174" i="4"/>
  <c r="AC174" i="4"/>
  <c r="AH174" i="3"/>
  <c r="AG174" i="3"/>
  <c r="AF174" i="3"/>
  <c r="AE174" i="3"/>
  <c r="AD174" i="3"/>
  <c r="AC174" i="3"/>
  <c r="AH174" i="2"/>
  <c r="AG174" i="2"/>
  <c r="AF174" i="2"/>
  <c r="AE174" i="2"/>
  <c r="AD174" i="2"/>
  <c r="AC174" i="2"/>
  <c r="AH173" i="2"/>
  <c r="AG173" i="2"/>
  <c r="AF173" i="2"/>
  <c r="AE173" i="2"/>
  <c r="AD173" i="2"/>
  <c r="AC173" i="2"/>
  <c r="AH173" i="3"/>
  <c r="AG173" i="3"/>
  <c r="AF173" i="3"/>
  <c r="AE173" i="3"/>
  <c r="AD173" i="3"/>
  <c r="AC173" i="3"/>
  <c r="AH173" i="4"/>
  <c r="AG173" i="4"/>
  <c r="AF173" i="4"/>
  <c r="AE173" i="4"/>
  <c r="AD173" i="4"/>
  <c r="AC173" i="4"/>
  <c r="AH173" i="5"/>
  <c r="AG173" i="5"/>
  <c r="AF173" i="5"/>
  <c r="AE173" i="5"/>
  <c r="AD173" i="5"/>
  <c r="AC173" i="5"/>
  <c r="AH172" i="5"/>
  <c r="AG172" i="5"/>
  <c r="AF172" i="5"/>
  <c r="AE172" i="5"/>
  <c r="AD172" i="5"/>
  <c r="AC172" i="5"/>
  <c r="AH172" i="4"/>
  <c r="AG172" i="4"/>
  <c r="AF172" i="4"/>
  <c r="AE172" i="4"/>
  <c r="AD172" i="4"/>
  <c r="AC172" i="4"/>
  <c r="AH172" i="3"/>
  <c r="AG172" i="3"/>
  <c r="AF172" i="3"/>
  <c r="AE172" i="3"/>
  <c r="AD172" i="3"/>
  <c r="AC172" i="3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C171" i="4"/>
  <c r="AD171" i="4"/>
  <c r="AE171" i="4"/>
  <c r="AF171" i="4"/>
  <c r="AG171" i="4"/>
  <c r="AH171" i="4"/>
  <c r="AC171" i="3"/>
  <c r="AD171" i="3"/>
  <c r="AE171" i="3"/>
  <c r="AF171" i="3"/>
  <c r="AG171" i="3"/>
  <c r="AH171" i="3"/>
  <c r="AC171" i="2"/>
  <c r="AD171" i="2"/>
  <c r="AE171" i="2"/>
  <c r="AF171" i="2"/>
  <c r="AG171" i="2"/>
  <c r="AH171" i="2"/>
  <c r="AC170" i="5"/>
  <c r="AD170" i="5"/>
  <c r="AE170" i="5"/>
  <c r="AF170" i="5"/>
  <c r="AG170" i="5"/>
  <c r="AH170" i="5"/>
  <c r="AC170" i="4"/>
  <c r="AD170" i="4"/>
  <c r="AE170" i="4"/>
  <c r="AF170" i="4"/>
  <c r="AG170" i="4"/>
  <c r="AH170" i="4"/>
  <c r="AC170" i="3"/>
  <c r="AD170" i="3"/>
  <c r="AE170" i="3"/>
  <c r="AF170" i="3"/>
  <c r="AG170" i="3"/>
  <c r="AH170" i="3"/>
  <c r="AC170" i="2"/>
  <c r="AD170" i="2"/>
  <c r="AE170" i="2"/>
  <c r="AF170" i="2"/>
  <c r="AG170" i="2"/>
  <c r="AH170" i="2"/>
  <c r="AC169" i="5"/>
  <c r="AD169" i="5"/>
  <c r="AE169" i="5"/>
  <c r="AF169" i="5"/>
  <c r="AG169" i="5"/>
  <c r="AH169" i="5"/>
  <c r="AC169" i="4"/>
  <c r="AD169" i="4"/>
  <c r="AE169" i="4"/>
  <c r="AF169" i="4"/>
  <c r="AG169" i="4"/>
  <c r="AH169" i="4"/>
  <c r="AC169" i="3"/>
  <c r="AD169" i="3"/>
  <c r="AE169" i="3"/>
  <c r="AF169" i="3"/>
  <c r="AG169" i="3"/>
  <c r="AH169" i="3"/>
  <c r="AC169" i="2"/>
  <c r="AD169" i="2"/>
  <c r="AE169" i="2"/>
  <c r="AF169" i="2"/>
  <c r="AG169" i="2"/>
  <c r="AH169" i="2"/>
  <c r="AH168" i="5"/>
  <c r="AG168" i="5"/>
  <c r="AF168" i="5"/>
  <c r="AE168" i="5"/>
  <c r="AD168" i="5"/>
  <c r="AC168" i="5"/>
  <c r="AH168" i="4"/>
  <c r="AG168" i="4"/>
  <c r="AF168" i="4"/>
  <c r="AE168" i="4"/>
  <c r="AD168" i="4"/>
  <c r="AC168" i="4"/>
  <c r="AH168" i="3"/>
  <c r="AG168" i="3"/>
  <c r="AF168" i="3"/>
  <c r="AE168" i="3"/>
  <c r="AD168" i="3"/>
  <c r="AC168" i="3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C167" i="4"/>
  <c r="AD167" i="4"/>
  <c r="AE167" i="4"/>
  <c r="AF167" i="4"/>
  <c r="AG167" i="4"/>
  <c r="AH167" i="4"/>
  <c r="AC167" i="3"/>
  <c r="AD167" i="3"/>
  <c r="AE167" i="3"/>
  <c r="AF167" i="3"/>
  <c r="AG167" i="3"/>
  <c r="AH167" i="3"/>
  <c r="AC167" i="2"/>
  <c r="AD167" i="2"/>
  <c r="AE167" i="2"/>
  <c r="AF167" i="2"/>
  <c r="AG167" i="2"/>
  <c r="AH167" i="2"/>
  <c r="AC166" i="5"/>
  <c r="AD166" i="5"/>
  <c r="AE166" i="5"/>
  <c r="AF166" i="5"/>
  <c r="AG166" i="5"/>
  <c r="AH166" i="5"/>
  <c r="AC166" i="4"/>
  <c r="AD166" i="4"/>
  <c r="AE166" i="4"/>
  <c r="AF166" i="4"/>
  <c r="AG166" i="4"/>
  <c r="AH166" i="4"/>
  <c r="AC166" i="3"/>
  <c r="AD166" i="3"/>
  <c r="AE166" i="3"/>
  <c r="AF166" i="3"/>
  <c r="AG166" i="3"/>
  <c r="AH166" i="3"/>
  <c r="AC166" i="2"/>
  <c r="AD166" i="2"/>
  <c r="AE166" i="2"/>
  <c r="AF166" i="2"/>
  <c r="AG166" i="2"/>
  <c r="AH166" i="2"/>
  <c r="AC165" i="5"/>
  <c r="AD165" i="5"/>
  <c r="AE165" i="5"/>
  <c r="AF165" i="5"/>
  <c r="AG165" i="5"/>
  <c r="AH165" i="5"/>
  <c r="AC165" i="4"/>
  <c r="AD165" i="4"/>
  <c r="AE165" i="4"/>
  <c r="AF165" i="4"/>
  <c r="AG165" i="4"/>
  <c r="AH165" i="4"/>
  <c r="AC165" i="3"/>
  <c r="AD165" i="3"/>
  <c r="AE165" i="3"/>
  <c r="AF165" i="3"/>
  <c r="AG165" i="3"/>
  <c r="AH165" i="3"/>
  <c r="AC165" i="2"/>
  <c r="AD165" i="2"/>
  <c r="AE165" i="2"/>
  <c r="AF165" i="2"/>
  <c r="AG165" i="2"/>
  <c r="AH165" i="2"/>
  <c r="AH164" i="5"/>
  <c r="AG164" i="5"/>
  <c r="AF164" i="5"/>
  <c r="AE164" i="5"/>
  <c r="AD164" i="5"/>
  <c r="AC164" i="5"/>
  <c r="AH164" i="4"/>
  <c r="AG164" i="4"/>
  <c r="AF164" i="4"/>
  <c r="AE164" i="4"/>
  <c r="AD164" i="4"/>
  <c r="AC164" i="4"/>
  <c r="AH164" i="3"/>
  <c r="AG164" i="3"/>
  <c r="AF164" i="3"/>
  <c r="AE164" i="3"/>
  <c r="AD164" i="3"/>
  <c r="AC164" i="3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C163" i="4"/>
  <c r="AD163" i="4"/>
  <c r="AE163" i="4"/>
  <c r="AF163" i="4"/>
  <c r="AG163" i="4"/>
  <c r="AH163" i="4"/>
  <c r="AC163" i="3"/>
  <c r="AD163" i="3"/>
  <c r="AE163" i="3"/>
  <c r="AF163" i="3"/>
  <c r="AG163" i="3"/>
  <c r="AH163" i="3"/>
  <c r="AC163" i="2"/>
  <c r="AD163" i="2"/>
  <c r="AE163" i="2"/>
  <c r="AF163" i="2"/>
  <c r="AG163" i="2"/>
  <c r="AH163" i="2"/>
  <c r="AH162" i="5"/>
  <c r="AG162" i="5"/>
  <c r="AF162" i="5"/>
  <c r="AE162" i="5"/>
  <c r="AD162" i="5"/>
  <c r="AC162" i="5"/>
  <c r="AH162" i="4"/>
  <c r="AG162" i="4"/>
  <c r="AF162" i="4"/>
  <c r="AE162" i="4"/>
  <c r="AD162" i="4"/>
  <c r="AC162" i="4"/>
  <c r="AH162" i="3"/>
  <c r="AG162" i="3"/>
  <c r="AF162" i="3"/>
  <c r="AE162" i="3"/>
  <c r="AD162" i="3"/>
  <c r="AC162" i="3"/>
  <c r="AH162" i="2"/>
  <c r="AG162" i="2"/>
  <c r="AF162" i="2"/>
  <c r="AE162" i="2"/>
  <c r="AD162" i="2"/>
  <c r="AC162" i="2"/>
  <c r="AH161" i="5"/>
  <c r="AG161" i="5"/>
  <c r="AF161" i="5"/>
  <c r="AE161" i="5"/>
  <c r="AD161" i="5"/>
  <c r="AC161" i="5"/>
  <c r="AH161" i="4"/>
  <c r="AG161" i="4"/>
  <c r="AF161" i="4"/>
  <c r="AE161" i="4"/>
  <c r="AD161" i="4"/>
  <c r="AC161" i="4"/>
  <c r="AH161" i="3"/>
  <c r="AG161" i="3"/>
  <c r="AF161" i="3"/>
  <c r="AE161" i="3"/>
  <c r="AD161" i="3"/>
  <c r="AC161" i="3"/>
  <c r="AH161" i="2"/>
  <c r="AG161" i="2"/>
  <c r="AF161" i="2"/>
  <c r="AE161" i="2"/>
  <c r="AD161" i="2"/>
  <c r="AC161" i="2"/>
  <c r="AH160" i="5"/>
  <c r="AG160" i="5"/>
  <c r="AF160" i="5"/>
  <c r="AE160" i="5"/>
  <c r="AD160" i="5"/>
  <c r="AC160" i="5"/>
  <c r="AH160" i="4"/>
  <c r="AG160" i="4"/>
  <c r="AF160" i="4"/>
  <c r="AE160" i="4"/>
  <c r="AD160" i="4"/>
  <c r="AC160" i="4"/>
  <c r="AH160" i="3"/>
  <c r="AG160" i="3"/>
  <c r="AF160" i="3"/>
  <c r="AE160" i="3"/>
  <c r="AD160" i="3"/>
  <c r="AC160" i="3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C159" i="4"/>
  <c r="AD159" i="4"/>
  <c r="AE159" i="4"/>
  <c r="AF159" i="4"/>
  <c r="AG159" i="4"/>
  <c r="AH159" i="4"/>
  <c r="AC159" i="3"/>
  <c r="AD159" i="3"/>
  <c r="AE159" i="3"/>
  <c r="AF159" i="3"/>
  <c r="AG159" i="3"/>
  <c r="AH159" i="3"/>
  <c r="AC159" i="2"/>
  <c r="AD159" i="2"/>
  <c r="AE159" i="2"/>
  <c r="AF159" i="2"/>
  <c r="AG159" i="2"/>
  <c r="AH159" i="2"/>
  <c r="AH158" i="5"/>
  <c r="AG158" i="5"/>
  <c r="AF158" i="5"/>
  <c r="AE158" i="5"/>
  <c r="AD158" i="5"/>
  <c r="AC158" i="5"/>
  <c r="AH158" i="4"/>
  <c r="AG158" i="4"/>
  <c r="AF158" i="4"/>
  <c r="AE158" i="4"/>
  <c r="AD158" i="4"/>
  <c r="AC158" i="4"/>
  <c r="AH158" i="3"/>
  <c r="AG158" i="3"/>
  <c r="AF158" i="3"/>
  <c r="AE158" i="3"/>
  <c r="AD158" i="3"/>
  <c r="AC158" i="3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C157" i="4"/>
  <c r="AD157" i="4"/>
  <c r="AE157" i="4"/>
  <c r="AF157" i="4"/>
  <c r="AG157" i="4"/>
  <c r="AH157" i="4"/>
  <c r="AC157" i="3"/>
  <c r="AD157" i="3"/>
  <c r="AE157" i="3"/>
  <c r="AF157" i="3"/>
  <c r="AG157" i="3"/>
  <c r="AH157" i="3"/>
  <c r="AC157" i="2"/>
  <c r="AD157" i="2"/>
  <c r="AE157" i="2"/>
  <c r="AF157" i="2"/>
  <c r="AG157" i="2"/>
  <c r="AH157" i="2"/>
  <c r="AH156" i="5"/>
  <c r="AG156" i="5"/>
  <c r="AF156" i="5"/>
  <c r="AE156" i="5"/>
  <c r="AD156" i="5"/>
  <c r="AC156" i="5"/>
  <c r="AH156" i="4"/>
  <c r="AG156" i="4"/>
  <c r="AF156" i="4"/>
  <c r="AE156" i="4"/>
  <c r="AD156" i="4"/>
  <c r="AC156" i="4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C155" i="5"/>
  <c r="AD155" i="5"/>
  <c r="AE155" i="5"/>
  <c r="AF155" i="5"/>
  <c r="AG155" i="5"/>
  <c r="AH155" i="5"/>
  <c r="AC155" i="4"/>
  <c r="AD155" i="4"/>
  <c r="AE155" i="4"/>
  <c r="AF155" i="4"/>
  <c r="AG155" i="4"/>
  <c r="AH155" i="4"/>
  <c r="AC155" i="3"/>
  <c r="AD155" i="3"/>
  <c r="AE155" i="3"/>
  <c r="AF155" i="3"/>
  <c r="AG155" i="3"/>
  <c r="AH155" i="3"/>
  <c r="AC155" i="2"/>
  <c r="AD155" i="2"/>
  <c r="AE155" i="2"/>
  <c r="AF155" i="2"/>
  <c r="AG155" i="2"/>
  <c r="AH155" i="2"/>
  <c r="AC153" i="5"/>
  <c r="AD153" i="5"/>
  <c r="AE153" i="5"/>
  <c r="AF153" i="5"/>
  <c r="AG153" i="5"/>
  <c r="AH153" i="5"/>
  <c r="AC154" i="5"/>
  <c r="AD154" i="5"/>
  <c r="AE154" i="5"/>
  <c r="AF154" i="5"/>
  <c r="AG154" i="5"/>
  <c r="AH154" i="5"/>
  <c r="AC153" i="4"/>
  <c r="AD153" i="4"/>
  <c r="AE153" i="4"/>
  <c r="AF153" i="4"/>
  <c r="AG153" i="4"/>
  <c r="AH153" i="4"/>
  <c r="AC154" i="4"/>
  <c r="AD154" i="4"/>
  <c r="AE154" i="4"/>
  <c r="AF154" i="4"/>
  <c r="AG154" i="4"/>
  <c r="AH154" i="4"/>
  <c r="AC153" i="3"/>
  <c r="AD153" i="3"/>
  <c r="AE153" i="3"/>
  <c r="AF153" i="3"/>
  <c r="AG153" i="3"/>
  <c r="AH153" i="3"/>
  <c r="AC154" i="3"/>
  <c r="AD154" i="3"/>
  <c r="AE154" i="3"/>
  <c r="AF154" i="3"/>
  <c r="AG154" i="3"/>
  <c r="AH154" i="3"/>
  <c r="AC153" i="2"/>
  <c r="AD153" i="2"/>
  <c r="AE153" i="2"/>
  <c r="AF153" i="2"/>
  <c r="AG153" i="2"/>
  <c r="AH153" i="2"/>
  <c r="AC154" i="2"/>
  <c r="AD154" i="2"/>
  <c r="AE154" i="2"/>
  <c r="AF154" i="2"/>
  <c r="AG154" i="2"/>
  <c r="AH154" i="2"/>
  <c r="AH152" i="5"/>
  <c r="AG152" i="5"/>
  <c r="AF152" i="5"/>
  <c r="AE152" i="5"/>
  <c r="AD152" i="5"/>
  <c r="AC152" i="5"/>
  <c r="AH151" i="5"/>
  <c r="AG151" i="5"/>
  <c r="AF151" i="5"/>
  <c r="AE151" i="5"/>
  <c r="AD151" i="5"/>
  <c r="AC151" i="5"/>
  <c r="AH150" i="5"/>
  <c r="AG150" i="5"/>
  <c r="AF150" i="5"/>
  <c r="AE150" i="5"/>
  <c r="AD150" i="5"/>
  <c r="AC150" i="5"/>
  <c r="AH152" i="4"/>
  <c r="AG152" i="4"/>
  <c r="AF152" i="4"/>
  <c r="AE152" i="4"/>
  <c r="AD152" i="4"/>
  <c r="AC152" i="4"/>
  <c r="AH151" i="4"/>
  <c r="AG151" i="4"/>
  <c r="AF151" i="4"/>
  <c r="AE151" i="4"/>
  <c r="AD151" i="4"/>
  <c r="AC151" i="4"/>
  <c r="AH150" i="4"/>
  <c r="AG150" i="4"/>
  <c r="AF150" i="4"/>
  <c r="AE150" i="4"/>
  <c r="AD150" i="4"/>
  <c r="AC150" i="4"/>
  <c r="AH152" i="3"/>
  <c r="AG152" i="3"/>
  <c r="AF152" i="3"/>
  <c r="AE152" i="3"/>
  <c r="AD152" i="3"/>
  <c r="AC152" i="3"/>
  <c r="AH151" i="3"/>
  <c r="AG151" i="3"/>
  <c r="AF151" i="3"/>
  <c r="AE151" i="3"/>
  <c r="AD151" i="3"/>
  <c r="AC151" i="3"/>
  <c r="AH150" i="3"/>
  <c r="AG150" i="3"/>
  <c r="AF150" i="3"/>
  <c r="AE150" i="3"/>
  <c r="AD150" i="3"/>
  <c r="AC150" i="3"/>
  <c r="AH152" i="2"/>
  <c r="AG152" i="2"/>
  <c r="AF152" i="2"/>
  <c r="AE152" i="2"/>
  <c r="AD152" i="2"/>
  <c r="AC152" i="2"/>
  <c r="AH151" i="2"/>
  <c r="AG151" i="2"/>
  <c r="AF151" i="2"/>
  <c r="AE151" i="2"/>
  <c r="AD151" i="2"/>
  <c r="AC151" i="2"/>
  <c r="AH150" i="2"/>
  <c r="AG150" i="2"/>
  <c r="AF150" i="2"/>
  <c r="AE150" i="2"/>
  <c r="AD150" i="2"/>
  <c r="AC150" i="2"/>
  <c r="AH149" i="5"/>
  <c r="AG149" i="5"/>
  <c r="AF149" i="5"/>
  <c r="AE149" i="5"/>
  <c r="AD149" i="5"/>
  <c r="AC149" i="5"/>
  <c r="AH149" i="4"/>
  <c r="AG149" i="4"/>
  <c r="AF149" i="4"/>
  <c r="AE149" i="4"/>
  <c r="AD149" i="4"/>
  <c r="AC149" i="4"/>
  <c r="AH149" i="3"/>
  <c r="AG149" i="3"/>
  <c r="AF149" i="3"/>
  <c r="AE149" i="3"/>
  <c r="AD149" i="3"/>
  <c r="AC149" i="3"/>
  <c r="AH149" i="2"/>
  <c r="AG149" i="2"/>
  <c r="AF149" i="2"/>
  <c r="AE149" i="2"/>
  <c r="AD149" i="2"/>
  <c r="AC149" i="2"/>
  <c r="AH148" i="5"/>
  <c r="AG148" i="5"/>
  <c r="AF148" i="5"/>
  <c r="AE148" i="5"/>
  <c r="AD148" i="5"/>
  <c r="AC148" i="5"/>
  <c r="AH148" i="4"/>
  <c r="AG148" i="4"/>
  <c r="AF148" i="4"/>
  <c r="AE148" i="4"/>
  <c r="AD148" i="4"/>
  <c r="AC148" i="4"/>
  <c r="AH148" i="3"/>
  <c r="AG148" i="3"/>
  <c r="AF148" i="3"/>
  <c r="AE148" i="3"/>
  <c r="AD148" i="3"/>
  <c r="AC148" i="3"/>
  <c r="AH148" i="2"/>
  <c r="AG148" i="2"/>
  <c r="AF148" i="2"/>
  <c r="AE148" i="2"/>
  <c r="AD148" i="2"/>
  <c r="AC148" i="2"/>
  <c r="AH147" i="5"/>
  <c r="AG147" i="5"/>
  <c r="AF147" i="5"/>
  <c r="AE147" i="5"/>
  <c r="AD147" i="5"/>
  <c r="AC147" i="5"/>
  <c r="AH147" i="4"/>
  <c r="AG147" i="4"/>
  <c r="AF147" i="4"/>
  <c r="AE147" i="4"/>
  <c r="AD147" i="4"/>
  <c r="AC147" i="4"/>
  <c r="AH147" i="3"/>
  <c r="AG147" i="3"/>
  <c r="AF147" i="3"/>
  <c r="AE147" i="3"/>
  <c r="AD147" i="3"/>
  <c r="AC147" i="3"/>
  <c r="AH147" i="2"/>
  <c r="AG147" i="2"/>
  <c r="AF147" i="2"/>
  <c r="AE147" i="2"/>
  <c r="AD147" i="2"/>
  <c r="AC147" i="2"/>
  <c r="AH146" i="5"/>
  <c r="AG146" i="5"/>
  <c r="AF146" i="5"/>
  <c r="AE146" i="5"/>
  <c r="AD146" i="5"/>
  <c r="AC146" i="5"/>
  <c r="AH146" i="4"/>
  <c r="AG146" i="4"/>
  <c r="AF146" i="4"/>
  <c r="AE146" i="4"/>
  <c r="AD146" i="4"/>
  <c r="AC146" i="4"/>
  <c r="AH146" i="3"/>
  <c r="AG146" i="3"/>
  <c r="AF146" i="3"/>
  <c r="AE146" i="3"/>
  <c r="AD146" i="3"/>
  <c r="AC146" i="3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C145" i="4"/>
  <c r="AD145" i="4"/>
  <c r="AE145" i="4"/>
  <c r="AF145" i="4"/>
  <c r="AG145" i="4"/>
  <c r="AH145" i="4"/>
  <c r="AC145" i="3"/>
  <c r="AD145" i="3"/>
  <c r="AE145" i="3"/>
  <c r="AF145" i="3"/>
  <c r="AG145" i="3"/>
  <c r="AH145" i="3"/>
  <c r="AC145" i="2"/>
  <c r="AD145" i="2"/>
  <c r="AE145" i="2"/>
  <c r="AF145" i="2"/>
  <c r="AG145" i="2"/>
  <c r="AH145" i="2"/>
  <c r="AC144" i="5"/>
  <c r="AD144" i="5"/>
  <c r="AE144" i="5"/>
  <c r="AF144" i="5"/>
  <c r="AG144" i="5"/>
  <c r="AH144" i="5"/>
  <c r="AC144" i="4"/>
  <c r="AD144" i="4"/>
  <c r="AE144" i="4"/>
  <c r="AF144" i="4"/>
  <c r="AG144" i="4"/>
  <c r="AH144" i="4"/>
  <c r="AC144" i="3"/>
  <c r="AD144" i="3"/>
  <c r="AE144" i="3"/>
  <c r="AF144" i="3"/>
  <c r="AG144" i="3"/>
  <c r="AH144" i="3"/>
  <c r="AC144" i="2"/>
  <c r="AD144" i="2"/>
  <c r="AE144" i="2"/>
  <c r="AF144" i="2"/>
  <c r="AG144" i="2"/>
  <c r="AH144" i="2"/>
  <c r="AC143" i="5"/>
  <c r="AD143" i="5"/>
  <c r="AE143" i="5"/>
  <c r="AF143" i="5"/>
  <c r="AG143" i="5"/>
  <c r="AH143" i="5"/>
  <c r="AC143" i="4"/>
  <c r="AD143" i="4"/>
  <c r="AE143" i="4"/>
  <c r="AF143" i="4"/>
  <c r="AG143" i="4"/>
  <c r="AH143" i="4"/>
  <c r="AC143" i="3"/>
  <c r="AD143" i="3"/>
  <c r="AE143" i="3"/>
  <c r="AF143" i="3"/>
  <c r="AG143" i="3"/>
  <c r="AH143" i="3"/>
  <c r="AC143" i="2"/>
  <c r="AD143" i="2"/>
  <c r="AE143" i="2"/>
  <c r="AF143" i="2"/>
  <c r="AG143" i="2"/>
  <c r="AH143" i="2"/>
  <c r="AC142" i="5"/>
  <c r="AD142" i="5"/>
  <c r="AE142" i="5"/>
  <c r="AF142" i="5"/>
  <c r="AG142" i="5"/>
  <c r="AH142" i="5"/>
  <c r="AC142" i="4"/>
  <c r="AD142" i="4"/>
  <c r="AE142" i="4"/>
  <c r="AF142" i="4"/>
  <c r="AG142" i="4"/>
  <c r="AH142" i="4"/>
  <c r="AC142" i="3"/>
  <c r="AD142" i="3"/>
  <c r="AE142" i="3"/>
  <c r="AF142" i="3"/>
  <c r="AG142" i="3"/>
  <c r="AH142" i="3"/>
  <c r="AC142" i="2"/>
  <c r="AD142" i="2"/>
  <c r="AE142" i="2"/>
  <c r="AF142" i="2"/>
  <c r="AG142" i="2"/>
  <c r="AH142" i="2"/>
  <c r="AC141" i="5"/>
  <c r="AD141" i="5"/>
  <c r="AE141" i="5"/>
  <c r="AF141" i="5"/>
  <c r="AG141" i="5"/>
  <c r="AH141" i="5"/>
  <c r="AC141" i="4"/>
  <c r="AD141" i="4"/>
  <c r="AE141" i="4"/>
  <c r="AF141" i="4"/>
  <c r="AG141" i="4"/>
  <c r="AH141" i="4"/>
  <c r="AC141" i="3"/>
  <c r="AD141" i="3"/>
  <c r="AE141" i="3"/>
  <c r="AF141" i="3"/>
  <c r="AG141" i="3"/>
  <c r="AH141" i="3"/>
  <c r="AC141" i="2"/>
  <c r="AD141" i="2"/>
  <c r="AE141" i="2"/>
  <c r="AF141" i="2"/>
  <c r="AG141" i="2"/>
  <c r="AH141" i="2"/>
  <c r="AC140" i="5"/>
  <c r="AD140" i="5"/>
  <c r="AE140" i="5"/>
  <c r="AF140" i="5"/>
  <c r="AG140" i="5"/>
  <c r="AH140" i="5"/>
  <c r="AC140" i="4"/>
  <c r="AD140" i="4"/>
  <c r="AE140" i="4"/>
  <c r="AF140" i="4"/>
  <c r="AG140" i="4"/>
  <c r="AH140" i="4"/>
  <c r="AC140" i="3"/>
  <c r="AD140" i="3"/>
  <c r="AE140" i="3"/>
  <c r="AF140" i="3"/>
  <c r="AG140" i="3"/>
  <c r="AH140" i="3"/>
  <c r="AC140" i="2"/>
  <c r="AD140" i="2"/>
  <c r="AE140" i="2"/>
  <c r="AF140" i="2"/>
  <c r="AG140" i="2"/>
  <c r="AH140" i="2"/>
  <c r="AC139" i="5"/>
  <c r="AD139" i="5"/>
  <c r="AE139" i="5"/>
  <c r="AF139" i="5"/>
  <c r="AG139" i="5"/>
  <c r="AH139" i="5"/>
  <c r="AC139" i="4"/>
  <c r="AD139" i="4"/>
  <c r="AE139" i="4"/>
  <c r="AF139" i="4"/>
  <c r="AG139" i="4"/>
  <c r="AH139" i="4"/>
  <c r="AC139" i="3"/>
  <c r="AD139" i="3"/>
  <c r="AE139" i="3"/>
  <c r="AF139" i="3"/>
  <c r="AG139" i="3"/>
  <c r="AH139" i="3"/>
  <c r="AC139" i="2"/>
  <c r="AD139" i="2"/>
  <c r="AE139" i="2"/>
  <c r="AF139" i="2"/>
  <c r="AG139" i="2"/>
  <c r="AH139" i="2"/>
  <c r="AH138" i="5"/>
  <c r="AG138" i="5"/>
  <c r="AF138" i="5"/>
  <c r="AE138" i="5"/>
  <c r="AD138" i="5"/>
  <c r="AC138" i="5"/>
  <c r="AH138" i="4"/>
  <c r="AG138" i="4"/>
  <c r="AF138" i="4"/>
  <c r="AE138" i="4"/>
  <c r="AD138" i="4"/>
  <c r="AC138" i="4"/>
  <c r="AH138" i="3"/>
  <c r="AG138" i="3"/>
  <c r="AF138" i="3"/>
  <c r="AE138" i="3"/>
  <c r="AD138" i="3"/>
  <c r="AC138" i="3"/>
  <c r="AH138" i="2"/>
  <c r="AG138" i="2"/>
  <c r="AF138" i="2"/>
  <c r="AE138" i="2"/>
  <c r="AD138" i="2"/>
  <c r="AC138" i="2"/>
  <c r="AH137" i="4"/>
  <c r="AG137" i="4"/>
  <c r="AF137" i="4"/>
  <c r="AE137" i="4"/>
  <c r="AD137" i="4"/>
  <c r="AC137" i="4"/>
  <c r="AH137" i="5"/>
  <c r="AG137" i="5"/>
  <c r="AF137" i="5"/>
  <c r="AE137" i="5"/>
  <c r="AD137" i="5"/>
  <c r="AC137" i="5"/>
  <c r="AH137" i="3"/>
  <c r="AG137" i="3"/>
  <c r="AF137" i="3"/>
  <c r="AE137" i="3"/>
  <c r="AD137" i="3"/>
  <c r="AC137" i="3"/>
  <c r="AH137" i="2"/>
  <c r="AG137" i="2"/>
  <c r="AF137" i="2"/>
  <c r="AE137" i="2"/>
  <c r="AD137" i="2"/>
  <c r="AC137" i="2"/>
  <c r="AH136" i="5"/>
  <c r="AG136" i="5"/>
  <c r="AF136" i="5"/>
  <c r="AE136" i="5"/>
  <c r="AD136" i="5"/>
  <c r="AC136" i="5"/>
  <c r="AH136" i="4"/>
  <c r="AG136" i="4"/>
  <c r="AF136" i="4"/>
  <c r="AE136" i="4"/>
  <c r="AD136" i="4"/>
  <c r="AC136" i="4"/>
  <c r="AH136" i="3"/>
  <c r="AG136" i="3"/>
  <c r="AF136" i="3"/>
  <c r="AE136" i="3"/>
  <c r="AD136" i="3"/>
  <c r="AC136" i="3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C135" i="4"/>
  <c r="AD135" i="4"/>
  <c r="AE135" i="4"/>
  <c r="AF135" i="4"/>
  <c r="AG135" i="4"/>
  <c r="AH135" i="4"/>
  <c r="AC135" i="3"/>
  <c r="AD135" i="3"/>
  <c r="AE135" i="3"/>
  <c r="AF135" i="3"/>
  <c r="AG135" i="3"/>
  <c r="AH135" i="3"/>
  <c r="AC135" i="2"/>
  <c r="AD135" i="2"/>
  <c r="AE135" i="2"/>
  <c r="AF135" i="2"/>
  <c r="AG135" i="2"/>
  <c r="AH135" i="2"/>
  <c r="AC134" i="5"/>
  <c r="AD134" i="5"/>
  <c r="AE134" i="5"/>
  <c r="AF134" i="5"/>
  <c r="AG134" i="5"/>
  <c r="AH134" i="5"/>
  <c r="AC134" i="4"/>
  <c r="AD134" i="4"/>
  <c r="AE134" i="4"/>
  <c r="AF134" i="4"/>
  <c r="AG134" i="4"/>
  <c r="AH134" i="4"/>
  <c r="AC134" i="3"/>
  <c r="AD134" i="3"/>
  <c r="AE134" i="3"/>
  <c r="AF134" i="3"/>
  <c r="AG134" i="3"/>
  <c r="AH134" i="3"/>
  <c r="AC134" i="2"/>
  <c r="AD134" i="2"/>
  <c r="AE134" i="2"/>
  <c r="AF134" i="2"/>
  <c r="AG134" i="2"/>
  <c r="AH134" i="2"/>
  <c r="AC133" i="5"/>
  <c r="AD133" i="5"/>
  <c r="AE133" i="5"/>
  <c r="AF133" i="5"/>
  <c r="AG133" i="5"/>
  <c r="AH133" i="5"/>
  <c r="AC133" i="4"/>
  <c r="AD133" i="4"/>
  <c r="AE133" i="4"/>
  <c r="AF133" i="4"/>
  <c r="AG133" i="4"/>
  <c r="AH133" i="4"/>
  <c r="AC133" i="3"/>
  <c r="AD133" i="3"/>
  <c r="AE133" i="3"/>
  <c r="AF133" i="3"/>
  <c r="AG133" i="3"/>
  <c r="AH133" i="3"/>
  <c r="AC133" i="2"/>
  <c r="AD133" i="2"/>
  <c r="AE133" i="2"/>
  <c r="AF133" i="2"/>
  <c r="AG133" i="2"/>
  <c r="AH133" i="2"/>
  <c r="AC132" i="5"/>
  <c r="AD132" i="5"/>
  <c r="AE132" i="5"/>
  <c r="AF132" i="5"/>
  <c r="AG132" i="5"/>
  <c r="AH132" i="5"/>
  <c r="AC132" i="4"/>
  <c r="AD132" i="4"/>
  <c r="AE132" i="4"/>
  <c r="AF132" i="4"/>
  <c r="AG132" i="4"/>
  <c r="AH132" i="4"/>
  <c r="AC132" i="3"/>
  <c r="AD132" i="3"/>
  <c r="AE132" i="3"/>
  <c r="AF132" i="3"/>
  <c r="AG132" i="3"/>
  <c r="AH132" i="3"/>
  <c r="AC132" i="2"/>
  <c r="AD132" i="2"/>
  <c r="AE132" i="2"/>
  <c r="AF132" i="2"/>
  <c r="AG132" i="2"/>
  <c r="AH132" i="2"/>
  <c r="AC131" i="5"/>
  <c r="AD131" i="5"/>
  <c r="AE131" i="5"/>
  <c r="AF131" i="5"/>
  <c r="AG131" i="5"/>
  <c r="AH131" i="5"/>
  <c r="AC131" i="4"/>
  <c r="AD131" i="4"/>
  <c r="AE131" i="4"/>
  <c r="AF131" i="4"/>
  <c r="AG131" i="4"/>
  <c r="AH131" i="4"/>
  <c r="AC131" i="3"/>
  <c r="AD131" i="3"/>
  <c r="AE131" i="3"/>
  <c r="AF131" i="3"/>
  <c r="AG131" i="3"/>
  <c r="AH131" i="3"/>
  <c r="AC131" i="2"/>
  <c r="AD131" i="2"/>
  <c r="AE131" i="2"/>
  <c r="AF131" i="2"/>
  <c r="AG131" i="2"/>
  <c r="AH131" i="2"/>
  <c r="AC130" i="5"/>
  <c r="AD130" i="5"/>
  <c r="AE130" i="5"/>
  <c r="AF130" i="5"/>
  <c r="AG130" i="5"/>
  <c r="AH130" i="5"/>
  <c r="AC130" i="4"/>
  <c r="AD130" i="4"/>
  <c r="AE130" i="4"/>
  <c r="AF130" i="4"/>
  <c r="AG130" i="4"/>
  <c r="AH130" i="4"/>
  <c r="AC130" i="3"/>
  <c r="AD130" i="3"/>
  <c r="AE130" i="3"/>
  <c r="AF130" i="3"/>
  <c r="AG130" i="3"/>
  <c r="AH130" i="3"/>
  <c r="AC130" i="2"/>
  <c r="AD130" i="2"/>
  <c r="AE130" i="2"/>
  <c r="AF130" i="2"/>
  <c r="AG130" i="2"/>
  <c r="AH130" i="2"/>
  <c r="AC129" i="5"/>
  <c r="AD129" i="5"/>
  <c r="AE129" i="5"/>
  <c r="AF129" i="5"/>
  <c r="AG129" i="5"/>
  <c r="AH129" i="5"/>
  <c r="AC129" i="4"/>
  <c r="AD129" i="4"/>
  <c r="AE129" i="4"/>
  <c r="AF129" i="4"/>
  <c r="AG129" i="4"/>
  <c r="AH129" i="4"/>
  <c r="AC129" i="3"/>
  <c r="AD129" i="3"/>
  <c r="AE129" i="3"/>
  <c r="AF129" i="3"/>
  <c r="AG129" i="3"/>
  <c r="AH129" i="3"/>
  <c r="AC129" i="2"/>
  <c r="AD129" i="2"/>
  <c r="AE129" i="2"/>
  <c r="AF129" i="2"/>
  <c r="AG129" i="2"/>
  <c r="AH129" i="2"/>
  <c r="AC128" i="5"/>
  <c r="AD128" i="5"/>
  <c r="AE128" i="5"/>
  <c r="AF128" i="5"/>
  <c r="AG128" i="5"/>
  <c r="AH128" i="5"/>
  <c r="AC128" i="4"/>
  <c r="AD128" i="4"/>
  <c r="AE128" i="4"/>
  <c r="AF128" i="4"/>
  <c r="AG128" i="4"/>
  <c r="AH128" i="4"/>
  <c r="AC128" i="3"/>
  <c r="AD128" i="3"/>
  <c r="AE128" i="3"/>
  <c r="AF128" i="3"/>
  <c r="AG128" i="3"/>
  <c r="AH128" i="3"/>
  <c r="AC128" i="2"/>
  <c r="AD128" i="2"/>
  <c r="AE128" i="2"/>
  <c r="AF128" i="2"/>
  <c r="AG128" i="2"/>
  <c r="AH128" i="2"/>
  <c r="AC127" i="5"/>
  <c r="AD127" i="5"/>
  <c r="AE127" i="5"/>
  <c r="AF127" i="5"/>
  <c r="AG127" i="5"/>
  <c r="AH127" i="5"/>
  <c r="AC127" i="4"/>
  <c r="AD127" i="4"/>
  <c r="AE127" i="4"/>
  <c r="AF127" i="4"/>
  <c r="AG127" i="4"/>
  <c r="AH127" i="4"/>
  <c r="AC127" i="3"/>
  <c r="AD127" i="3"/>
  <c r="AE127" i="3"/>
  <c r="AF127" i="3"/>
  <c r="AG127" i="3"/>
  <c r="AH127" i="3"/>
  <c r="AC127" i="2"/>
  <c r="AD127" i="2"/>
  <c r="AE127" i="2"/>
  <c r="AF127" i="2"/>
  <c r="AG127" i="2"/>
  <c r="AH127" i="2"/>
  <c r="AH126" i="5"/>
  <c r="AG126" i="5"/>
  <c r="AF126" i="5"/>
  <c r="AE126" i="5"/>
  <c r="AD126" i="5"/>
  <c r="AC126" i="5"/>
  <c r="AH126" i="4"/>
  <c r="AG126" i="4"/>
  <c r="AF126" i="4"/>
  <c r="AE126" i="4"/>
  <c r="AD126" i="4"/>
  <c r="AC126" i="4"/>
  <c r="AH126" i="3"/>
  <c r="AG126" i="3"/>
  <c r="AF126" i="3"/>
  <c r="AE126" i="3"/>
  <c r="AD126" i="3"/>
  <c r="AC126" i="3"/>
  <c r="AH126" i="2"/>
  <c r="AG126" i="2"/>
  <c r="AF126" i="2"/>
  <c r="AE126" i="2"/>
  <c r="AD126" i="2"/>
  <c r="AC126" i="2"/>
  <c r="AH125" i="4"/>
  <c r="AG125" i="4"/>
  <c r="AF125" i="4"/>
  <c r="AE125" i="4"/>
  <c r="AD125" i="4"/>
  <c r="AC125" i="4"/>
  <c r="AH125" i="5"/>
  <c r="AG125" i="5"/>
  <c r="AF125" i="5"/>
  <c r="AE125" i="5"/>
  <c r="AD125" i="5"/>
  <c r="AC125" i="5"/>
  <c r="AH125" i="3"/>
  <c r="AG125" i="3"/>
  <c r="AF125" i="3"/>
  <c r="AE125" i="3"/>
  <c r="AD125" i="3"/>
  <c r="AC125" i="3"/>
  <c r="AH125" i="2"/>
  <c r="AG125" i="2"/>
  <c r="AF125" i="2"/>
  <c r="AE125" i="2"/>
  <c r="AD125" i="2"/>
  <c r="AC125" i="2"/>
  <c r="AH124" i="5"/>
  <c r="AG124" i="5"/>
  <c r="AF124" i="5"/>
  <c r="AE124" i="5"/>
  <c r="AD124" i="5"/>
  <c r="AC124" i="5"/>
  <c r="AH124" i="4"/>
  <c r="AG124" i="4"/>
  <c r="AF124" i="4"/>
  <c r="AE124" i="4"/>
  <c r="AD124" i="4"/>
  <c r="AC124" i="4"/>
  <c r="AH124" i="3"/>
  <c r="AG124" i="3"/>
  <c r="AF124" i="3"/>
  <c r="AE124" i="3"/>
  <c r="AD124" i="3"/>
  <c r="AC124" i="3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C123" i="4"/>
  <c r="AD123" i="4"/>
  <c r="AE123" i="4"/>
  <c r="AF123" i="4"/>
  <c r="AG123" i="4"/>
  <c r="AH123" i="4"/>
  <c r="AC123" i="3"/>
  <c r="AD123" i="3"/>
  <c r="AE123" i="3"/>
  <c r="AF123" i="3"/>
  <c r="AG123" i="3"/>
  <c r="AH123" i="3"/>
  <c r="AC123" i="2"/>
  <c r="AD123" i="2"/>
  <c r="AE123" i="2"/>
  <c r="AF123" i="2"/>
  <c r="AG123" i="2"/>
  <c r="AH123" i="2"/>
  <c r="AC122" i="5"/>
  <c r="AD122" i="5"/>
  <c r="AE122" i="5"/>
  <c r="AF122" i="5"/>
  <c r="AG122" i="5"/>
  <c r="AH122" i="5"/>
  <c r="AC122" i="4"/>
  <c r="AD122" i="4"/>
  <c r="AE122" i="4"/>
  <c r="AF122" i="4"/>
  <c r="AG122" i="4"/>
  <c r="AH122" i="4"/>
  <c r="AC122" i="3"/>
  <c r="AD122" i="3"/>
  <c r="AE122" i="3"/>
  <c r="AF122" i="3"/>
  <c r="AG122" i="3"/>
  <c r="AH122" i="3"/>
  <c r="AC122" i="2"/>
  <c r="AD122" i="2"/>
  <c r="AE122" i="2"/>
  <c r="AF122" i="2"/>
  <c r="AG122" i="2"/>
  <c r="AH122" i="2"/>
  <c r="AC121" i="5"/>
  <c r="AD121" i="5"/>
  <c r="AE121" i="5"/>
  <c r="AF121" i="5"/>
  <c r="AG121" i="5"/>
  <c r="AH121" i="5"/>
  <c r="AC121" i="4"/>
  <c r="AD121" i="4"/>
  <c r="AE121" i="4"/>
  <c r="AF121" i="4"/>
  <c r="AG121" i="4"/>
  <c r="AH121" i="4"/>
  <c r="AC121" i="3"/>
  <c r="AD121" i="3"/>
  <c r="AE121" i="3"/>
  <c r="AF121" i="3"/>
  <c r="AG121" i="3"/>
  <c r="AH121" i="3"/>
  <c r="AC121" i="2"/>
  <c r="AD121" i="2"/>
  <c r="AE121" i="2"/>
  <c r="AF121" i="2"/>
  <c r="AG121" i="2"/>
  <c r="AH121" i="2"/>
  <c r="AC120" i="5"/>
  <c r="AD120" i="5"/>
  <c r="AE120" i="5"/>
  <c r="AF120" i="5"/>
  <c r="AG120" i="5"/>
  <c r="AH120" i="5"/>
  <c r="AC120" i="4"/>
  <c r="AD120" i="4"/>
  <c r="AE120" i="4"/>
  <c r="AF120" i="4"/>
  <c r="AG120" i="4"/>
  <c r="AH120" i="4"/>
  <c r="AC120" i="3"/>
  <c r="AD120" i="3"/>
  <c r="AE120" i="3"/>
  <c r="AF120" i="3"/>
  <c r="AG120" i="3"/>
  <c r="AH120" i="3"/>
  <c r="AC120" i="2"/>
  <c r="AD120" i="2"/>
  <c r="AE120" i="2"/>
  <c r="AF120" i="2"/>
  <c r="AG120" i="2"/>
  <c r="AH120" i="2"/>
  <c r="AC119" i="5"/>
  <c r="AD119" i="5"/>
  <c r="AE119" i="5"/>
  <c r="AF119" i="5"/>
  <c r="AG119" i="5"/>
  <c r="AH119" i="5"/>
  <c r="AC119" i="4"/>
  <c r="AD119" i="4"/>
  <c r="AE119" i="4"/>
  <c r="AF119" i="4"/>
  <c r="AG119" i="4"/>
  <c r="AH119" i="4"/>
  <c r="AC119" i="3"/>
  <c r="AD119" i="3"/>
  <c r="AE119" i="3"/>
  <c r="AF119" i="3"/>
  <c r="AG119" i="3"/>
  <c r="AH119" i="3"/>
  <c r="AC119" i="2"/>
  <c r="AD119" i="2"/>
  <c r="AE119" i="2"/>
  <c r="AF119" i="2"/>
  <c r="AG119" i="2"/>
  <c r="AH119" i="2"/>
  <c r="AC118" i="5"/>
  <c r="AD118" i="5"/>
  <c r="AE118" i="5"/>
  <c r="AF118" i="5"/>
  <c r="AG118" i="5"/>
  <c r="AH118" i="5"/>
  <c r="AC118" i="4"/>
  <c r="AD118" i="4"/>
  <c r="AE118" i="4"/>
  <c r="AF118" i="4"/>
  <c r="AG118" i="4"/>
  <c r="AH118" i="4"/>
  <c r="AC118" i="3"/>
  <c r="AD118" i="3"/>
  <c r="AE118" i="3"/>
  <c r="AF118" i="3"/>
  <c r="AG118" i="3"/>
  <c r="AH118" i="3"/>
  <c r="AC118" i="2"/>
  <c r="AD118" i="2"/>
  <c r="AE118" i="2"/>
  <c r="AF118" i="2"/>
  <c r="AG118" i="2"/>
  <c r="AH118" i="2"/>
  <c r="AC117" i="5"/>
  <c r="AD117" i="5"/>
  <c r="AE117" i="5"/>
  <c r="AF117" i="5"/>
  <c r="AG117" i="5"/>
  <c r="AH117" i="5"/>
  <c r="AC117" i="4"/>
  <c r="AD117" i="4"/>
  <c r="AE117" i="4"/>
  <c r="AF117" i="4"/>
  <c r="AG117" i="4"/>
  <c r="AH117" i="4"/>
  <c r="AC117" i="3"/>
  <c r="AD117" i="3"/>
  <c r="AE117" i="3"/>
  <c r="AF117" i="3"/>
  <c r="AG117" i="3"/>
  <c r="AH117" i="3"/>
  <c r="AC117" i="2"/>
  <c r="AD117" i="2"/>
  <c r="AE117" i="2"/>
  <c r="AF117" i="2"/>
  <c r="AG117" i="2"/>
  <c r="AH117" i="2"/>
  <c r="AC116" i="5"/>
  <c r="AD116" i="5"/>
  <c r="AE116" i="5"/>
  <c r="AF116" i="5"/>
  <c r="AG116" i="5"/>
  <c r="AH116" i="5"/>
  <c r="AC116" i="4"/>
  <c r="AD116" i="4"/>
  <c r="AE116" i="4"/>
  <c r="AF116" i="4"/>
  <c r="AG116" i="4"/>
  <c r="AH116" i="4"/>
  <c r="AC116" i="3"/>
  <c r="AD116" i="3"/>
  <c r="AE116" i="3"/>
  <c r="AF116" i="3"/>
  <c r="AG116" i="3"/>
  <c r="AH116" i="3"/>
  <c r="AC116" i="2"/>
  <c r="AD116" i="2"/>
  <c r="AE116" i="2"/>
  <c r="AF116" i="2"/>
  <c r="AG116" i="2"/>
  <c r="AH116" i="2"/>
  <c r="AC115" i="5"/>
  <c r="AD115" i="5"/>
  <c r="AE115" i="5"/>
  <c r="AF115" i="5"/>
  <c r="AG115" i="5"/>
  <c r="AH115" i="5"/>
  <c r="AC115" i="4"/>
  <c r="AD115" i="4"/>
  <c r="AE115" i="4"/>
  <c r="AF115" i="4"/>
  <c r="AG115" i="4"/>
  <c r="AH115" i="4"/>
  <c r="AC115" i="3"/>
  <c r="AD115" i="3"/>
  <c r="AE115" i="3"/>
  <c r="AF115" i="3"/>
  <c r="AG115" i="3"/>
  <c r="AH115" i="3"/>
  <c r="AH115" i="2"/>
  <c r="AG115" i="2"/>
  <c r="AF115" i="2"/>
  <c r="AE115" i="2"/>
  <c r="AD115" i="2"/>
  <c r="AC115" i="2"/>
  <c r="AH114" i="5"/>
  <c r="AG114" i="5"/>
  <c r="AF114" i="5"/>
  <c r="AE114" i="5"/>
  <c r="AD114" i="5"/>
  <c r="AC114" i="5"/>
  <c r="AH114" i="4"/>
  <c r="AG114" i="4"/>
  <c r="AF114" i="4"/>
  <c r="AE114" i="4"/>
  <c r="AD114" i="4"/>
  <c r="AC114" i="4"/>
  <c r="AH114" i="3"/>
  <c r="AG114" i="3"/>
  <c r="AF114" i="3"/>
  <c r="AE114" i="3"/>
  <c r="AD114" i="3"/>
  <c r="AC114" i="3"/>
  <c r="AH114" i="2"/>
  <c r="AG114" i="2"/>
  <c r="AF114" i="2"/>
  <c r="AE114" i="2"/>
  <c r="AD114" i="2"/>
  <c r="AC114" i="2"/>
  <c r="AH113" i="4"/>
  <c r="AG113" i="4"/>
  <c r="AF113" i="4"/>
  <c r="AE113" i="4"/>
  <c r="AD113" i="4"/>
  <c r="AC113" i="4"/>
  <c r="AH113" i="5"/>
  <c r="AG113" i="5"/>
  <c r="AF113" i="5"/>
  <c r="AE113" i="5"/>
  <c r="AD113" i="5"/>
  <c r="AC113" i="5"/>
  <c r="AH113" i="3"/>
  <c r="AG113" i="3"/>
  <c r="AF113" i="3"/>
  <c r="AE113" i="3"/>
  <c r="AD113" i="3"/>
  <c r="AC113" i="3"/>
  <c r="AH113" i="2"/>
  <c r="AG113" i="2"/>
  <c r="AF113" i="2"/>
  <c r="AE113" i="2"/>
  <c r="AD113" i="2"/>
  <c r="AC113" i="2"/>
  <c r="AH112" i="5"/>
  <c r="AG112" i="5"/>
  <c r="AF112" i="5"/>
  <c r="AE112" i="5"/>
  <c r="AD112" i="5"/>
  <c r="AC112" i="5"/>
  <c r="AH112" i="4"/>
  <c r="AG112" i="4"/>
  <c r="AF112" i="4"/>
  <c r="AE112" i="4"/>
  <c r="AD112" i="4"/>
  <c r="AC112" i="4"/>
  <c r="AH112" i="3"/>
  <c r="AG112" i="3"/>
  <c r="AF112" i="3"/>
  <c r="AE112" i="3"/>
  <c r="AD112" i="3"/>
  <c r="AC112" i="3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C111" i="4"/>
  <c r="AD111" i="4"/>
  <c r="AE111" i="4"/>
  <c r="AF111" i="4"/>
  <c r="AG111" i="4"/>
  <c r="AH111" i="4"/>
  <c r="AC111" i="3"/>
  <c r="AD111" i="3"/>
  <c r="AE111" i="3"/>
  <c r="AF111" i="3"/>
  <c r="AG111" i="3"/>
  <c r="AH111" i="3"/>
  <c r="AC111" i="2"/>
  <c r="AD111" i="2"/>
  <c r="AE111" i="2"/>
  <c r="AF111" i="2"/>
  <c r="AG111" i="2"/>
  <c r="AH111" i="2"/>
  <c r="AC110" i="5"/>
  <c r="AD110" i="5"/>
  <c r="AE110" i="5"/>
  <c r="AF110" i="5"/>
  <c r="AG110" i="5"/>
  <c r="AH110" i="5"/>
  <c r="AC110" i="4"/>
  <c r="AD110" i="4"/>
  <c r="AE110" i="4"/>
  <c r="AF110" i="4"/>
  <c r="AG110" i="4"/>
  <c r="AH110" i="4"/>
  <c r="AC110" i="3"/>
  <c r="AD110" i="3"/>
  <c r="AE110" i="3"/>
  <c r="AF110" i="3"/>
  <c r="AG110" i="3"/>
  <c r="AH110" i="3"/>
  <c r="AC110" i="2"/>
  <c r="AD110" i="2"/>
  <c r="AE110" i="2"/>
  <c r="AF110" i="2"/>
  <c r="AG110" i="2"/>
  <c r="AH110" i="2"/>
  <c r="AC109" i="5"/>
  <c r="AD109" i="5"/>
  <c r="AE109" i="5"/>
  <c r="AF109" i="5"/>
  <c r="AG109" i="5"/>
  <c r="AH109" i="5"/>
  <c r="AC109" i="4"/>
  <c r="AD109" i="4"/>
  <c r="AE109" i="4"/>
  <c r="AF109" i="4"/>
  <c r="AG109" i="4"/>
  <c r="AH109" i="4"/>
  <c r="AC109" i="3"/>
  <c r="AD109" i="3"/>
  <c r="AE109" i="3"/>
  <c r="AF109" i="3"/>
  <c r="AG109" i="3"/>
  <c r="AH109" i="3"/>
  <c r="AC109" i="2"/>
  <c r="AD109" i="2"/>
  <c r="AE109" i="2"/>
  <c r="AF109" i="2"/>
  <c r="AG109" i="2"/>
  <c r="AH109" i="2"/>
  <c r="AC108" i="5"/>
  <c r="AD108" i="5"/>
  <c r="AE108" i="5"/>
  <c r="AF108" i="5"/>
  <c r="AG108" i="5"/>
  <c r="AH108" i="5"/>
  <c r="AC108" i="4"/>
  <c r="AD108" i="4"/>
  <c r="AE108" i="4"/>
  <c r="AF108" i="4"/>
  <c r="AG108" i="4"/>
  <c r="AH108" i="4"/>
  <c r="AC108" i="3"/>
  <c r="AD108" i="3"/>
  <c r="AE108" i="3"/>
  <c r="AF108" i="3"/>
  <c r="AG108" i="3"/>
  <c r="AH108" i="3"/>
  <c r="AC108" i="2"/>
  <c r="AD108" i="2"/>
  <c r="AE108" i="2"/>
  <c r="AF108" i="2"/>
  <c r="AG108" i="2"/>
  <c r="AH108" i="2"/>
  <c r="AC107" i="5"/>
  <c r="AD107" i="5"/>
  <c r="AE107" i="5"/>
  <c r="AF107" i="5"/>
  <c r="AG107" i="5"/>
  <c r="AH107" i="5"/>
  <c r="AC107" i="4"/>
  <c r="AD107" i="4"/>
  <c r="AE107" i="4"/>
  <c r="AF107" i="4"/>
  <c r="AG107" i="4"/>
  <c r="AH107" i="4"/>
  <c r="AC107" i="3"/>
  <c r="AD107" i="3"/>
  <c r="AE107" i="3"/>
  <c r="AF107" i="3"/>
  <c r="AG107" i="3"/>
  <c r="AH107" i="3"/>
  <c r="AC107" i="2"/>
  <c r="AD107" i="2"/>
  <c r="AE107" i="2"/>
  <c r="AF107" i="2"/>
  <c r="AG107" i="2"/>
  <c r="AH107" i="2"/>
  <c r="AC106" i="5"/>
  <c r="AD106" i="5"/>
  <c r="AE106" i="5"/>
  <c r="AF106" i="5"/>
  <c r="AG106" i="5"/>
  <c r="AH106" i="5"/>
  <c r="AC106" i="4"/>
  <c r="AD106" i="4"/>
  <c r="AE106" i="4"/>
  <c r="AF106" i="4"/>
  <c r="AG106" i="4"/>
  <c r="AH106" i="4"/>
  <c r="AC106" i="3"/>
  <c r="AD106" i="3"/>
  <c r="AE106" i="3"/>
  <c r="AF106" i="3"/>
  <c r="AG106" i="3"/>
  <c r="AH106" i="3"/>
  <c r="AC106" i="2"/>
  <c r="AD106" i="2"/>
  <c r="AE106" i="2"/>
  <c r="AF106" i="2"/>
  <c r="AG106" i="2"/>
  <c r="AH106" i="2"/>
  <c r="AC105" i="5"/>
  <c r="AD105" i="5"/>
  <c r="AE105" i="5"/>
  <c r="AF105" i="5"/>
  <c r="AG105" i="5"/>
  <c r="AH105" i="5"/>
  <c r="AC105" i="4"/>
  <c r="AD105" i="4"/>
  <c r="AE105" i="4"/>
  <c r="AF105" i="4"/>
  <c r="AG105" i="4"/>
  <c r="AH105" i="4"/>
  <c r="AC105" i="3"/>
  <c r="AD105" i="3"/>
  <c r="AE105" i="3"/>
  <c r="AF105" i="3"/>
  <c r="AG105" i="3"/>
  <c r="AH105" i="3"/>
  <c r="AC105" i="2"/>
  <c r="AD105" i="2"/>
  <c r="AE105" i="2"/>
  <c r="AF105" i="2"/>
  <c r="AG105" i="2"/>
  <c r="AH105" i="2"/>
  <c r="AC104" i="5"/>
  <c r="AD104" i="5"/>
  <c r="AE104" i="5"/>
  <c r="AF104" i="5"/>
  <c r="AG104" i="5"/>
  <c r="AH104" i="5"/>
  <c r="AC104" i="4"/>
  <c r="AD104" i="4"/>
  <c r="AE104" i="4"/>
  <c r="AF104" i="4"/>
  <c r="AG104" i="4"/>
  <c r="AH104" i="4"/>
  <c r="AC104" i="3"/>
  <c r="AD104" i="3"/>
  <c r="AE104" i="3"/>
  <c r="AF104" i="3"/>
  <c r="AG104" i="3"/>
  <c r="AH104" i="3"/>
  <c r="AC104" i="2"/>
  <c r="AD104" i="2"/>
  <c r="AE104" i="2"/>
  <c r="AF104" i="2"/>
  <c r="AG104" i="2"/>
  <c r="AH104" i="2"/>
  <c r="AC103" i="5"/>
  <c r="AD103" i="5"/>
  <c r="AE103" i="5"/>
  <c r="AF103" i="5"/>
  <c r="AG103" i="5"/>
  <c r="AH103" i="5"/>
  <c r="AC103" i="4"/>
  <c r="AD103" i="4"/>
  <c r="AE103" i="4"/>
  <c r="AF103" i="4"/>
  <c r="AG103" i="4"/>
  <c r="AH103" i="4"/>
  <c r="AC103" i="3"/>
  <c r="AD103" i="3"/>
  <c r="AE103" i="3"/>
  <c r="AF103" i="3"/>
  <c r="AG103" i="3"/>
  <c r="AH103" i="3"/>
  <c r="AC103" i="2"/>
  <c r="AD103" i="2"/>
  <c r="AE103" i="2"/>
  <c r="AF103" i="2"/>
  <c r="AG103" i="2"/>
  <c r="AH103" i="2"/>
  <c r="AC102" i="5"/>
  <c r="AD102" i="5"/>
  <c r="AE102" i="5"/>
  <c r="AF102" i="5"/>
  <c r="AG102" i="5"/>
  <c r="AH102" i="5"/>
  <c r="AC102" i="4"/>
  <c r="AD102" i="4"/>
  <c r="AE102" i="4"/>
  <c r="AF102" i="4"/>
  <c r="AG102" i="4"/>
  <c r="AH102" i="4"/>
  <c r="AC102" i="3"/>
  <c r="AD102" i="3"/>
  <c r="AE102" i="3"/>
  <c r="AF102" i="3"/>
  <c r="AG102" i="3"/>
  <c r="AH102" i="3"/>
  <c r="AC102" i="2"/>
  <c r="AD102" i="2"/>
  <c r="AE102" i="2"/>
  <c r="AF102" i="2"/>
  <c r="AG102" i="2"/>
  <c r="AH102" i="2"/>
  <c r="AH101" i="5"/>
  <c r="AG101" i="5"/>
  <c r="AF101" i="5"/>
  <c r="AE101" i="5"/>
  <c r="AD101" i="5"/>
  <c r="AC101" i="5"/>
  <c r="AH101" i="4"/>
  <c r="AG101" i="4"/>
  <c r="AF101" i="4"/>
  <c r="AE101" i="4"/>
  <c r="AD101" i="4"/>
  <c r="AC101" i="4"/>
  <c r="AH101" i="3"/>
  <c r="AG101" i="3"/>
  <c r="AF101" i="3"/>
  <c r="AE101" i="3"/>
  <c r="AD101" i="3"/>
  <c r="AC101" i="3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C100" i="4"/>
  <c r="AD100" i="4"/>
  <c r="AE100" i="4"/>
  <c r="AF100" i="4"/>
  <c r="AG100" i="4"/>
  <c r="AH100" i="4"/>
  <c r="AC100" i="3"/>
  <c r="AD100" i="3"/>
  <c r="AE100" i="3"/>
  <c r="AF100" i="3"/>
  <c r="AG100" i="3"/>
  <c r="AH100" i="3"/>
  <c r="AC100" i="2"/>
  <c r="AD100" i="2"/>
  <c r="AE100" i="2"/>
  <c r="AF100" i="2"/>
  <c r="AG100" i="2"/>
  <c r="AH100" i="2"/>
  <c r="AC99" i="5"/>
  <c r="AD99" i="5"/>
  <c r="AE99" i="5"/>
  <c r="AF99" i="5"/>
  <c r="AG99" i="5"/>
  <c r="AH99" i="5"/>
  <c r="AC99" i="4"/>
  <c r="AD99" i="4"/>
  <c r="AE99" i="4"/>
  <c r="AF99" i="4"/>
  <c r="AG99" i="4"/>
  <c r="AH99" i="4"/>
  <c r="AC99" i="3"/>
  <c r="AD99" i="3"/>
  <c r="AE99" i="3"/>
  <c r="AF99" i="3"/>
  <c r="AG99" i="3"/>
  <c r="AH99" i="3"/>
  <c r="AC99" i="2"/>
  <c r="AD99" i="2"/>
  <c r="AE99" i="2"/>
  <c r="AF99" i="2"/>
  <c r="AG99" i="2"/>
  <c r="AH99" i="2"/>
  <c r="AC98" i="5"/>
  <c r="AD98" i="5"/>
  <c r="AE98" i="5"/>
  <c r="AF98" i="5"/>
  <c r="AG98" i="5"/>
  <c r="AH98" i="5"/>
  <c r="AC98" i="4"/>
  <c r="AD98" i="4"/>
  <c r="AE98" i="4"/>
  <c r="AF98" i="4"/>
  <c r="AG98" i="4"/>
  <c r="AH98" i="4"/>
  <c r="AC98" i="3"/>
  <c r="AD98" i="3"/>
  <c r="AE98" i="3"/>
  <c r="AF98" i="3"/>
  <c r="AG98" i="3"/>
  <c r="AH98" i="3"/>
  <c r="AC98" i="2"/>
  <c r="AD98" i="2"/>
  <c r="AE98" i="2"/>
  <c r="AF98" i="2"/>
  <c r="AG98" i="2"/>
  <c r="AH98" i="2"/>
  <c r="AC97" i="5"/>
  <c r="AD97" i="5"/>
  <c r="AE97" i="5"/>
  <c r="AF97" i="5"/>
  <c r="AG97" i="5"/>
  <c r="AH97" i="5"/>
  <c r="AC97" i="4"/>
  <c r="AD97" i="4"/>
  <c r="AE97" i="4"/>
  <c r="AF97" i="4"/>
  <c r="AG97" i="4"/>
  <c r="AH97" i="4"/>
  <c r="AC97" i="3"/>
  <c r="AD97" i="3"/>
  <c r="AE97" i="3"/>
  <c r="AF97" i="3"/>
  <c r="AG97" i="3"/>
  <c r="AH97" i="3"/>
  <c r="AC97" i="2"/>
  <c r="AD97" i="2"/>
  <c r="AE97" i="2"/>
  <c r="AF97" i="2"/>
  <c r="AG97" i="2"/>
  <c r="AH97" i="2"/>
  <c r="AC96" i="5"/>
  <c r="AD96" i="5"/>
  <c r="AE96" i="5"/>
  <c r="AF96" i="5"/>
  <c r="AG96" i="5"/>
  <c r="AH96" i="5"/>
  <c r="AH96" i="4"/>
  <c r="AC96" i="4"/>
  <c r="AD96" i="4"/>
  <c r="AE96" i="4"/>
  <c r="AF96" i="4"/>
  <c r="AG96" i="4"/>
  <c r="AH96" i="3"/>
  <c r="AC96" i="3"/>
  <c r="AD96" i="3"/>
  <c r="AE96" i="3"/>
  <c r="AF96" i="3"/>
  <c r="AG96" i="3"/>
  <c r="AH96" i="2"/>
  <c r="AC96" i="2"/>
  <c r="AD96" i="2"/>
  <c r="AE96" i="2"/>
  <c r="AF96" i="2"/>
  <c r="AG96" i="2"/>
  <c r="AC95" i="5"/>
  <c r="AD95" i="5"/>
  <c r="AE95" i="5"/>
  <c r="AF95" i="5"/>
  <c r="AG95" i="5"/>
  <c r="AH95" i="5"/>
  <c r="AC95" i="4"/>
  <c r="AD95" i="4"/>
  <c r="AE95" i="4"/>
  <c r="AF95" i="4"/>
  <c r="AG95" i="4"/>
  <c r="AH95" i="4"/>
  <c r="AC95" i="3"/>
  <c r="AD95" i="3"/>
  <c r="AE95" i="3"/>
  <c r="AF95" i="3"/>
  <c r="AG95" i="3"/>
  <c r="AH95" i="3"/>
  <c r="AC95" i="2"/>
  <c r="AD95" i="2"/>
  <c r="AE95" i="2"/>
  <c r="AF95" i="2"/>
  <c r="AG95" i="2"/>
  <c r="AH95" i="2"/>
  <c r="AH94" i="5"/>
  <c r="AC94" i="5"/>
  <c r="AD94" i="5"/>
  <c r="AE94" i="5"/>
  <c r="AF94" i="5"/>
  <c r="AG94" i="5"/>
  <c r="AH94" i="4"/>
  <c r="AC94" i="4"/>
  <c r="AD94" i="4"/>
  <c r="AE94" i="4"/>
  <c r="AF94" i="4"/>
  <c r="AG94" i="4"/>
  <c r="AH94" i="3"/>
  <c r="AC94" i="3"/>
  <c r="AD94" i="3"/>
  <c r="AE94" i="3"/>
  <c r="AF94" i="3"/>
  <c r="AG94" i="3"/>
  <c r="AH94" i="2"/>
  <c r="AC94" i="2"/>
  <c r="AD94" i="2"/>
  <c r="AE94" i="2"/>
  <c r="AF94" i="2"/>
  <c r="AG94" i="2"/>
  <c r="AC93" i="5"/>
  <c r="AD93" i="5"/>
  <c r="AE93" i="5"/>
  <c r="AF93" i="5"/>
  <c r="AG93" i="5"/>
  <c r="AH93" i="5"/>
  <c r="AC93" i="4"/>
  <c r="AD93" i="4"/>
  <c r="AE93" i="4"/>
  <c r="AF93" i="4"/>
  <c r="AG93" i="4"/>
  <c r="AH93" i="4"/>
  <c r="AC93" i="3"/>
  <c r="AD93" i="3"/>
  <c r="AE93" i="3"/>
  <c r="AF93" i="3"/>
  <c r="AG93" i="3"/>
  <c r="AH93" i="3"/>
  <c r="AC93" i="2"/>
  <c r="AD93" i="2"/>
  <c r="AE93" i="2"/>
  <c r="AF93" i="2"/>
  <c r="AG93" i="2"/>
  <c r="AH93" i="2"/>
  <c r="AC92" i="5"/>
  <c r="AD92" i="5"/>
  <c r="AE92" i="5"/>
  <c r="AF92" i="5"/>
  <c r="AG92" i="5"/>
  <c r="AH92" i="5"/>
  <c r="AC92" i="4"/>
  <c r="AD92" i="4"/>
  <c r="AE92" i="4"/>
  <c r="AF92" i="4"/>
  <c r="AG92" i="4"/>
  <c r="AH92" i="4"/>
  <c r="AC92" i="3"/>
  <c r="AD92" i="3"/>
  <c r="AE92" i="3"/>
  <c r="AF92" i="3"/>
  <c r="AG92" i="3"/>
  <c r="AH92" i="3"/>
  <c r="AC92" i="2"/>
  <c r="AD92" i="2"/>
  <c r="AE92" i="2"/>
  <c r="AF92" i="2"/>
  <c r="AG92" i="2"/>
  <c r="AH92" i="2"/>
  <c r="AC91" i="5"/>
  <c r="AD91" i="5"/>
  <c r="AE91" i="5"/>
  <c r="AF91" i="5"/>
  <c r="AG91" i="5"/>
  <c r="AH91" i="5"/>
  <c r="AC91" i="4"/>
  <c r="AD91" i="4"/>
  <c r="AE91" i="4"/>
  <c r="AF91" i="4"/>
  <c r="AG91" i="4"/>
  <c r="AH91" i="4"/>
  <c r="AC91" i="3"/>
  <c r="AD91" i="3"/>
  <c r="AE91" i="3"/>
  <c r="AF91" i="3"/>
  <c r="AG91" i="3"/>
  <c r="AH91" i="3"/>
  <c r="AC91" i="2"/>
  <c r="AD91" i="2"/>
  <c r="AE91" i="2"/>
  <c r="AF91" i="2"/>
  <c r="AG91" i="2"/>
  <c r="AH91" i="2"/>
  <c r="AH90" i="5"/>
  <c r="AG90" i="5"/>
  <c r="AF90" i="5"/>
  <c r="AE90" i="5"/>
  <c r="AD90" i="5"/>
  <c r="AC90" i="5"/>
  <c r="AH90" i="4"/>
  <c r="AG90" i="4"/>
  <c r="AF90" i="4"/>
  <c r="AE90" i="4"/>
  <c r="AD90" i="4"/>
  <c r="AC90" i="4"/>
  <c r="AH90" i="3"/>
  <c r="AG90" i="3"/>
  <c r="AF90" i="3"/>
  <c r="AE90" i="3"/>
  <c r="AD90" i="3"/>
  <c r="AC90" i="3"/>
  <c r="AH90" i="2"/>
  <c r="AG90" i="2"/>
  <c r="AF90" i="2"/>
  <c r="AE90" i="2"/>
  <c r="AD90" i="2"/>
  <c r="AC90" i="2"/>
  <c r="AH89" i="2"/>
  <c r="AG89" i="2"/>
  <c r="AF89" i="2"/>
  <c r="AE89" i="2"/>
  <c r="AD89" i="2"/>
  <c r="AC89" i="2"/>
  <c r="AH88" i="2"/>
  <c r="AG88" i="2"/>
  <c r="AF88" i="2"/>
  <c r="AE88" i="2"/>
  <c r="AD88" i="2"/>
  <c r="AC88" i="2"/>
  <c r="AH87" i="2"/>
  <c r="AG87" i="2"/>
  <c r="AF87" i="2"/>
  <c r="AE87" i="2"/>
  <c r="AD87" i="2"/>
  <c r="AC87" i="2"/>
  <c r="AH86" i="2"/>
  <c r="AG86" i="2"/>
  <c r="AF86" i="2"/>
  <c r="AE86" i="2"/>
  <c r="AD86" i="2"/>
  <c r="AC86" i="2"/>
  <c r="AH85" i="2"/>
  <c r="AG85" i="2"/>
  <c r="AF85" i="2"/>
  <c r="AE85" i="2"/>
  <c r="AD85" i="2"/>
  <c r="AC85" i="2"/>
  <c r="AH84" i="2"/>
  <c r="AG84" i="2"/>
  <c r="AF84" i="2"/>
  <c r="AE84" i="2"/>
  <c r="AD84" i="2"/>
  <c r="AC84" i="2"/>
  <c r="AH83" i="2"/>
  <c r="AG83" i="2"/>
  <c r="AF83" i="2"/>
  <c r="AE83" i="2"/>
  <c r="AD83" i="2"/>
  <c r="AC83" i="2"/>
  <c r="AH82" i="2"/>
  <c r="AG82" i="2"/>
  <c r="AF82" i="2"/>
  <c r="AE82" i="2"/>
  <c r="AD82" i="2"/>
  <c r="AC82" i="2"/>
  <c r="AH81" i="2"/>
  <c r="AG81" i="2"/>
  <c r="AF81" i="2"/>
  <c r="AE81" i="2"/>
  <c r="AD81" i="2"/>
  <c r="AC81" i="2"/>
  <c r="AH80" i="2"/>
  <c r="AG80" i="2"/>
  <c r="AF80" i="2"/>
  <c r="AE80" i="2"/>
  <c r="AD80" i="2"/>
  <c r="AC80" i="2"/>
  <c r="AH79" i="2"/>
  <c r="AG79" i="2"/>
  <c r="AF79" i="2"/>
  <c r="AE79" i="2"/>
  <c r="AD79" i="2"/>
  <c r="AC79" i="2"/>
  <c r="AH78" i="2"/>
  <c r="AG78" i="2"/>
  <c r="AF78" i="2"/>
  <c r="AE78" i="2"/>
  <c r="AD78" i="2"/>
  <c r="AC78" i="2"/>
  <c r="AH77" i="2"/>
  <c r="AG77" i="2"/>
  <c r="AF77" i="2"/>
  <c r="AE77" i="2"/>
  <c r="AD77" i="2"/>
  <c r="AC77" i="2"/>
  <c r="AH76" i="2"/>
  <c r="AG76" i="2"/>
  <c r="AF76" i="2"/>
  <c r="AE76" i="2"/>
  <c r="AD76" i="2"/>
  <c r="AC76" i="2"/>
  <c r="AH75" i="2"/>
  <c r="AG75" i="2"/>
  <c r="AF75" i="2"/>
  <c r="AE75" i="2"/>
  <c r="AD75" i="2"/>
  <c r="AC75" i="2"/>
  <c r="AH74" i="2"/>
  <c r="AG74" i="2"/>
  <c r="AF74" i="2"/>
  <c r="AE74" i="2"/>
  <c r="AD74" i="2"/>
  <c r="AC74" i="2"/>
  <c r="AH73" i="2"/>
  <c r="AG73" i="2"/>
  <c r="AF73" i="2"/>
  <c r="AE73" i="2"/>
  <c r="AD73" i="2"/>
  <c r="AC73" i="2"/>
  <c r="AH72" i="2"/>
  <c r="AG72" i="2"/>
  <c r="AF72" i="2"/>
  <c r="AE72" i="2"/>
  <c r="AD72" i="2"/>
  <c r="AC72" i="2"/>
  <c r="AH71" i="2"/>
  <c r="AG71" i="2"/>
  <c r="AF71" i="2"/>
  <c r="AE71" i="2"/>
  <c r="AD71" i="2"/>
  <c r="AC71" i="2"/>
  <c r="AH70" i="2"/>
  <c r="AG70" i="2"/>
  <c r="AF70" i="2"/>
  <c r="AE70" i="2"/>
  <c r="AD70" i="2"/>
  <c r="AC70" i="2"/>
  <c r="AH69" i="2"/>
  <c r="AG69" i="2"/>
  <c r="AF69" i="2"/>
  <c r="AE69" i="2"/>
  <c r="AD69" i="2"/>
  <c r="AC69" i="2"/>
  <c r="AH68" i="2"/>
  <c r="AG68" i="2"/>
  <c r="AF68" i="2"/>
  <c r="AE68" i="2"/>
  <c r="AD68" i="2"/>
  <c r="AC68" i="2"/>
  <c r="AH67" i="2"/>
  <c r="AG67" i="2"/>
  <c r="AF67" i="2"/>
  <c r="AE67" i="2"/>
  <c r="AD67" i="2"/>
  <c r="AC67" i="2"/>
  <c r="AH66" i="2"/>
  <c r="AG66" i="2"/>
  <c r="AF66" i="2"/>
  <c r="AE66" i="2"/>
  <c r="AD66" i="2"/>
  <c r="AC66" i="2"/>
  <c r="AH65" i="2"/>
  <c r="AG65" i="2"/>
  <c r="AF65" i="2"/>
  <c r="AE65" i="2"/>
  <c r="AD65" i="2"/>
  <c r="AC65" i="2"/>
  <c r="AH64" i="2"/>
  <c r="AG64" i="2"/>
  <c r="AF64" i="2"/>
  <c r="AE64" i="2"/>
  <c r="AD64" i="2"/>
  <c r="AC64" i="2"/>
  <c r="AH63" i="2"/>
  <c r="AG63" i="2"/>
  <c r="AF63" i="2"/>
  <c r="AE63" i="2"/>
  <c r="AD63" i="2"/>
  <c r="AC63" i="2"/>
  <c r="AH62" i="2"/>
  <c r="AG62" i="2"/>
  <c r="AF62" i="2"/>
  <c r="AE62" i="2"/>
  <c r="AD62" i="2"/>
  <c r="AC62" i="2"/>
  <c r="AH61" i="2"/>
  <c r="AG61" i="2"/>
  <c r="AF61" i="2"/>
  <c r="AE61" i="2"/>
  <c r="AD61" i="2"/>
  <c r="AC61" i="2"/>
  <c r="AH60" i="2"/>
  <c r="AG60" i="2"/>
  <c r="AF60" i="2"/>
  <c r="AE60" i="2"/>
  <c r="AD60" i="2"/>
  <c r="AC60" i="2"/>
  <c r="AH59" i="2"/>
  <c r="AG59" i="2"/>
  <c r="AF59" i="2"/>
  <c r="AE59" i="2"/>
  <c r="AD59" i="2"/>
  <c r="AC59" i="2"/>
  <c r="AH58" i="2"/>
  <c r="AG58" i="2"/>
  <c r="AF58" i="2"/>
  <c r="AE58" i="2"/>
  <c r="AD58" i="2"/>
  <c r="AC58" i="2"/>
  <c r="AH57" i="2"/>
  <c r="AG57" i="2"/>
  <c r="AF57" i="2"/>
  <c r="AE57" i="2"/>
  <c r="AD57" i="2"/>
  <c r="AC57" i="2"/>
  <c r="AH56" i="2"/>
  <c r="AG56" i="2"/>
  <c r="AF56" i="2"/>
  <c r="AE56" i="2"/>
  <c r="AD56" i="2"/>
  <c r="AC56" i="2"/>
  <c r="AH55" i="2"/>
  <c r="AG55" i="2"/>
  <c r="AF55" i="2"/>
  <c r="AE55" i="2"/>
  <c r="AD55" i="2"/>
  <c r="AC55" i="2"/>
  <c r="AH54" i="2"/>
  <c r="AG54" i="2"/>
  <c r="AF54" i="2"/>
  <c r="AE54" i="2"/>
  <c r="AD54" i="2"/>
  <c r="AC54" i="2"/>
  <c r="AH53" i="2"/>
  <c r="AG53" i="2"/>
  <c r="AF53" i="2"/>
  <c r="AE53" i="2"/>
  <c r="AD53" i="2"/>
  <c r="AC53" i="2"/>
  <c r="AH52" i="2"/>
  <c r="AG52" i="2"/>
  <c r="AF52" i="2"/>
  <c r="AE52" i="2"/>
  <c r="AD52" i="2"/>
  <c r="AC52" i="2"/>
  <c r="AH51" i="2"/>
  <c r="AG51" i="2"/>
  <c r="AF51" i="2"/>
  <c r="AE51" i="2"/>
  <c r="AD51" i="2"/>
  <c r="AC51" i="2"/>
  <c r="AH50" i="2"/>
  <c r="AG50" i="2"/>
  <c r="AF50" i="2"/>
  <c r="AE50" i="2"/>
  <c r="AD50" i="2"/>
  <c r="AC50" i="2"/>
  <c r="AH49" i="2"/>
  <c r="AG49" i="2"/>
  <c r="AF49" i="2"/>
  <c r="AE49" i="2"/>
  <c r="AD49" i="2"/>
  <c r="AC49" i="2"/>
  <c r="AH48" i="2"/>
  <c r="AG48" i="2"/>
  <c r="AF48" i="2"/>
  <c r="AE48" i="2"/>
  <c r="AD48" i="2"/>
  <c r="AC48" i="2"/>
  <c r="AH47" i="2"/>
  <c r="AG47" i="2"/>
  <c r="AF47" i="2"/>
  <c r="AE47" i="2"/>
  <c r="AD47" i="2"/>
  <c r="AC47" i="2"/>
  <c r="AH46" i="2"/>
  <c r="AG46" i="2"/>
  <c r="AF46" i="2"/>
  <c r="AE46" i="2"/>
  <c r="AD46" i="2"/>
  <c r="AC46" i="2"/>
  <c r="AH45" i="2"/>
  <c r="AG45" i="2"/>
  <c r="AF45" i="2"/>
  <c r="AE45" i="2"/>
  <c r="AD45" i="2"/>
  <c r="AC45" i="2"/>
  <c r="AH44" i="2"/>
  <c r="AG44" i="2"/>
  <c r="AF44" i="2"/>
  <c r="AE44" i="2"/>
  <c r="AD44" i="2"/>
  <c r="AC44" i="2"/>
  <c r="AH43" i="2"/>
  <c r="AG43" i="2"/>
  <c r="AF43" i="2"/>
  <c r="AE43" i="2"/>
  <c r="AD43" i="2"/>
  <c r="AC43" i="2"/>
  <c r="AH42" i="2"/>
  <c r="AG42" i="2"/>
  <c r="AF42" i="2"/>
  <c r="AE42" i="2"/>
  <c r="AD42" i="2"/>
  <c r="AC42" i="2"/>
  <c r="AH41" i="2"/>
  <c r="AG41" i="2"/>
  <c r="AF41" i="2"/>
  <c r="AE41" i="2"/>
  <c r="AD41" i="2"/>
  <c r="AC41" i="2"/>
  <c r="AH40" i="2"/>
  <c r="AG40" i="2"/>
  <c r="AF40" i="2"/>
  <c r="AE40" i="2"/>
  <c r="AD40" i="2"/>
  <c r="AC40" i="2"/>
  <c r="AH39" i="2"/>
  <c r="AG39" i="2"/>
  <c r="AF39" i="2"/>
  <c r="AE39" i="2"/>
  <c r="AD39" i="2"/>
  <c r="AC39" i="2"/>
  <c r="AH38" i="2"/>
  <c r="AG38" i="2"/>
  <c r="AF38" i="2"/>
  <c r="AE38" i="2"/>
  <c r="AD38" i="2"/>
  <c r="AC38" i="2"/>
  <c r="AH37" i="2"/>
  <c r="AG37" i="2"/>
  <c r="AF37" i="2"/>
  <c r="AE37" i="2"/>
  <c r="AD37" i="2"/>
  <c r="AC37" i="2"/>
  <c r="AH36" i="2"/>
  <c r="AG36" i="2"/>
  <c r="AF36" i="2"/>
  <c r="AE36" i="2"/>
  <c r="AD36" i="2"/>
  <c r="AC36" i="2"/>
  <c r="AH35" i="2"/>
  <c r="AG35" i="2"/>
  <c r="AF35" i="2"/>
  <c r="AE35" i="2"/>
  <c r="AD35" i="2"/>
  <c r="AC35" i="2"/>
  <c r="AH34" i="2"/>
  <c r="AG34" i="2"/>
  <c r="AF34" i="2"/>
  <c r="AE34" i="2"/>
  <c r="AD34" i="2"/>
  <c r="AC34" i="2"/>
  <c r="AH33" i="2"/>
  <c r="AG33" i="2"/>
  <c r="AF33" i="2"/>
  <c r="AE33" i="2"/>
  <c r="AD33" i="2"/>
  <c r="AC33" i="2"/>
  <c r="AH32" i="2"/>
  <c r="AG32" i="2"/>
  <c r="AF32" i="2"/>
  <c r="AE32" i="2"/>
  <c r="AD32" i="2"/>
  <c r="AC32" i="2"/>
  <c r="AH31" i="2"/>
  <c r="AG31" i="2"/>
  <c r="AF31" i="2"/>
  <c r="AE31" i="2"/>
  <c r="AD31" i="2"/>
  <c r="AC31" i="2"/>
  <c r="AH30" i="2"/>
  <c r="AG30" i="2"/>
  <c r="AF30" i="2"/>
  <c r="AE30" i="2"/>
  <c r="AD30" i="2"/>
  <c r="AC30" i="2"/>
  <c r="AH29" i="2"/>
  <c r="AG29" i="2"/>
  <c r="AF29" i="2"/>
  <c r="AE29" i="2"/>
  <c r="AD29" i="2"/>
  <c r="AC29" i="2"/>
  <c r="AH28" i="2"/>
  <c r="AG28" i="2"/>
  <c r="AF28" i="2"/>
  <c r="AE28" i="2"/>
  <c r="AD28" i="2"/>
  <c r="AC28" i="2"/>
  <c r="AH27" i="2"/>
  <c r="AG27" i="2"/>
  <c r="AF27" i="2"/>
  <c r="AE27" i="2"/>
  <c r="AD27" i="2"/>
  <c r="AC27" i="2"/>
  <c r="AH26" i="2"/>
  <c r="AG26" i="2"/>
  <c r="AF26" i="2"/>
  <c r="AE26" i="2"/>
  <c r="AD26" i="2"/>
  <c r="AC26" i="2"/>
  <c r="AH25" i="2"/>
  <c r="AG25" i="2"/>
  <c r="AF25" i="2"/>
  <c r="AE25" i="2"/>
  <c r="AD25" i="2"/>
  <c r="AC25" i="2"/>
  <c r="AH24" i="2"/>
  <c r="AG24" i="2"/>
  <c r="AF24" i="2"/>
  <c r="AE24" i="2"/>
  <c r="AD24" i="2"/>
  <c r="AC24" i="2"/>
  <c r="AH23" i="2"/>
  <c r="AG23" i="2"/>
  <c r="AF23" i="2"/>
  <c r="AE23" i="2"/>
  <c r="AD23" i="2"/>
  <c r="AC23" i="2"/>
  <c r="AH22" i="2"/>
  <c r="AG22" i="2"/>
  <c r="AF22" i="2"/>
  <c r="AE22" i="2"/>
  <c r="AD22" i="2"/>
  <c r="AC22" i="2"/>
  <c r="AH21" i="2"/>
  <c r="AG21" i="2"/>
  <c r="AF21" i="2"/>
  <c r="AE21" i="2"/>
  <c r="AD21" i="2"/>
  <c r="AC21" i="2"/>
  <c r="AH20" i="2"/>
  <c r="AG20" i="2"/>
  <c r="AF20" i="2"/>
  <c r="AE20" i="2"/>
  <c r="AD20" i="2"/>
  <c r="AC20" i="2"/>
  <c r="AH19" i="2"/>
  <c r="AG19" i="2"/>
  <c r="AF19" i="2"/>
  <c r="AE19" i="2"/>
  <c r="AD19" i="2"/>
  <c r="AC19" i="2"/>
  <c r="AH18" i="2"/>
  <c r="AG18" i="2"/>
  <c r="AF18" i="2"/>
  <c r="AE18" i="2"/>
  <c r="AD18" i="2"/>
  <c r="AC18" i="2"/>
  <c r="AH17" i="2"/>
  <c r="AG17" i="2"/>
  <c r="AF17" i="2"/>
  <c r="AE17" i="2"/>
  <c r="AD17" i="2"/>
  <c r="AC17" i="2"/>
  <c r="AH16" i="2"/>
  <c r="AG16" i="2"/>
  <c r="AF16" i="2"/>
  <c r="AE16" i="2"/>
  <c r="AD16" i="2"/>
  <c r="AC16" i="2"/>
  <c r="AH15" i="2"/>
  <c r="AG15" i="2"/>
  <c r="AF15" i="2"/>
  <c r="AE15" i="2"/>
  <c r="AD15" i="2"/>
  <c r="AC15" i="2"/>
  <c r="AH14" i="2"/>
  <c r="AG14" i="2"/>
  <c r="AF14" i="2"/>
  <c r="AE14" i="2"/>
  <c r="AD14" i="2"/>
  <c r="AC14" i="2"/>
  <c r="AH13" i="2"/>
  <c r="AG13" i="2"/>
  <c r="AF13" i="2"/>
  <c r="AE13" i="2"/>
  <c r="AD13" i="2"/>
  <c r="AC13" i="2"/>
  <c r="AH12" i="2"/>
  <c r="AG12" i="2"/>
  <c r="AF12" i="2"/>
  <c r="AE12" i="2"/>
  <c r="AD12" i="2"/>
  <c r="AC12" i="2"/>
  <c r="AH11" i="2"/>
  <c r="AG11" i="2"/>
  <c r="AF11" i="2"/>
  <c r="AE11" i="2"/>
  <c r="AD11" i="2"/>
  <c r="AC11" i="2"/>
  <c r="AH10" i="2"/>
  <c r="AG10" i="2"/>
  <c r="AF10" i="2"/>
  <c r="AE10" i="2"/>
  <c r="AD10" i="2"/>
  <c r="AC10" i="2"/>
  <c r="AH9" i="2"/>
  <c r="AG9" i="2"/>
  <c r="AF9" i="2"/>
  <c r="AE9" i="2"/>
  <c r="AD9" i="2"/>
  <c r="AC9" i="2"/>
  <c r="AH8" i="2"/>
  <c r="AG8" i="2"/>
  <c r="AF8" i="2"/>
  <c r="AE8" i="2"/>
  <c r="AD8" i="2"/>
  <c r="AC8" i="2"/>
  <c r="AH7" i="2"/>
  <c r="AG7" i="2"/>
  <c r="AF7" i="2"/>
  <c r="AE7" i="2"/>
  <c r="AD7" i="2"/>
  <c r="AC7" i="2"/>
  <c r="AH6" i="2"/>
  <c r="AG6" i="2"/>
  <c r="AF6" i="2"/>
  <c r="AE6" i="2"/>
  <c r="AD6" i="2"/>
  <c r="AC6" i="2"/>
  <c r="AH89" i="3"/>
  <c r="AG89" i="3"/>
  <c r="AF89" i="3"/>
  <c r="AE89" i="3"/>
  <c r="AD89" i="3"/>
  <c r="AC89" i="3"/>
  <c r="AH88" i="3"/>
  <c r="AG88" i="3"/>
  <c r="AF88" i="3"/>
  <c r="AE88" i="3"/>
  <c r="AD88" i="3"/>
  <c r="AC88" i="3"/>
  <c r="AH87" i="3"/>
  <c r="AG87" i="3"/>
  <c r="AF87" i="3"/>
  <c r="AE87" i="3"/>
  <c r="AD87" i="3"/>
  <c r="AC87" i="3"/>
  <c r="AH86" i="3"/>
  <c r="AG86" i="3"/>
  <c r="AF86" i="3"/>
  <c r="AE86" i="3"/>
  <c r="AD86" i="3"/>
  <c r="AC86" i="3"/>
  <c r="AH85" i="3"/>
  <c r="AG85" i="3"/>
  <c r="AF85" i="3"/>
  <c r="AE85" i="3"/>
  <c r="AD85" i="3"/>
  <c r="AC85" i="3"/>
  <c r="AH84" i="3"/>
  <c r="AG84" i="3"/>
  <c r="AF84" i="3"/>
  <c r="AE84" i="3"/>
  <c r="AD84" i="3"/>
  <c r="AC84" i="3"/>
  <c r="AH83" i="3"/>
  <c r="AG83" i="3"/>
  <c r="AF83" i="3"/>
  <c r="AE83" i="3"/>
  <c r="AD83" i="3"/>
  <c r="AC83" i="3"/>
  <c r="AH82" i="3"/>
  <c r="AG82" i="3"/>
  <c r="AF82" i="3"/>
  <c r="AE82" i="3"/>
  <c r="AD82" i="3"/>
  <c r="AC82" i="3"/>
  <c r="AH81" i="3"/>
  <c r="AG81" i="3"/>
  <c r="AF81" i="3"/>
  <c r="AE81" i="3"/>
  <c r="AD81" i="3"/>
  <c r="AC81" i="3"/>
  <c r="AH80" i="3"/>
  <c r="AG80" i="3"/>
  <c r="AF80" i="3"/>
  <c r="AE80" i="3"/>
  <c r="AD80" i="3"/>
  <c r="AC80" i="3"/>
  <c r="AH79" i="3"/>
  <c r="AG79" i="3"/>
  <c r="AF79" i="3"/>
  <c r="AE79" i="3"/>
  <c r="AD79" i="3"/>
  <c r="AC79" i="3"/>
  <c r="AH78" i="3"/>
  <c r="AG78" i="3"/>
  <c r="AF78" i="3"/>
  <c r="AE78" i="3"/>
  <c r="AD78" i="3"/>
  <c r="AC78" i="3"/>
  <c r="AH77" i="3"/>
  <c r="AG77" i="3"/>
  <c r="AF77" i="3"/>
  <c r="AE77" i="3"/>
  <c r="AD77" i="3"/>
  <c r="AC77" i="3"/>
  <c r="AH76" i="3"/>
  <c r="AG76" i="3"/>
  <c r="AF76" i="3"/>
  <c r="AE76" i="3"/>
  <c r="AD76" i="3"/>
  <c r="AC76" i="3"/>
  <c r="AH75" i="3"/>
  <c r="AG75" i="3"/>
  <c r="AF75" i="3"/>
  <c r="AE75" i="3"/>
  <c r="AD75" i="3"/>
  <c r="AC75" i="3"/>
  <c r="AH74" i="3"/>
  <c r="AG74" i="3"/>
  <c r="AF74" i="3"/>
  <c r="AE74" i="3"/>
  <c r="AD74" i="3"/>
  <c r="AC74" i="3"/>
  <c r="AH73" i="3"/>
  <c r="AG73" i="3"/>
  <c r="AF73" i="3"/>
  <c r="AE73" i="3"/>
  <c r="AD73" i="3"/>
  <c r="AC73" i="3"/>
  <c r="AH72" i="3"/>
  <c r="AG72" i="3"/>
  <c r="AF72" i="3"/>
  <c r="AE72" i="3"/>
  <c r="AD72" i="3"/>
  <c r="AC72" i="3"/>
  <c r="AH71" i="3"/>
  <c r="AG71" i="3"/>
  <c r="AF71" i="3"/>
  <c r="AE71" i="3"/>
  <c r="AD71" i="3"/>
  <c r="AC71" i="3"/>
  <c r="AH70" i="3"/>
  <c r="AG70" i="3"/>
  <c r="AF70" i="3"/>
  <c r="AE70" i="3"/>
  <c r="AD70" i="3"/>
  <c r="AC70" i="3"/>
  <c r="AH69" i="3"/>
  <c r="AG69" i="3"/>
  <c r="AF69" i="3"/>
  <c r="AE69" i="3"/>
  <c r="AD69" i="3"/>
  <c r="AC69" i="3"/>
  <c r="AH68" i="3"/>
  <c r="AG68" i="3"/>
  <c r="AF68" i="3"/>
  <c r="AE68" i="3"/>
  <c r="AD68" i="3"/>
  <c r="AC68" i="3"/>
  <c r="AH67" i="3"/>
  <c r="AG67" i="3"/>
  <c r="AF67" i="3"/>
  <c r="AE67" i="3"/>
  <c r="AD67" i="3"/>
  <c r="AC67" i="3"/>
  <c r="AH66" i="3"/>
  <c r="AG66" i="3"/>
  <c r="AF66" i="3"/>
  <c r="AE66" i="3"/>
  <c r="AD66" i="3"/>
  <c r="AC66" i="3"/>
  <c r="AH65" i="3"/>
  <c r="AG65" i="3"/>
  <c r="AF65" i="3"/>
  <c r="AE65" i="3"/>
  <c r="AD65" i="3"/>
  <c r="AC65" i="3"/>
  <c r="AH64" i="3"/>
  <c r="AG64" i="3"/>
  <c r="AF64" i="3"/>
  <c r="AE64" i="3"/>
  <c r="AD64" i="3"/>
  <c r="AC64" i="3"/>
  <c r="AH63" i="3"/>
  <c r="AG63" i="3"/>
  <c r="AF63" i="3"/>
  <c r="AE63" i="3"/>
  <c r="AD63" i="3"/>
  <c r="AC63" i="3"/>
  <c r="AH62" i="3"/>
  <c r="AG62" i="3"/>
  <c r="AF62" i="3"/>
  <c r="AE62" i="3"/>
  <c r="AD62" i="3"/>
  <c r="AC62" i="3"/>
  <c r="AH61" i="3"/>
  <c r="AG61" i="3"/>
  <c r="AF61" i="3"/>
  <c r="AE61" i="3"/>
  <c r="AD61" i="3"/>
  <c r="AC61" i="3"/>
  <c r="AH60" i="3"/>
  <c r="AG60" i="3"/>
  <c r="AF60" i="3"/>
  <c r="AE60" i="3"/>
  <c r="AD60" i="3"/>
  <c r="AC60" i="3"/>
  <c r="AH59" i="3"/>
  <c r="AG59" i="3"/>
  <c r="AF59" i="3"/>
  <c r="AE59" i="3"/>
  <c r="AD59" i="3"/>
  <c r="AC59" i="3"/>
  <c r="AH58" i="3"/>
  <c r="AG58" i="3"/>
  <c r="AF58" i="3"/>
  <c r="AE58" i="3"/>
  <c r="AD58" i="3"/>
  <c r="AC58" i="3"/>
  <c r="AH57" i="3"/>
  <c r="AG57" i="3"/>
  <c r="AF57" i="3"/>
  <c r="AE57" i="3"/>
  <c r="AD57" i="3"/>
  <c r="AC57" i="3"/>
  <c r="AH56" i="3"/>
  <c r="AG56" i="3"/>
  <c r="AF56" i="3"/>
  <c r="AE56" i="3"/>
  <c r="AD56" i="3"/>
  <c r="AC56" i="3"/>
  <c r="AH55" i="3"/>
  <c r="AG55" i="3"/>
  <c r="AF55" i="3"/>
  <c r="AE55" i="3"/>
  <c r="AD55" i="3"/>
  <c r="AC55" i="3"/>
  <c r="AH54" i="3"/>
  <c r="AG54" i="3"/>
  <c r="AF54" i="3"/>
  <c r="AE54" i="3"/>
  <c r="AD54" i="3"/>
  <c r="AC54" i="3"/>
  <c r="AH53" i="3"/>
  <c r="AG53" i="3"/>
  <c r="AF53" i="3"/>
  <c r="AE53" i="3"/>
  <c r="AD53" i="3"/>
  <c r="AC53" i="3"/>
  <c r="AH52" i="3"/>
  <c r="AG52" i="3"/>
  <c r="AF52" i="3"/>
  <c r="AE52" i="3"/>
  <c r="AD52" i="3"/>
  <c r="AC52" i="3"/>
  <c r="AH51" i="3"/>
  <c r="AG51" i="3"/>
  <c r="AF51" i="3"/>
  <c r="AE51" i="3"/>
  <c r="AD51" i="3"/>
  <c r="AC51" i="3"/>
  <c r="AH50" i="3"/>
  <c r="AG50" i="3"/>
  <c r="AF50" i="3"/>
  <c r="AE50" i="3"/>
  <c r="AD50" i="3"/>
  <c r="AC50" i="3"/>
  <c r="AH49" i="3"/>
  <c r="AG49" i="3"/>
  <c r="AF49" i="3"/>
  <c r="AE49" i="3"/>
  <c r="AD49" i="3"/>
  <c r="AC49" i="3"/>
  <c r="AH48" i="3"/>
  <c r="AG48" i="3"/>
  <c r="AF48" i="3"/>
  <c r="AE48" i="3"/>
  <c r="AD48" i="3"/>
  <c r="AC48" i="3"/>
  <c r="AH47" i="3"/>
  <c r="AG47" i="3"/>
  <c r="AF47" i="3"/>
  <c r="AE47" i="3"/>
  <c r="AD47" i="3"/>
  <c r="AC47" i="3"/>
  <c r="AH46" i="3"/>
  <c r="AG46" i="3"/>
  <c r="AF46" i="3"/>
  <c r="AE46" i="3"/>
  <c r="AD46" i="3"/>
  <c r="AC46" i="3"/>
  <c r="AH45" i="3"/>
  <c r="AG45" i="3"/>
  <c r="AF45" i="3"/>
  <c r="AE45" i="3"/>
  <c r="AD45" i="3"/>
  <c r="AC45" i="3"/>
  <c r="AH44" i="3"/>
  <c r="AG44" i="3"/>
  <c r="AF44" i="3"/>
  <c r="AE44" i="3"/>
  <c r="AD44" i="3"/>
  <c r="AC44" i="3"/>
  <c r="AH43" i="3"/>
  <c r="AG43" i="3"/>
  <c r="AF43" i="3"/>
  <c r="AE43" i="3"/>
  <c r="AD43" i="3"/>
  <c r="AC43" i="3"/>
  <c r="AH42" i="3"/>
  <c r="AG42" i="3"/>
  <c r="AF42" i="3"/>
  <c r="AE42" i="3"/>
  <c r="AD42" i="3"/>
  <c r="AC42" i="3"/>
  <c r="AH41" i="3"/>
  <c r="AG41" i="3"/>
  <c r="AF41" i="3"/>
  <c r="AE41" i="3"/>
  <c r="AD41" i="3"/>
  <c r="AC41" i="3"/>
  <c r="AH40" i="3"/>
  <c r="AG40" i="3"/>
  <c r="AF40" i="3"/>
  <c r="AE40" i="3"/>
  <c r="AD40" i="3"/>
  <c r="AC40" i="3"/>
  <c r="AH39" i="3"/>
  <c r="AG39" i="3"/>
  <c r="AF39" i="3"/>
  <c r="AE39" i="3"/>
  <c r="AD39" i="3"/>
  <c r="AC39" i="3"/>
  <c r="AH38" i="3"/>
  <c r="AG38" i="3"/>
  <c r="AF38" i="3"/>
  <c r="AE38" i="3"/>
  <c r="AD38" i="3"/>
  <c r="AC38" i="3"/>
  <c r="AH37" i="3"/>
  <c r="AG37" i="3"/>
  <c r="AF37" i="3"/>
  <c r="AE37" i="3"/>
  <c r="AD37" i="3"/>
  <c r="AC37" i="3"/>
  <c r="AH36" i="3"/>
  <c r="AG36" i="3"/>
  <c r="AF36" i="3"/>
  <c r="AE36" i="3"/>
  <c r="AD36" i="3"/>
  <c r="AC36" i="3"/>
  <c r="AH35" i="3"/>
  <c r="AG35" i="3"/>
  <c r="AF35" i="3"/>
  <c r="AE35" i="3"/>
  <c r="AD35" i="3"/>
  <c r="AC35" i="3"/>
  <c r="AH34" i="3"/>
  <c r="AG34" i="3"/>
  <c r="AF34" i="3"/>
  <c r="AE34" i="3"/>
  <c r="AD34" i="3"/>
  <c r="AC34" i="3"/>
  <c r="AH33" i="3"/>
  <c r="AG33" i="3"/>
  <c r="AF33" i="3"/>
  <c r="AE33" i="3"/>
  <c r="AD33" i="3"/>
  <c r="AC33" i="3"/>
  <c r="AH32" i="3"/>
  <c r="AG32" i="3"/>
  <c r="AF32" i="3"/>
  <c r="AE32" i="3"/>
  <c r="AD32" i="3"/>
  <c r="AC32" i="3"/>
  <c r="AH31" i="3"/>
  <c r="AG31" i="3"/>
  <c r="AF31" i="3"/>
  <c r="AE31" i="3"/>
  <c r="AD31" i="3"/>
  <c r="AC31" i="3"/>
  <c r="AH30" i="3"/>
  <c r="AG30" i="3"/>
  <c r="AF30" i="3"/>
  <c r="AE30" i="3"/>
  <c r="AD30" i="3"/>
  <c r="AC30" i="3"/>
  <c r="AH29" i="3"/>
  <c r="AG29" i="3"/>
  <c r="AF29" i="3"/>
  <c r="AE29" i="3"/>
  <c r="AD29" i="3"/>
  <c r="AC29" i="3"/>
  <c r="AH28" i="3"/>
  <c r="AG28" i="3"/>
  <c r="AF28" i="3"/>
  <c r="AE28" i="3"/>
  <c r="AD28" i="3"/>
  <c r="AC28" i="3"/>
  <c r="AH27" i="3"/>
  <c r="AG27" i="3"/>
  <c r="AF27" i="3"/>
  <c r="AE27" i="3"/>
  <c r="AD27" i="3"/>
  <c r="AC27" i="3"/>
  <c r="AH26" i="3"/>
  <c r="AG26" i="3"/>
  <c r="AF26" i="3"/>
  <c r="AE26" i="3"/>
  <c r="AD26" i="3"/>
  <c r="AC26" i="3"/>
  <c r="AH25" i="3"/>
  <c r="AG25" i="3"/>
  <c r="AF25" i="3"/>
  <c r="AE25" i="3"/>
  <c r="AD25" i="3"/>
  <c r="AC25" i="3"/>
  <c r="AH24" i="3"/>
  <c r="AG24" i="3"/>
  <c r="AF24" i="3"/>
  <c r="AE24" i="3"/>
  <c r="AD24" i="3"/>
  <c r="AC24" i="3"/>
  <c r="AH23" i="3"/>
  <c r="AG23" i="3"/>
  <c r="AF23" i="3"/>
  <c r="AE23" i="3"/>
  <c r="AD23" i="3"/>
  <c r="AC23" i="3"/>
  <c r="AH22" i="3"/>
  <c r="AG22" i="3"/>
  <c r="AF22" i="3"/>
  <c r="AE22" i="3"/>
  <c r="AD22" i="3"/>
  <c r="AC22" i="3"/>
  <c r="AH21" i="3"/>
  <c r="AG21" i="3"/>
  <c r="AF21" i="3"/>
  <c r="AE21" i="3"/>
  <c r="AD21" i="3"/>
  <c r="AC21" i="3"/>
  <c r="AH20" i="3"/>
  <c r="AG20" i="3"/>
  <c r="AF20" i="3"/>
  <c r="AE20" i="3"/>
  <c r="AD20" i="3"/>
  <c r="AC20" i="3"/>
  <c r="AH19" i="3"/>
  <c r="AG19" i="3"/>
  <c r="AF19" i="3"/>
  <c r="AE19" i="3"/>
  <c r="AD19" i="3"/>
  <c r="AC19" i="3"/>
  <c r="AH18" i="3"/>
  <c r="AG18" i="3"/>
  <c r="AF18" i="3"/>
  <c r="AE18" i="3"/>
  <c r="AD18" i="3"/>
  <c r="AC18" i="3"/>
  <c r="AH17" i="3"/>
  <c r="AG17" i="3"/>
  <c r="AF17" i="3"/>
  <c r="AE17" i="3"/>
  <c r="AD17" i="3"/>
  <c r="AC17" i="3"/>
  <c r="AH89" i="4"/>
  <c r="AG89" i="4"/>
  <c r="AF89" i="4"/>
  <c r="AE89" i="4"/>
  <c r="AD89" i="4"/>
  <c r="AC89" i="4"/>
  <c r="AH88" i="4"/>
  <c r="AG88" i="4"/>
  <c r="AF88" i="4"/>
  <c r="AE88" i="4"/>
  <c r="AD88" i="4"/>
  <c r="AC88" i="4"/>
  <c r="AH87" i="4"/>
  <c r="AG87" i="4"/>
  <c r="AF87" i="4"/>
  <c r="AE87" i="4"/>
  <c r="AD87" i="4"/>
  <c r="AC87" i="4"/>
  <c r="AH86" i="4"/>
  <c r="AG86" i="4"/>
  <c r="AF86" i="4"/>
  <c r="AE86" i="4"/>
  <c r="AD86" i="4"/>
  <c r="AC86" i="4"/>
  <c r="AH85" i="4"/>
  <c r="AG85" i="4"/>
  <c r="AF85" i="4"/>
  <c r="AE85" i="4"/>
  <c r="AD85" i="4"/>
  <c r="AC85" i="4"/>
  <c r="AH84" i="4"/>
  <c r="AG84" i="4"/>
  <c r="AF84" i="4"/>
  <c r="AE84" i="4"/>
  <c r="AD84" i="4"/>
  <c r="AC84" i="4"/>
  <c r="AH83" i="4"/>
  <c r="AG83" i="4"/>
  <c r="AF83" i="4"/>
  <c r="AE83" i="4"/>
  <c r="AD83" i="4"/>
  <c r="AC83" i="4"/>
  <c r="AH82" i="4"/>
  <c r="AG82" i="4"/>
  <c r="AF82" i="4"/>
  <c r="AE82" i="4"/>
  <c r="AD82" i="4"/>
  <c r="AC82" i="4"/>
  <c r="AH81" i="4"/>
  <c r="AG81" i="4"/>
  <c r="AF81" i="4"/>
  <c r="AE81" i="4"/>
  <c r="AD81" i="4"/>
  <c r="AC81" i="4"/>
  <c r="AH80" i="4"/>
  <c r="AG80" i="4"/>
  <c r="AF80" i="4"/>
  <c r="AE80" i="4"/>
  <c r="AD80" i="4"/>
  <c r="AC80" i="4"/>
  <c r="AH79" i="4"/>
  <c r="AG79" i="4"/>
  <c r="AF79" i="4"/>
  <c r="AE79" i="4"/>
  <c r="AD79" i="4"/>
  <c r="AC79" i="4"/>
  <c r="AH78" i="4"/>
  <c r="AG78" i="4"/>
  <c r="AF78" i="4"/>
  <c r="AE78" i="4"/>
  <c r="AD78" i="4"/>
  <c r="AC78" i="4"/>
  <c r="AH77" i="4"/>
  <c r="AG77" i="4"/>
  <c r="AF77" i="4"/>
  <c r="AE77" i="4"/>
  <c r="AD77" i="4"/>
  <c r="AC77" i="4"/>
  <c r="AH76" i="4"/>
  <c r="AG76" i="4"/>
  <c r="AF76" i="4"/>
  <c r="AE76" i="4"/>
  <c r="AD76" i="4"/>
  <c r="AC76" i="4"/>
  <c r="AH75" i="4"/>
  <c r="AG75" i="4"/>
  <c r="AF75" i="4"/>
  <c r="AE75" i="4"/>
  <c r="AD75" i="4"/>
  <c r="AC75" i="4"/>
  <c r="AH74" i="4"/>
  <c r="AG74" i="4"/>
  <c r="AF74" i="4"/>
  <c r="AE74" i="4"/>
  <c r="AD74" i="4"/>
  <c r="AC74" i="4"/>
  <c r="AH73" i="4"/>
  <c r="AG73" i="4"/>
  <c r="AF73" i="4"/>
  <c r="AE73" i="4"/>
  <c r="AD73" i="4"/>
  <c r="AC73" i="4"/>
  <c r="AH72" i="4"/>
  <c r="AG72" i="4"/>
  <c r="AF72" i="4"/>
  <c r="AE72" i="4"/>
  <c r="AD72" i="4"/>
  <c r="AC72" i="4"/>
  <c r="AH71" i="4"/>
  <c r="AG71" i="4"/>
  <c r="AF71" i="4"/>
  <c r="AE71" i="4"/>
  <c r="AD71" i="4"/>
  <c r="AC71" i="4"/>
  <c r="AH70" i="4"/>
  <c r="AG70" i="4"/>
  <c r="AF70" i="4"/>
  <c r="AE70" i="4"/>
  <c r="AD70" i="4"/>
  <c r="AC70" i="4"/>
  <c r="AH69" i="4"/>
  <c r="AG69" i="4"/>
  <c r="AF69" i="4"/>
  <c r="AE69" i="4"/>
  <c r="AD69" i="4"/>
  <c r="AC69" i="4"/>
  <c r="AH68" i="4"/>
  <c r="AG68" i="4"/>
  <c r="AF68" i="4"/>
  <c r="AE68" i="4"/>
  <c r="AD68" i="4"/>
  <c r="AC68" i="4"/>
  <c r="AH67" i="4"/>
  <c r="AG67" i="4"/>
  <c r="AF67" i="4"/>
  <c r="AE67" i="4"/>
  <c r="AD67" i="4"/>
  <c r="AC67" i="4"/>
  <c r="AH66" i="4"/>
  <c r="AG66" i="4"/>
  <c r="AF66" i="4"/>
  <c r="AE66" i="4"/>
  <c r="AD66" i="4"/>
  <c r="AC66" i="4"/>
  <c r="AH65" i="4"/>
  <c r="AG65" i="4"/>
  <c r="AF65" i="4"/>
  <c r="AE65" i="4"/>
  <c r="AD65" i="4"/>
  <c r="AC65" i="4"/>
  <c r="AH64" i="4"/>
  <c r="AG64" i="4"/>
  <c r="AF64" i="4"/>
  <c r="AE64" i="4"/>
  <c r="AD64" i="4"/>
  <c r="AC64" i="4"/>
  <c r="AH63" i="4"/>
  <c r="AG63" i="4"/>
  <c r="AF63" i="4"/>
  <c r="AE63" i="4"/>
  <c r="AD63" i="4"/>
  <c r="AC63" i="4"/>
  <c r="AH62" i="4"/>
  <c r="AG62" i="4"/>
  <c r="AF62" i="4"/>
  <c r="AE62" i="4"/>
  <c r="AD62" i="4"/>
  <c r="AC62" i="4"/>
  <c r="AH61" i="4"/>
  <c r="AG61" i="4"/>
  <c r="AF61" i="4"/>
  <c r="AE61" i="4"/>
  <c r="AD61" i="4"/>
  <c r="AC61" i="4"/>
  <c r="AH60" i="4"/>
  <c r="AG60" i="4"/>
  <c r="AF60" i="4"/>
  <c r="AE60" i="4"/>
  <c r="AD60" i="4"/>
  <c r="AC60" i="4"/>
  <c r="AH59" i="4"/>
  <c r="AG59" i="4"/>
  <c r="AF59" i="4"/>
  <c r="AE59" i="4"/>
  <c r="AD59" i="4"/>
  <c r="AC59" i="4"/>
  <c r="AH58" i="4"/>
  <c r="AG58" i="4"/>
  <c r="AF58" i="4"/>
  <c r="AE58" i="4"/>
  <c r="AD58" i="4"/>
  <c r="AC58" i="4"/>
  <c r="AH57" i="4"/>
  <c r="AG57" i="4"/>
  <c r="AF57" i="4"/>
  <c r="AE57" i="4"/>
  <c r="AD57" i="4"/>
  <c r="AC57" i="4"/>
  <c r="AH56" i="4"/>
  <c r="AG56" i="4"/>
  <c r="AF56" i="4"/>
  <c r="AE56" i="4"/>
  <c r="AD56" i="4"/>
  <c r="AC56" i="4"/>
  <c r="AH55" i="4"/>
  <c r="AG55" i="4"/>
  <c r="AF55" i="4"/>
  <c r="AE55" i="4"/>
  <c r="AD55" i="4"/>
  <c r="AC55" i="4"/>
  <c r="AH54" i="4"/>
  <c r="AG54" i="4"/>
  <c r="AF54" i="4"/>
  <c r="AE54" i="4"/>
  <c r="AD54" i="4"/>
  <c r="AC54" i="4"/>
  <c r="AH53" i="4"/>
  <c r="AG53" i="4"/>
  <c r="AF53" i="4"/>
  <c r="AE53" i="4"/>
  <c r="AD53" i="4"/>
  <c r="AC53" i="4"/>
  <c r="AH52" i="4"/>
  <c r="AG52" i="4"/>
  <c r="AF52" i="4"/>
  <c r="AE52" i="4"/>
  <c r="AD52" i="4"/>
  <c r="AC52" i="4"/>
  <c r="AH51" i="4"/>
  <c r="AG51" i="4"/>
  <c r="AF51" i="4"/>
  <c r="AE51" i="4"/>
  <c r="AD51" i="4"/>
  <c r="AC51" i="4"/>
  <c r="AH50" i="4"/>
  <c r="AG50" i="4"/>
  <c r="AF50" i="4"/>
  <c r="AE50" i="4"/>
  <c r="AD50" i="4"/>
  <c r="AC50" i="4"/>
  <c r="AH49" i="4"/>
  <c r="AG49" i="4"/>
  <c r="AF49" i="4"/>
  <c r="AE49" i="4"/>
  <c r="AD49" i="4"/>
  <c r="AC49" i="4"/>
  <c r="AH48" i="4"/>
  <c r="AG48" i="4"/>
  <c r="AF48" i="4"/>
  <c r="AE48" i="4"/>
  <c r="AD48" i="4"/>
  <c r="AC48" i="4"/>
  <c r="AH47" i="4"/>
  <c r="AG47" i="4"/>
  <c r="AF47" i="4"/>
  <c r="AE47" i="4"/>
  <c r="AD47" i="4"/>
  <c r="AC47" i="4"/>
  <c r="AH46" i="4"/>
  <c r="AG46" i="4"/>
  <c r="AF46" i="4"/>
  <c r="AE46" i="4"/>
  <c r="AD46" i="4"/>
  <c r="AC46" i="4"/>
  <c r="AH45" i="4"/>
  <c r="AG45" i="4"/>
  <c r="AF45" i="4"/>
  <c r="AE45" i="4"/>
  <c r="AD45" i="4"/>
  <c r="AC45" i="4"/>
  <c r="AH44" i="4"/>
  <c r="AG44" i="4"/>
  <c r="AF44" i="4"/>
  <c r="AE44" i="4"/>
  <c r="AD44" i="4"/>
  <c r="AC44" i="4"/>
  <c r="AH43" i="4"/>
  <c r="AG43" i="4"/>
  <c r="AF43" i="4"/>
  <c r="AE43" i="4"/>
  <c r="AD43" i="4"/>
  <c r="AC43" i="4"/>
  <c r="AH42" i="4"/>
  <c r="AG42" i="4"/>
  <c r="AF42" i="4"/>
  <c r="AE42" i="4"/>
  <c r="AD42" i="4"/>
  <c r="AC42" i="4"/>
  <c r="AH41" i="4"/>
  <c r="AG41" i="4"/>
  <c r="AF41" i="4"/>
  <c r="AE41" i="4"/>
  <c r="AD41" i="4"/>
  <c r="AC41" i="4"/>
  <c r="AH40" i="4"/>
  <c r="AG40" i="4"/>
  <c r="AF40" i="4"/>
  <c r="AE40" i="4"/>
  <c r="AD40" i="4"/>
  <c r="AC40" i="4"/>
  <c r="AH39" i="4"/>
  <c r="AG39" i="4"/>
  <c r="AF39" i="4"/>
  <c r="AE39" i="4"/>
  <c r="AD39" i="4"/>
  <c r="AC39" i="4"/>
  <c r="AH38" i="4"/>
  <c r="AG38" i="4"/>
  <c r="AF38" i="4"/>
  <c r="AE38" i="4"/>
  <c r="AD38" i="4"/>
  <c r="AC38" i="4"/>
  <c r="AH37" i="4"/>
  <c r="AG37" i="4"/>
  <c r="AF37" i="4"/>
  <c r="AE37" i="4"/>
  <c r="AD37" i="4"/>
  <c r="AC37" i="4"/>
  <c r="AH36" i="4"/>
  <c r="AG36" i="4"/>
  <c r="AF36" i="4"/>
  <c r="AE36" i="4"/>
  <c r="AD36" i="4"/>
  <c r="AC36" i="4"/>
  <c r="AH35" i="4"/>
  <c r="AG35" i="4"/>
  <c r="AF35" i="4"/>
  <c r="AE35" i="4"/>
  <c r="AD35" i="4"/>
  <c r="AC35" i="4"/>
  <c r="AH34" i="4"/>
  <c r="AG34" i="4"/>
  <c r="AF34" i="4"/>
  <c r="AE34" i="4"/>
  <c r="AD34" i="4"/>
  <c r="AC34" i="4"/>
  <c r="AH33" i="4"/>
  <c r="AG33" i="4"/>
  <c r="AF33" i="4"/>
  <c r="AE33" i="4"/>
  <c r="AD33" i="4"/>
  <c r="AC33" i="4"/>
  <c r="AH32" i="4"/>
  <c r="AG32" i="4"/>
  <c r="AF32" i="4"/>
  <c r="AE32" i="4"/>
  <c r="AD32" i="4"/>
  <c r="AC32" i="4"/>
  <c r="AH31" i="4"/>
  <c r="AG31" i="4"/>
  <c r="AF31" i="4"/>
  <c r="AE31" i="4"/>
  <c r="AD31" i="4"/>
  <c r="AC31" i="4"/>
  <c r="AH30" i="4"/>
  <c r="AG30" i="4"/>
  <c r="AF30" i="4"/>
  <c r="AE30" i="4"/>
  <c r="AD30" i="4"/>
  <c r="AC30" i="4"/>
  <c r="AH29" i="4"/>
  <c r="AG29" i="4"/>
  <c r="AF29" i="4"/>
  <c r="AE29" i="4"/>
  <c r="AD29" i="4"/>
  <c r="AC29" i="4"/>
  <c r="AH28" i="4"/>
  <c r="AG28" i="4"/>
  <c r="AF28" i="4"/>
  <c r="AE28" i="4"/>
  <c r="AD28" i="4"/>
  <c r="AC28" i="4"/>
  <c r="AH27" i="4"/>
  <c r="AG27" i="4"/>
  <c r="AF27" i="4"/>
  <c r="AE27" i="4"/>
  <c r="AD27" i="4"/>
  <c r="AC27" i="4"/>
  <c r="AH26" i="4"/>
  <c r="AG26" i="4"/>
  <c r="AF26" i="4"/>
  <c r="AE26" i="4"/>
  <c r="AD26" i="4"/>
  <c r="AC26" i="4"/>
  <c r="AH25" i="4"/>
  <c r="AG25" i="4"/>
  <c r="AF25" i="4"/>
  <c r="AE25" i="4"/>
  <c r="AD25" i="4"/>
  <c r="AC25" i="4"/>
  <c r="AH24" i="4"/>
  <c r="AG24" i="4"/>
  <c r="AF24" i="4"/>
  <c r="AE24" i="4"/>
  <c r="AD24" i="4"/>
  <c r="AC24" i="4"/>
  <c r="AH23" i="4"/>
  <c r="AG23" i="4"/>
  <c r="AF23" i="4"/>
  <c r="AE23" i="4"/>
  <c r="AD23" i="4"/>
  <c r="AC23" i="4"/>
  <c r="AH22" i="4"/>
  <c r="AG22" i="4"/>
  <c r="AF22" i="4"/>
  <c r="AE22" i="4"/>
  <c r="AD22" i="4"/>
  <c r="AC22" i="4"/>
  <c r="AH21" i="4"/>
  <c r="AG21" i="4"/>
  <c r="AF21" i="4"/>
  <c r="AE21" i="4"/>
  <c r="AD21" i="4"/>
  <c r="AC21" i="4"/>
  <c r="AH20" i="4"/>
  <c r="AG20" i="4"/>
  <c r="AF20" i="4"/>
  <c r="AE20" i="4"/>
  <c r="AD20" i="4"/>
  <c r="AC20" i="4"/>
  <c r="AH19" i="4"/>
  <c r="AG19" i="4"/>
  <c r="AF19" i="4"/>
  <c r="AE19" i="4"/>
  <c r="AD19" i="4"/>
  <c r="AC19" i="4"/>
  <c r="AH18" i="4"/>
  <c r="AG18" i="4"/>
  <c r="AF18" i="4"/>
  <c r="AE18" i="4"/>
  <c r="AD18" i="4"/>
  <c r="AC18" i="4"/>
  <c r="AH17" i="4"/>
  <c r="AG17" i="4"/>
  <c r="AF17" i="4"/>
  <c r="AE17" i="4"/>
  <c r="AD17" i="4"/>
  <c r="AC17" i="4"/>
  <c r="AH89" i="5"/>
  <c r="AG89" i="5"/>
  <c r="AF89" i="5"/>
  <c r="AE89" i="5"/>
  <c r="AD89" i="5"/>
  <c r="AC89" i="5"/>
  <c r="AH88" i="5"/>
  <c r="AG88" i="5"/>
  <c r="AF88" i="5"/>
  <c r="AE88" i="5"/>
  <c r="AD88" i="5"/>
  <c r="AC88" i="5"/>
  <c r="AH87" i="5"/>
  <c r="AG87" i="5"/>
  <c r="AF87" i="5"/>
  <c r="AE87" i="5"/>
  <c r="AD87" i="5"/>
  <c r="AC87" i="5"/>
  <c r="AH86" i="5"/>
  <c r="AG86" i="5"/>
  <c r="AF86" i="5"/>
  <c r="AE86" i="5"/>
  <c r="AD86" i="5"/>
  <c r="AC86" i="5"/>
  <c r="AH85" i="5"/>
  <c r="AG85" i="5"/>
  <c r="AF85" i="5"/>
  <c r="AE85" i="5"/>
  <c r="AD85" i="5"/>
  <c r="AC85" i="5"/>
  <c r="AH84" i="5"/>
  <c r="AG84" i="5"/>
  <c r="AF84" i="5"/>
  <c r="AE84" i="5"/>
  <c r="AD84" i="5"/>
  <c r="AC84" i="5"/>
  <c r="AH83" i="5"/>
  <c r="AG83" i="5"/>
  <c r="AF83" i="5"/>
  <c r="AE83" i="5"/>
  <c r="AD83" i="5"/>
  <c r="AC83" i="5"/>
  <c r="AH82" i="5"/>
  <c r="AG82" i="5"/>
  <c r="AF82" i="5"/>
  <c r="AE82" i="5"/>
  <c r="AD82" i="5"/>
  <c r="AC82" i="5"/>
  <c r="AH81" i="5"/>
  <c r="AG81" i="5"/>
  <c r="AF81" i="5"/>
  <c r="AE81" i="5"/>
  <c r="AD81" i="5"/>
  <c r="AC81" i="5"/>
  <c r="AH80" i="5"/>
  <c r="AG80" i="5"/>
  <c r="AF80" i="5"/>
  <c r="AE80" i="5"/>
  <c r="AD80" i="5"/>
  <c r="AC80" i="5"/>
  <c r="AH79" i="5"/>
  <c r="AG79" i="5"/>
  <c r="AF79" i="5"/>
  <c r="AE79" i="5"/>
  <c r="AD79" i="5"/>
  <c r="AC79" i="5"/>
  <c r="AH78" i="5"/>
  <c r="AG78" i="5"/>
  <c r="AF78" i="5"/>
  <c r="AE78" i="5"/>
  <c r="AD78" i="5"/>
  <c r="AC78" i="5"/>
  <c r="AH77" i="5"/>
  <c r="AG77" i="5"/>
  <c r="AF77" i="5"/>
  <c r="AE77" i="5"/>
  <c r="AD77" i="5"/>
  <c r="AC77" i="5"/>
  <c r="AH76" i="5"/>
  <c r="AG76" i="5"/>
  <c r="AF76" i="5"/>
  <c r="AE76" i="5"/>
  <c r="AD76" i="5"/>
  <c r="AC76" i="5"/>
  <c r="AH75" i="5"/>
  <c r="AG75" i="5"/>
  <c r="AF75" i="5"/>
  <c r="AE75" i="5"/>
  <c r="AD75" i="5"/>
  <c r="AC75" i="5"/>
  <c r="AH74" i="5"/>
  <c r="AG74" i="5"/>
  <c r="AF74" i="5"/>
  <c r="AE74" i="5"/>
  <c r="AD74" i="5"/>
  <c r="AC74" i="5"/>
  <c r="AH73" i="5"/>
  <c r="AG73" i="5"/>
  <c r="AF73" i="5"/>
  <c r="AE73" i="5"/>
  <c r="AD73" i="5"/>
  <c r="AC73" i="5"/>
  <c r="AH72" i="5"/>
  <c r="AG72" i="5"/>
  <c r="AF72" i="5"/>
  <c r="AE72" i="5"/>
  <c r="AD72" i="5"/>
  <c r="AC72" i="5"/>
  <c r="AH71" i="5"/>
  <c r="AG71" i="5"/>
  <c r="AF71" i="5"/>
  <c r="AE71" i="5"/>
  <c r="AD71" i="5"/>
  <c r="AC71" i="5"/>
  <c r="AH70" i="5"/>
  <c r="AG70" i="5"/>
  <c r="AF70" i="5"/>
  <c r="AE70" i="5"/>
  <c r="AD70" i="5"/>
  <c r="AC70" i="5"/>
  <c r="AH69" i="5"/>
  <c r="AG69" i="5"/>
  <c r="AF69" i="5"/>
  <c r="AE69" i="5"/>
  <c r="AD69" i="5"/>
  <c r="AC69" i="5"/>
  <c r="AH68" i="5"/>
  <c r="AG68" i="5"/>
  <c r="AF68" i="5"/>
  <c r="AE68" i="5"/>
  <c r="AD68" i="5"/>
  <c r="AC68" i="5"/>
  <c r="AH67" i="5"/>
  <c r="AG67" i="5"/>
  <c r="AF67" i="5"/>
  <c r="AE67" i="5"/>
  <c r="AD67" i="5"/>
  <c r="AC67" i="5"/>
  <c r="AH66" i="5"/>
  <c r="AG66" i="5"/>
  <c r="AF66" i="5"/>
  <c r="AE66" i="5"/>
  <c r="AD66" i="5"/>
  <c r="AC66" i="5"/>
  <c r="AH65" i="5"/>
  <c r="AG65" i="5"/>
  <c r="AF65" i="5"/>
  <c r="AE65" i="5"/>
  <c r="AD65" i="5"/>
  <c r="AC65" i="5"/>
  <c r="AH64" i="5"/>
  <c r="AG64" i="5"/>
  <c r="AF64" i="5"/>
  <c r="AE64" i="5"/>
  <c r="AD64" i="5"/>
  <c r="AC64" i="5"/>
  <c r="AH63" i="5"/>
  <c r="AG63" i="5"/>
  <c r="AF63" i="5"/>
  <c r="AE63" i="5"/>
  <c r="AD63" i="5"/>
  <c r="AC63" i="5"/>
  <c r="AH62" i="5"/>
  <c r="AG62" i="5"/>
  <c r="AF62" i="5"/>
  <c r="AE62" i="5"/>
  <c r="AD62" i="5"/>
  <c r="AC62" i="5"/>
  <c r="AH61" i="5"/>
  <c r="AG61" i="5"/>
  <c r="AF61" i="5"/>
  <c r="AE61" i="5"/>
  <c r="AD61" i="5"/>
  <c r="AC61" i="5"/>
  <c r="AH60" i="5"/>
  <c r="AG60" i="5"/>
  <c r="AF60" i="5"/>
  <c r="AE60" i="5"/>
  <c r="AD60" i="5"/>
  <c r="AC60" i="5"/>
  <c r="AH59" i="5"/>
  <c r="AG59" i="5"/>
  <c r="AF59" i="5"/>
  <c r="AE59" i="5"/>
  <c r="AD59" i="5"/>
  <c r="AC59" i="5"/>
  <c r="AH58" i="5"/>
  <c r="AG58" i="5"/>
  <c r="AF58" i="5"/>
  <c r="AE58" i="5"/>
  <c r="AD58" i="5"/>
  <c r="AC58" i="5"/>
  <c r="AH57" i="5"/>
  <c r="AG57" i="5"/>
  <c r="AF57" i="5"/>
  <c r="AE57" i="5"/>
  <c r="AD57" i="5"/>
  <c r="AC57" i="5"/>
  <c r="AH56" i="5"/>
  <c r="AG56" i="5"/>
  <c r="AF56" i="5"/>
  <c r="AE56" i="5"/>
  <c r="AD56" i="5"/>
  <c r="AC56" i="5"/>
  <c r="AH55" i="5"/>
  <c r="AG55" i="5"/>
  <c r="AF55" i="5"/>
  <c r="AE55" i="5"/>
  <c r="AD55" i="5"/>
  <c r="AC55" i="5"/>
  <c r="AH54" i="5"/>
  <c r="AG54" i="5"/>
  <c r="AF54" i="5"/>
  <c r="AE54" i="5"/>
  <c r="AD54" i="5"/>
  <c r="AC54" i="5"/>
  <c r="AH53" i="5"/>
  <c r="AG53" i="5"/>
  <c r="AF53" i="5"/>
  <c r="AE53" i="5"/>
  <c r="AD53" i="5"/>
  <c r="AC53" i="5"/>
  <c r="AH52" i="5"/>
  <c r="AG52" i="5"/>
  <c r="AF52" i="5"/>
  <c r="AE52" i="5"/>
  <c r="AD52" i="5"/>
  <c r="AC52" i="5"/>
  <c r="AH51" i="5"/>
  <c r="AG51" i="5"/>
  <c r="AF51" i="5"/>
  <c r="AE51" i="5"/>
  <c r="AD51" i="5"/>
  <c r="AC51" i="5"/>
  <c r="AH50" i="5"/>
  <c r="AG50" i="5"/>
  <c r="AF50" i="5"/>
  <c r="AE50" i="5"/>
  <c r="AD50" i="5"/>
  <c r="AC50" i="5"/>
  <c r="AH49" i="5"/>
  <c r="AG49" i="5"/>
  <c r="AF49" i="5"/>
  <c r="AE49" i="5"/>
  <c r="AD49" i="5"/>
  <c r="AC49" i="5"/>
  <c r="AH48" i="5"/>
  <c r="AG48" i="5"/>
  <c r="AF48" i="5"/>
  <c r="AE48" i="5"/>
  <c r="AD48" i="5"/>
  <c r="AC48" i="5"/>
  <c r="AH47" i="5"/>
  <c r="AG47" i="5"/>
  <c r="AF47" i="5"/>
  <c r="AE47" i="5"/>
  <c r="AD47" i="5"/>
  <c r="AC47" i="5"/>
  <c r="AH46" i="5"/>
  <c r="AG46" i="5"/>
  <c r="AF46" i="5"/>
  <c r="AE46" i="5"/>
  <c r="AD46" i="5"/>
  <c r="AC46" i="5"/>
  <c r="AH45" i="5"/>
  <c r="AG45" i="5"/>
  <c r="AF45" i="5"/>
  <c r="AE45" i="5"/>
  <c r="AD45" i="5"/>
  <c r="AC45" i="5"/>
  <c r="AH44" i="5"/>
  <c r="AG44" i="5"/>
  <c r="AF44" i="5"/>
  <c r="AE44" i="5"/>
  <c r="AD44" i="5"/>
  <c r="AC44" i="5"/>
  <c r="AH43" i="5"/>
  <c r="AG43" i="5"/>
  <c r="AF43" i="5"/>
  <c r="AE43" i="5"/>
  <c r="AD43" i="5"/>
  <c r="AC43" i="5"/>
  <c r="AH42" i="5"/>
  <c r="AG42" i="5"/>
  <c r="AF42" i="5"/>
  <c r="AE42" i="5"/>
  <c r="AD42" i="5"/>
  <c r="AC42" i="5"/>
  <c r="AH41" i="5"/>
  <c r="AG41" i="5"/>
  <c r="AF41" i="5"/>
  <c r="AE41" i="5"/>
  <c r="AD41" i="5"/>
  <c r="AC41" i="5"/>
  <c r="AH40" i="5"/>
  <c r="AG40" i="5"/>
  <c r="AF40" i="5"/>
  <c r="AE40" i="5"/>
  <c r="AD40" i="5"/>
  <c r="AC40" i="5"/>
  <c r="AH39" i="5"/>
  <c r="AG39" i="5"/>
  <c r="AF39" i="5"/>
  <c r="AE39" i="5"/>
  <c r="AD39" i="5"/>
  <c r="AC39" i="5"/>
  <c r="AH38" i="5"/>
  <c r="AG38" i="5"/>
  <c r="AF38" i="5"/>
  <c r="AE38" i="5"/>
  <c r="AD38" i="5"/>
  <c r="AC38" i="5"/>
  <c r="AH37" i="5"/>
  <c r="AG37" i="5"/>
  <c r="AF37" i="5"/>
  <c r="AE37" i="5"/>
  <c r="AD37" i="5"/>
  <c r="AC37" i="5"/>
  <c r="AH36" i="5"/>
  <c r="AG36" i="5"/>
  <c r="AF36" i="5"/>
  <c r="AE36" i="5"/>
  <c r="AD36" i="5"/>
  <c r="AC36" i="5"/>
  <c r="AH35" i="5"/>
  <c r="AG35" i="5"/>
  <c r="AF35" i="5"/>
  <c r="AE35" i="5"/>
  <c r="AD35" i="5"/>
  <c r="AC35" i="5"/>
  <c r="AH34" i="5"/>
  <c r="AG34" i="5"/>
  <c r="AF34" i="5"/>
  <c r="AE34" i="5"/>
  <c r="AD34" i="5"/>
  <c r="AC34" i="5"/>
  <c r="AH33" i="5"/>
  <c r="AG33" i="5"/>
  <c r="AF33" i="5"/>
  <c r="AE33" i="5"/>
  <c r="AD33" i="5"/>
  <c r="AC33" i="5"/>
  <c r="AH32" i="5"/>
  <c r="AG32" i="5"/>
  <c r="AF32" i="5"/>
  <c r="AE32" i="5"/>
  <c r="AD32" i="5"/>
  <c r="AC32" i="5"/>
  <c r="AH31" i="5"/>
  <c r="AG31" i="5"/>
  <c r="AF31" i="5"/>
  <c r="AE31" i="5"/>
  <c r="AD31" i="5"/>
  <c r="AC31" i="5"/>
  <c r="AH30" i="5"/>
  <c r="AG30" i="5"/>
  <c r="AF30" i="5"/>
  <c r="AE30" i="5"/>
  <c r="AD30" i="5"/>
  <c r="AC30" i="5"/>
  <c r="AH29" i="5"/>
  <c r="AG29" i="5"/>
  <c r="AF29" i="5"/>
  <c r="AE29" i="5"/>
  <c r="AD29" i="5"/>
  <c r="AC29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<sst xmlns="http://schemas.openxmlformats.org/spreadsheetml/2006/main" count="26069" uniqueCount="42">
  <si>
    <t>SE</t>
  </si>
  <si>
    <t>Total</t>
  </si>
  <si>
    <t>Mês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</si>
  <si>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</si>
  <si>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</si>
  <si>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</si>
  <si>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</si>
  <si>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</si>
  <si>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</si>
  <si>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</si>
  <si>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</si>
  <si>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</si>
  <si>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</si>
  <si>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</si>
  <si>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</si>
  <si>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</si>
  <si>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</si>
  <si>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</si>
  <si>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</si>
  <si>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</si>
  <si>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</si>
  <si>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</si>
  <si>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</si>
  <si>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</si>
  <si>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</si>
  <si>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</si>
  <si>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</si>
  <si>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</si>
  <si>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</si>
  <si>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</si>
  <si>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</si>
  <si>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</si>
  <si>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</si>
  <si>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</si>
  <si>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</si>
  <si>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até 1 SM</t>
  </si>
  <si>
    <t>1 a 2 SM</t>
  </si>
  <si>
    <t>2 a 5 SM</t>
  </si>
  <si>
    <t>5 a 10 SM</t>
  </si>
  <si>
    <t xml:space="preserve"> + 10 SM</t>
  </si>
  <si>
    <t>Renda Pessoal Mensal em Salários Mínimos (SM)</t>
  </si>
  <si>
    <t>Indicador Serasa Experian de Demanda do Consumidor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</si>
</sst>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32"/>
  <sheetViews>
    <sheetView tabSelected="1" zoomScale="90" zoomScaleNormal="90" workbookViewId="0">
      <pane xSplit="1" ySplit="4" topLeftCell="R210" activePane="bottomRight" state="frozen"/>
      <selection pane="topRight" activeCell="B1" sqref="B1"/>
      <selection pane="bottomLeft" activeCell="A5" sqref="A5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4" width="11.08984375" style="1" customWidth="1"/>
    <col min="35" max="16384" width="9.1796875" style="1"/>
  </cols>
  <sheetData>
    <row r="1" spans="1:34" ht="41" customHeight="1" x14ac:dyDescent="0.35"/>
    <row r="2" spans="1:34" ht="19" customHeight="1" thickBot="1" x14ac:dyDescent="0.4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4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2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22" t="s">
        <v>4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J6" s="23" t="s">
        <v>4</v>
      </c>
      <c r="K6" s="23" t="s">
        <v>4</v>
      </c>
      <c r="L6" s="23" t="s">
        <v>4</v>
      </c>
      <c r="M6" s="23" t="s">
        <v>4</v>
      </c>
      <c r="N6" s="23" t="s">
        <v>4</v>
      </c>
      <c r="O6" s="23" t="s">
        <v>4</v>
      </c>
      <c r="P6" s="23" t="s">
        <v>4</v>
      </c>
      <c r="Q6" s="23" t="s">
        <v>4</v>
      </c>
      <c r="R6" s="23" t="s">
        <v>4</v>
      </c>
      <c r="S6" s="23" t="s">
        <v>4</v>
      </c>
      <c r="T6" s="23" t="s">
        <v>4</v>
      </c>
      <c r="U6" s="23" t="s">
        <v>4</v>
      </c>
      <c r="V6" s="23" t="s">
        <v>4</v>
      </c>
      <c r="W6" s="23" t="s">
        <v>4</v>
      </c>
      <c r="X6" s="23" t="s">
        <v>4</v>
      </c>
      <c r="Y6" s="23" t="s">
        <v>4</v>
      </c>
      <c r="Z6" s="23" t="s">
        <v>4</v>
      </c>
      <c r="AA6" s="23" t="s">
        <v>4</v>
      </c>
      <c r="AB6" s="23" t="s">
        <v>4</v>
      </c>
      <c r="AC6" s="22">
        <f>Consumidor!AC6/Consumidor!AC5-1</f>
        <v>-0.16323629369812565</v>
      </c>
      <c r="AD6" s="23">
        <f>Consumidor!AD6/Consumidor!AD5-1</f>
        <v>-7.7648294606288748E-2</v>
      </c>
      <c r="AE6" s="23">
        <f>Consumidor!AE6/Consumidor!AE5-1</f>
        <v>-7.9767380033480828E-2</v>
      </c>
      <c r="AF6" s="23">
        <f>Consumidor!AF6/Consumidor!AF5-1</f>
        <v>-9.156895045092206E-2</v>
      </c>
      <c r="AG6" s="24">
        <f>Consumidor!AG6/Consumidor!AG5-1</f>
        <v>-5.5682708966815375E-2</v>
      </c>
      <c r="AH6" s="24">
        <f>Consumidor!AH6/Consumidor!AH5-1</f>
        <v>-0.1046795154610114</v>
      </c>
    </row>
    <row r="7" spans="1:34" x14ac:dyDescent="0.35">
      <c r="A7" s="14">
        <v>39142</v>
      </c>
      <c r="B7" s="22" t="s">
        <v>4</v>
      </c>
      <c r="C7" s="23" t="s">
        <v>4</v>
      </c>
      <c r="D7" s="23" t="s">
        <v>4</v>
      </c>
      <c r="E7" s="23" t="s">
        <v>4</v>
      </c>
      <c r="F7" s="23" t="s">
        <v>4</v>
      </c>
      <c r="G7" s="23" t="s">
        <v>4</v>
      </c>
      <c r="H7" s="23" t="s">
        <v>4</v>
      </c>
      <c r="I7" s="23" t="s">
        <v>4</v>
      </c>
      <c r="J7" s="23" t="s">
        <v>4</v>
      </c>
      <c r="K7" s="23" t="s">
        <v>4</v>
      </c>
      <c r="L7" s="23" t="s">
        <v>4</v>
      </c>
      <c r="M7" s="23" t="s">
        <v>4</v>
      </c>
      <c r="N7" s="23" t="s">
        <v>4</v>
      </c>
      <c r="O7" s="23" t="s">
        <v>4</v>
      </c>
      <c r="P7" s="23" t="s">
        <v>4</v>
      </c>
      <c r="Q7" s="23" t="s">
        <v>4</v>
      </c>
      <c r="R7" s="23" t="s">
        <v>4</v>
      </c>
      <c r="S7" s="23" t="s">
        <v>4</v>
      </c>
      <c r="T7" s="23" t="s">
        <v>4</v>
      </c>
      <c r="U7" s="23" t="s">
        <v>4</v>
      </c>
      <c r="V7" s="23" t="s">
        <v>4</v>
      </c>
      <c r="W7" s="23" t="s">
        <v>4</v>
      </c>
      <c r="X7" s="23" t="s">
        <v>4</v>
      </c>
      <c r="Y7" s="23" t="s">
        <v>4</v>
      </c>
      <c r="Z7" s="23" t="s">
        <v>4</v>
      </c>
      <c r="AA7" s="23" t="s">
        <v>4</v>
      </c>
      <c r="AB7" s="23" t="s">
        <v>4</v>
      </c>
      <c r="AC7" s="22">
        <f>Consumidor!AC7/Consumidor!AC6-1</f>
        <v>0.29971277252643302</v>
      </c>
      <c r="AD7" s="23">
        <f>Consumidor!AD7/Consumidor!AD6-1</f>
        <v>0.11131395200456007</v>
      </c>
      <c r="AE7" s="23">
        <f>Consumidor!AE7/Consumidor!AE6-1</f>
        <v>0.16006057596662004</v>
      </c>
      <c r="AF7" s="23">
        <f>Consumidor!AF7/Consumidor!AF6-1</f>
        <v>0.25361556002367047</v>
      </c>
      <c r="AG7" s="24">
        <f>Consumidor!AG7/Consumidor!AG6-1</f>
        <v>0.18221750876350074</v>
      </c>
      <c r="AH7" s="24">
        <f>Consumidor!AH7/Consumidor!AH6-1</f>
        <v>0.1944860032183735</v>
      </c>
    </row>
    <row r="8" spans="1:34" x14ac:dyDescent="0.35">
      <c r="A8" s="14">
        <v>39173</v>
      </c>
      <c r="B8" s="22" t="s">
        <v>4</v>
      </c>
      <c r="C8" s="23" t="s">
        <v>4</v>
      </c>
      <c r="D8" s="23" t="s">
        <v>4</v>
      </c>
      <c r="E8" s="23" t="s">
        <v>4</v>
      </c>
      <c r="F8" s="23" t="s">
        <v>4</v>
      </c>
      <c r="G8" s="23" t="s">
        <v>4</v>
      </c>
      <c r="H8" s="23" t="s">
        <v>4</v>
      </c>
      <c r="I8" s="23" t="s">
        <v>4</v>
      </c>
      <c r="J8" s="23" t="s">
        <v>4</v>
      </c>
      <c r="K8" s="23" t="s">
        <v>4</v>
      </c>
      <c r="L8" s="23" t="s">
        <v>4</v>
      </c>
      <c r="M8" s="23" t="s">
        <v>4</v>
      </c>
      <c r="N8" s="23" t="s">
        <v>4</v>
      </c>
      <c r="O8" s="23" t="s">
        <v>4</v>
      </c>
      <c r="P8" s="23" t="s">
        <v>4</v>
      </c>
      <c r="Q8" s="23" t="s">
        <v>4</v>
      </c>
      <c r="R8" s="23" t="s">
        <v>4</v>
      </c>
      <c r="S8" s="23" t="s">
        <v>4</v>
      </c>
      <c r="T8" s="23" t="s">
        <v>4</v>
      </c>
      <c r="U8" s="23" t="s">
        <v>4</v>
      </c>
      <c r="V8" s="23" t="s">
        <v>4</v>
      </c>
      <c r="W8" s="23" t="s">
        <v>4</v>
      </c>
      <c r="X8" s="23" t="s">
        <v>4</v>
      </c>
      <c r="Y8" s="23" t="s">
        <v>4</v>
      </c>
      <c r="Z8" s="23" t="s">
        <v>4</v>
      </c>
      <c r="AA8" s="23" t="s">
        <v>4</v>
      </c>
      <c r="AB8" s="23" t="s">
        <v>4</v>
      </c>
      <c r="AC8" s="22">
        <f>Consumidor!AC8/Consumidor!AC7-1</f>
        <v>-9.5504971479787093E-2</v>
      </c>
      <c r="AD8" s="23">
        <f>Consumidor!AD8/Consumidor!AD7-1</f>
        <v>-7.772557801374691E-2</v>
      </c>
      <c r="AE8" s="23">
        <f>Consumidor!AE8/Consumidor!AE7-1</f>
        <v>-8.4871448895456059E-2</v>
      </c>
      <c r="AF8" s="23">
        <f>Consumidor!AF8/Consumidor!AF7-1</f>
        <v>-6.5889458662466094E-2</v>
      </c>
      <c r="AG8" s="24">
        <f>Consumidor!AG8/Consumidor!AG7-1</f>
        <v>-0.13647594252908446</v>
      </c>
      <c r="AH8" s="24">
        <f>Consumidor!AH8/Consumidor!AH7-1</f>
        <v>-8.7840491928756981E-2</v>
      </c>
    </row>
    <row r="9" spans="1:34" x14ac:dyDescent="0.35">
      <c r="A9" s="14">
        <v>39203</v>
      </c>
      <c r="B9" s="22" t="s">
        <v>4</v>
      </c>
      <c r="C9" s="23" t="s">
        <v>4</v>
      </c>
      <c r="D9" s="23" t="s">
        <v>4</v>
      </c>
      <c r="E9" s="23" t="s">
        <v>4</v>
      </c>
      <c r="F9" s="23" t="s">
        <v>4</v>
      </c>
      <c r="G9" s="23" t="s">
        <v>4</v>
      </c>
      <c r="H9" s="23" t="s">
        <v>4</v>
      </c>
      <c r="I9" s="23" t="s">
        <v>4</v>
      </c>
      <c r="J9" s="23" t="s">
        <v>4</v>
      </c>
      <c r="K9" s="23" t="s">
        <v>4</v>
      </c>
      <c r="L9" s="23" t="s">
        <v>4</v>
      </c>
      <c r="M9" s="23" t="s">
        <v>4</v>
      </c>
      <c r="N9" s="23" t="s">
        <v>4</v>
      </c>
      <c r="O9" s="23" t="s">
        <v>4</v>
      </c>
      <c r="P9" s="23" t="s">
        <v>4</v>
      </c>
      <c r="Q9" s="23" t="s">
        <v>4</v>
      </c>
      <c r="R9" s="23" t="s">
        <v>4</v>
      </c>
      <c r="S9" s="23" t="s">
        <v>4</v>
      </c>
      <c r="T9" s="23" t="s">
        <v>4</v>
      </c>
      <c r="U9" s="23" t="s">
        <v>4</v>
      </c>
      <c r="V9" s="23" t="s">
        <v>4</v>
      </c>
      <c r="W9" s="23" t="s">
        <v>4</v>
      </c>
      <c r="X9" s="23" t="s">
        <v>4</v>
      </c>
      <c r="Y9" s="23" t="s">
        <v>4</v>
      </c>
      <c r="Z9" s="23" t="s">
        <v>4</v>
      </c>
      <c r="AA9" s="23" t="s">
        <v>4</v>
      </c>
      <c r="AB9" s="23" t="s">
        <v>4</v>
      </c>
      <c r="AC9" s="22">
        <f>Consumidor!AC9/Consumidor!AC8-1</f>
        <v>8.5862908237943625E-2</v>
      </c>
      <c r="AD9" s="23">
        <f>Consumidor!AD9/Consumidor!AD8-1</f>
        <v>0.13493839450325074</v>
      </c>
      <c r="AE9" s="23">
        <f>Consumidor!AE9/Consumidor!AE8-1</f>
        <v>0.10431651577639944</v>
      </c>
      <c r="AF9" s="23">
        <f>Consumidor!AF9/Consumidor!AF8-1</f>
        <v>0.10249409251788233</v>
      </c>
      <c r="AG9" s="24">
        <f>Consumidor!AG9/Consumidor!AG8-1</f>
        <v>0.22111971780027173</v>
      </c>
      <c r="AH9" s="24">
        <f>Consumidor!AH9/Consumidor!AH8-1</f>
        <v>0.11280475833297232</v>
      </c>
    </row>
    <row r="10" spans="1:34" x14ac:dyDescent="0.35">
      <c r="A10" s="14">
        <v>39234</v>
      </c>
      <c r="B10" s="22" t="s">
        <v>4</v>
      </c>
      <c r="C10" s="23" t="s">
        <v>4</v>
      </c>
      <c r="D10" s="23" t="s">
        <v>4</v>
      </c>
      <c r="E10" s="23" t="s">
        <v>4</v>
      </c>
      <c r="F10" s="23" t="s">
        <v>4</v>
      </c>
      <c r="G10" s="23" t="s">
        <v>4</v>
      </c>
      <c r="H10" s="23" t="s">
        <v>4</v>
      </c>
      <c r="I10" s="23" t="s">
        <v>4</v>
      </c>
      <c r="J10" s="23" t="s">
        <v>4</v>
      </c>
      <c r="K10" s="23" t="s">
        <v>4</v>
      </c>
      <c r="L10" s="23" t="s">
        <v>4</v>
      </c>
      <c r="M10" s="23" t="s">
        <v>4</v>
      </c>
      <c r="N10" s="23" t="s">
        <v>4</v>
      </c>
      <c r="O10" s="23" t="s">
        <v>4</v>
      </c>
      <c r="P10" s="23" t="s">
        <v>4</v>
      </c>
      <c r="Q10" s="23" t="s">
        <v>4</v>
      </c>
      <c r="R10" s="23" t="s">
        <v>4</v>
      </c>
      <c r="S10" s="23" t="s">
        <v>4</v>
      </c>
      <c r="T10" s="23" t="s">
        <v>4</v>
      </c>
      <c r="U10" s="23" t="s">
        <v>4</v>
      </c>
      <c r="V10" s="23" t="s">
        <v>4</v>
      </c>
      <c r="W10" s="23" t="s">
        <v>4</v>
      </c>
      <c r="X10" s="23" t="s">
        <v>4</v>
      </c>
      <c r="Y10" s="23" t="s">
        <v>4</v>
      </c>
      <c r="Z10" s="23" t="s">
        <v>4</v>
      </c>
      <c r="AA10" s="23" t="s">
        <v>4</v>
      </c>
      <c r="AB10" s="23" t="s">
        <v>4</v>
      </c>
      <c r="AC10" s="22">
        <f>Consumidor!AC10/Consumidor!AC9-1</f>
        <v>7.1517953593595918E-2</v>
      </c>
      <c r="AD10" s="23">
        <f>Consumidor!AD10/Consumidor!AD9-1</f>
        <v>2.1477700278471623E-2</v>
      </c>
      <c r="AE10" s="23">
        <f>Consumidor!AE10/Consumidor!AE9-1</f>
        <v>5.2237219002535973E-2</v>
      </c>
      <c r="AF10" s="23">
        <f>Consumidor!AF10/Consumidor!AF9-1</f>
        <v>5.5146962269402966E-2</v>
      </c>
      <c r="AG10" s="24">
        <f>Consumidor!AG10/Consumidor!AG9-1</f>
        <v>-1.9027194078542475E-3</v>
      </c>
      <c r="AH10" s="24">
        <f>Consumidor!AH10/Consumidor!AH9-1</f>
        <v>4.6776158077673324E-2</v>
      </c>
    </row>
    <row r="11" spans="1:34" x14ac:dyDescent="0.35">
      <c r="A11" s="14">
        <v>39264</v>
      </c>
      <c r="B11" s="22" t="s">
        <v>4</v>
      </c>
      <c r="C11" s="23" t="s">
        <v>4</v>
      </c>
      <c r="D11" s="23" t="s">
        <v>4</v>
      </c>
      <c r="E11" s="23" t="s">
        <v>4</v>
      </c>
      <c r="F11" s="23" t="s">
        <v>4</v>
      </c>
      <c r="G11" s="23" t="s">
        <v>4</v>
      </c>
      <c r="H11" s="23" t="s">
        <v>4</v>
      </c>
      <c r="I11" s="23" t="s">
        <v>4</v>
      </c>
      <c r="J11" s="23" t="s">
        <v>4</v>
      </c>
      <c r="K11" s="23" t="s">
        <v>4</v>
      </c>
      <c r="L11" s="23" t="s">
        <v>4</v>
      </c>
      <c r="M11" s="23" t="s">
        <v>4</v>
      </c>
      <c r="N11" s="23" t="s">
        <v>4</v>
      </c>
      <c r="O11" s="23" t="s">
        <v>4</v>
      </c>
      <c r="P11" s="23" t="s">
        <v>4</v>
      </c>
      <c r="Q11" s="23" t="s">
        <v>4</v>
      </c>
      <c r="R11" s="23" t="s">
        <v>4</v>
      </c>
      <c r="S11" s="23" t="s">
        <v>4</v>
      </c>
      <c r="T11" s="23" t="s">
        <v>4</v>
      </c>
      <c r="U11" s="23" t="s">
        <v>4</v>
      </c>
      <c r="V11" s="23" t="s">
        <v>4</v>
      </c>
      <c r="W11" s="23" t="s">
        <v>4</v>
      </c>
      <c r="X11" s="23" t="s">
        <v>4</v>
      </c>
      <c r="Y11" s="23" t="s">
        <v>4</v>
      </c>
      <c r="Z11" s="23" t="s">
        <v>4</v>
      </c>
      <c r="AA11" s="23" t="s">
        <v>4</v>
      </c>
      <c r="AB11" s="23" t="s">
        <v>4</v>
      </c>
      <c r="AC11" s="22">
        <f>Consumidor!AC11/Consumidor!AC10-1</f>
        <v>-7.2103492254426138E-2</v>
      </c>
      <c r="AD11" s="23">
        <f>Consumidor!AD11/Consumidor!AD10-1</f>
        <v>-5.9937438058520032E-2</v>
      </c>
      <c r="AE11" s="23">
        <f>Consumidor!AE11/Consumidor!AE10-1</f>
        <v>-7.1284298876105878E-2</v>
      </c>
      <c r="AF11" s="23">
        <f>Consumidor!AF11/Consumidor!AF10-1</f>
        <v>-8.8749181704370628E-2</v>
      </c>
      <c r="AG11" s="24">
        <f>Consumidor!AG11/Consumidor!AG10-1</f>
        <v>-5.2507140949091813E-3</v>
      </c>
      <c r="AH11" s="24">
        <f>Consumidor!AH11/Consumidor!AH10-1</f>
        <v>-6.6146846401461845E-2</v>
      </c>
    </row>
    <row r="12" spans="1:34" x14ac:dyDescent="0.35">
      <c r="A12" s="14">
        <v>39295</v>
      </c>
      <c r="B12" s="22" t="s">
        <v>4</v>
      </c>
      <c r="C12" s="23" t="s">
        <v>4</v>
      </c>
      <c r="D12" s="23" t="s">
        <v>4</v>
      </c>
      <c r="E12" s="23" t="s">
        <v>4</v>
      </c>
      <c r="F12" s="23" t="s">
        <v>4</v>
      </c>
      <c r="G12" s="23" t="s">
        <v>4</v>
      </c>
      <c r="H12" s="23" t="s">
        <v>4</v>
      </c>
      <c r="I12" s="23" t="s">
        <v>4</v>
      </c>
      <c r="J12" s="23" t="s">
        <v>4</v>
      </c>
      <c r="K12" s="23" t="s">
        <v>4</v>
      </c>
      <c r="L12" s="23" t="s">
        <v>4</v>
      </c>
      <c r="M12" s="23" t="s">
        <v>4</v>
      </c>
      <c r="N12" s="23" t="s">
        <v>4</v>
      </c>
      <c r="O12" s="23" t="s">
        <v>4</v>
      </c>
      <c r="P12" s="23" t="s">
        <v>4</v>
      </c>
      <c r="Q12" s="23" t="s">
        <v>4</v>
      </c>
      <c r="R12" s="23" t="s">
        <v>4</v>
      </c>
      <c r="S12" s="23" t="s">
        <v>4</v>
      </c>
      <c r="T12" s="23" t="s">
        <v>4</v>
      </c>
      <c r="U12" s="23" t="s">
        <v>4</v>
      </c>
      <c r="V12" s="23" t="s">
        <v>4</v>
      </c>
      <c r="W12" s="23" t="s">
        <v>4</v>
      </c>
      <c r="X12" s="23" t="s">
        <v>4</v>
      </c>
      <c r="Y12" s="23" t="s">
        <v>4</v>
      </c>
      <c r="Z12" s="23" t="s">
        <v>4</v>
      </c>
      <c r="AA12" s="23" t="s">
        <v>4</v>
      </c>
      <c r="AB12" s="23" t="s">
        <v>4</v>
      </c>
      <c r="AC12" s="22">
        <f>Consumidor!AC12/Consumidor!AC11-1</f>
        <v>0.1217843998048378</v>
      </c>
      <c r="AD12" s="23">
        <f>Consumidor!AD12/Consumidor!AD11-1</f>
        <v>0.19545798820519034</v>
      </c>
      <c r="AE12" s="23">
        <f>Consumidor!AE12/Consumidor!AE11-1</f>
        <v>0.17175082804974862</v>
      </c>
      <c r="AF12" s="23">
        <f>Consumidor!AF12/Consumidor!AF11-1</f>
        <v>0.10193223153229658</v>
      </c>
      <c r="AG12" s="24">
        <f>Consumidor!AG12/Consumidor!AG11-1</f>
        <v>9.6976382617524948E-2</v>
      </c>
      <c r="AH12" s="24">
        <f>Consumidor!AH12/Consumidor!AH11-1</f>
        <v>0.15309620825232573</v>
      </c>
    </row>
    <row r="13" spans="1:34" x14ac:dyDescent="0.35">
      <c r="A13" s="14">
        <v>39326</v>
      </c>
      <c r="B13" s="22" t="s">
        <v>4</v>
      </c>
      <c r="C13" s="23" t="s">
        <v>4</v>
      </c>
      <c r="D13" s="23" t="s">
        <v>4</v>
      </c>
      <c r="E13" s="23" t="s">
        <v>4</v>
      </c>
      <c r="F13" s="23" t="s">
        <v>4</v>
      </c>
      <c r="G13" s="23" t="s">
        <v>4</v>
      </c>
      <c r="H13" s="23" t="s">
        <v>4</v>
      </c>
      <c r="I13" s="23" t="s">
        <v>4</v>
      </c>
      <c r="J13" s="23" t="s">
        <v>4</v>
      </c>
      <c r="K13" s="23" t="s">
        <v>4</v>
      </c>
      <c r="L13" s="23" t="s">
        <v>4</v>
      </c>
      <c r="M13" s="23" t="s">
        <v>4</v>
      </c>
      <c r="N13" s="23" t="s">
        <v>4</v>
      </c>
      <c r="O13" s="23" t="s">
        <v>4</v>
      </c>
      <c r="P13" s="23" t="s">
        <v>4</v>
      </c>
      <c r="Q13" s="23" t="s">
        <v>4</v>
      </c>
      <c r="R13" s="23" t="s">
        <v>4</v>
      </c>
      <c r="S13" s="23" t="s">
        <v>4</v>
      </c>
      <c r="T13" s="23" t="s">
        <v>4</v>
      </c>
      <c r="U13" s="23" t="s">
        <v>4</v>
      </c>
      <c r="V13" s="23" t="s">
        <v>4</v>
      </c>
      <c r="W13" s="23" t="s">
        <v>4</v>
      </c>
      <c r="X13" s="23" t="s">
        <v>4</v>
      </c>
      <c r="Y13" s="23" t="s">
        <v>4</v>
      </c>
      <c r="Z13" s="23" t="s">
        <v>4</v>
      </c>
      <c r="AA13" s="23" t="s">
        <v>4</v>
      </c>
      <c r="AB13" s="23" t="s">
        <v>4</v>
      </c>
      <c r="AC13" s="22">
        <f>Consumidor!AC13/Consumidor!AC12-1</f>
        <v>-0.24638244922518582</v>
      </c>
      <c r="AD13" s="23">
        <f>Consumidor!AD13/Consumidor!AD12-1</f>
        <v>-0.18596102980671259</v>
      </c>
      <c r="AE13" s="23">
        <f>Consumidor!AE13/Consumidor!AE12-1</f>
        <v>-0.19479350096430204</v>
      </c>
      <c r="AF13" s="23">
        <f>Consumidor!AF13/Consumidor!AF12-1</f>
        <v>-0.14279210676578569</v>
      </c>
      <c r="AG13" s="24">
        <f>Consumidor!AG13/Consumidor!AG12-1</f>
        <v>-0.17844857505689526</v>
      </c>
      <c r="AH13" s="24">
        <f>Consumidor!AH13/Consumidor!AH12-1</f>
        <v>-0.20343873246961341</v>
      </c>
    </row>
    <row r="14" spans="1:34" x14ac:dyDescent="0.35">
      <c r="A14" s="14">
        <v>39356</v>
      </c>
      <c r="B14" s="22" t="s">
        <v>4</v>
      </c>
      <c r="C14" s="23" t="s">
        <v>4</v>
      </c>
      <c r="D14" s="23" t="s">
        <v>4</v>
      </c>
      <c r="E14" s="23" t="s">
        <v>4</v>
      </c>
      <c r="F14" s="23" t="s">
        <v>4</v>
      </c>
      <c r="G14" s="23" t="s">
        <v>4</v>
      </c>
      <c r="H14" s="23" t="s">
        <v>4</v>
      </c>
      <c r="I14" s="23" t="s">
        <v>4</v>
      </c>
      <c r="J14" s="23" t="s">
        <v>4</v>
      </c>
      <c r="K14" s="23" t="s">
        <v>4</v>
      </c>
      <c r="L14" s="23" t="s">
        <v>4</v>
      </c>
      <c r="M14" s="23" t="s">
        <v>4</v>
      </c>
      <c r="N14" s="23" t="s">
        <v>4</v>
      </c>
      <c r="O14" s="23" t="s">
        <v>4</v>
      </c>
      <c r="P14" s="23" t="s">
        <v>4</v>
      </c>
      <c r="Q14" s="23" t="s">
        <v>4</v>
      </c>
      <c r="R14" s="23" t="s">
        <v>4</v>
      </c>
      <c r="S14" s="23" t="s">
        <v>4</v>
      </c>
      <c r="T14" s="23" t="s">
        <v>4</v>
      </c>
      <c r="U14" s="23" t="s">
        <v>4</v>
      </c>
      <c r="V14" s="23" t="s">
        <v>4</v>
      </c>
      <c r="W14" s="23" t="s">
        <v>4</v>
      </c>
      <c r="X14" s="23" t="s">
        <v>4</v>
      </c>
      <c r="Y14" s="23" t="s">
        <v>4</v>
      </c>
      <c r="Z14" s="23" t="s">
        <v>4</v>
      </c>
      <c r="AA14" s="23" t="s">
        <v>4</v>
      </c>
      <c r="AB14" s="23" t="s">
        <v>4</v>
      </c>
      <c r="AC14" s="22">
        <f>Consumidor!AC14/Consumidor!AC13-1</f>
        <v>0.13132143546296526</v>
      </c>
      <c r="AD14" s="23">
        <f>Consumidor!AD14/Consumidor!AD13-1</f>
        <v>6.4921309984746545E-2</v>
      </c>
      <c r="AE14" s="23">
        <f>Consumidor!AE14/Consumidor!AE13-1</f>
        <v>9.0612464610751342E-2</v>
      </c>
      <c r="AF14" s="23">
        <f>Consumidor!AF14/Consumidor!AF13-1</f>
        <v>-7.06684204819652E-3</v>
      </c>
      <c r="AG14" s="24">
        <f>Consumidor!AG14/Consumidor!AG13-1</f>
        <v>0.17103794574284747</v>
      </c>
      <c r="AH14" s="24">
        <f>Consumidor!AH14/Consumidor!AH13-1</f>
        <v>9.2314292127698705E-2</v>
      </c>
    </row>
    <row r="15" spans="1:34" x14ac:dyDescent="0.35">
      <c r="A15" s="14">
        <v>39387</v>
      </c>
      <c r="B15" s="22" t="s">
        <v>4</v>
      </c>
      <c r="C15" s="23" t="s">
        <v>4</v>
      </c>
      <c r="D15" s="23" t="s">
        <v>4</v>
      </c>
      <c r="E15" s="23" t="s">
        <v>4</v>
      </c>
      <c r="F15" s="23" t="s">
        <v>4</v>
      </c>
      <c r="G15" s="23" t="s">
        <v>4</v>
      </c>
      <c r="H15" s="23" t="s">
        <v>4</v>
      </c>
      <c r="I15" s="23" t="s">
        <v>4</v>
      </c>
      <c r="J15" s="23" t="s">
        <v>4</v>
      </c>
      <c r="K15" s="23" t="s">
        <v>4</v>
      </c>
      <c r="L15" s="23" t="s">
        <v>4</v>
      </c>
      <c r="M15" s="23" t="s">
        <v>4</v>
      </c>
      <c r="N15" s="23" t="s">
        <v>4</v>
      </c>
      <c r="O15" s="23" t="s">
        <v>4</v>
      </c>
      <c r="P15" s="23" t="s">
        <v>4</v>
      </c>
      <c r="Q15" s="23" t="s">
        <v>4</v>
      </c>
      <c r="R15" s="23" t="s">
        <v>4</v>
      </c>
      <c r="S15" s="23" t="s">
        <v>4</v>
      </c>
      <c r="T15" s="23" t="s">
        <v>4</v>
      </c>
      <c r="U15" s="23" t="s">
        <v>4</v>
      </c>
      <c r="V15" s="23" t="s">
        <v>4</v>
      </c>
      <c r="W15" s="23" t="s">
        <v>4</v>
      </c>
      <c r="X15" s="23" t="s">
        <v>4</v>
      </c>
      <c r="Y15" s="23" t="s">
        <v>4</v>
      </c>
      <c r="Z15" s="23" t="s">
        <v>4</v>
      </c>
      <c r="AA15" s="23" t="s">
        <v>4</v>
      </c>
      <c r="AB15" s="23" t="s">
        <v>4</v>
      </c>
      <c r="AC15" s="22">
        <f>Consumidor!AC15/Consumidor!AC14-1</f>
        <v>-1.6810788563814461E-2</v>
      </c>
      <c r="AD15" s="23">
        <f>Consumidor!AD15/Consumidor!AD14-1</f>
        <v>-5.436167145431603E-2</v>
      </c>
      <c r="AE15" s="23">
        <f>Consumidor!AE15/Consumidor!AE14-1</f>
        <v>-3.723496261760284E-2</v>
      </c>
      <c r="AF15" s="23">
        <f>Consumidor!AF15/Consumidor!AF14-1</f>
        <v>4.7354520296056357E-2</v>
      </c>
      <c r="AG15" s="24">
        <f>Consumidor!AG15/Consumidor!AG14-1</f>
        <v>-7.6618794943062896E-2</v>
      </c>
      <c r="AH15" s="24">
        <f>Consumidor!AH15/Consumidor!AH14-1</f>
        <v>-3.2640835168352922E-2</v>
      </c>
    </row>
    <row r="16" spans="1:34" ht="15" thickBot="1" x14ac:dyDescent="0.4">
      <c r="A16" s="18">
        <v>39417</v>
      </c>
      <c r="B16" s="25" t="s">
        <v>4</v>
      </c>
      <c r="C16" s="26" t="s">
        <v>4</v>
      </c>
      <c r="D16" s="26" t="s">
        <v>4</v>
      </c>
      <c r="E16" s="26" t="s">
        <v>4</v>
      </c>
      <c r="F16" s="26" t="s">
        <v>4</v>
      </c>
      <c r="G16" s="26" t="s">
        <v>4</v>
      </c>
      <c r="H16" s="26" t="s">
        <v>4</v>
      </c>
      <c r="I16" s="26" t="s">
        <v>4</v>
      </c>
      <c r="J16" s="26" t="s">
        <v>4</v>
      </c>
      <c r="K16" s="26" t="s">
        <v>4</v>
      </c>
      <c r="L16" s="26" t="s">
        <v>4</v>
      </c>
      <c r="M16" s="26" t="s">
        <v>4</v>
      </c>
      <c r="N16" s="26" t="s">
        <v>4</v>
      </c>
      <c r="O16" s="26" t="s">
        <v>4</v>
      </c>
      <c r="P16" s="26" t="s">
        <v>4</v>
      </c>
      <c r="Q16" s="26" t="s">
        <v>4</v>
      </c>
      <c r="R16" s="26" t="s">
        <v>4</v>
      </c>
      <c r="S16" s="26" t="s">
        <v>4</v>
      </c>
      <c r="T16" s="26" t="s">
        <v>4</v>
      </c>
      <c r="U16" s="26" t="s">
        <v>4</v>
      </c>
      <c r="V16" s="26" t="s">
        <v>4</v>
      </c>
      <c r="W16" s="26" t="s">
        <v>4</v>
      </c>
      <c r="X16" s="26" t="s">
        <v>4</v>
      </c>
      <c r="Y16" s="26" t="s">
        <v>4</v>
      </c>
      <c r="Z16" s="26" t="s">
        <v>4</v>
      </c>
      <c r="AA16" s="26" t="s">
        <v>4</v>
      </c>
      <c r="AB16" s="26" t="s">
        <v>4</v>
      </c>
      <c r="AC16" s="25">
        <f>Consumidor!AC16/Consumidor!AC15-1</f>
        <v>0.16296373110060847</v>
      </c>
      <c r="AD16" s="26">
        <f>Consumidor!AD16/Consumidor!AD15-1</f>
        <v>0.19487811923935272</v>
      </c>
      <c r="AE16" s="26">
        <f>Consumidor!AE16/Consumidor!AE15-1</f>
        <v>0.1524536036496249</v>
      </c>
      <c r="AF16" s="26">
        <f>Consumidor!AF16/Consumidor!AF15-1</f>
        <v>0.12416252000724315</v>
      </c>
      <c r="AG16" s="27">
        <f>Consumidor!AG16/Consumidor!AG15-1</f>
        <v>0.11911543075899345</v>
      </c>
      <c r="AH16" s="27">
        <f>Consumidor!AH16/Consumidor!AH15-1</f>
        <v>0.16311786300228226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29" t="s">
        <v>4</v>
      </c>
      <c r="AC17" s="28">
        <f>Consumidor!AC17/Consumidor!AC16-1</f>
        <v>-0.14810474235975446</v>
      </c>
      <c r="AD17" s="29">
        <f>Consumidor!AD17/Consumidor!AD16-1</f>
        <v>-0.11728561358628053</v>
      </c>
      <c r="AE17" s="29">
        <f>Consumidor!AE17/Consumidor!AE16-1</f>
        <v>-9.4879569968006616E-2</v>
      </c>
      <c r="AF17" s="29">
        <f>Consumidor!AF17/Consumidor!AF16-1</f>
        <v>-8.0802701675462107E-2</v>
      </c>
      <c r="AG17" s="30">
        <f>Consumidor!AG17/Consumidor!AG16-1</f>
        <v>-3.0773819375009226E-2</v>
      </c>
      <c r="AH17" s="30">
        <f>Consumidor!AH17/Consumidor!AH16-1</f>
        <v>-0.11255519912880552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3" t="s">
        <v>4</v>
      </c>
      <c r="AC18" s="22">
        <f>Consumidor!AC18/Consumidor!AC17-1</f>
        <v>-2.0102416413041446E-3</v>
      </c>
      <c r="AD18" s="23">
        <f>Consumidor!AD18/Consumidor!AD17-1</f>
        <v>-0.13026713191886907</v>
      </c>
      <c r="AE18" s="23">
        <f>Consumidor!AE18/Consumidor!AE17-1</f>
        <v>-9.6839712760962815E-2</v>
      </c>
      <c r="AF18" s="23">
        <f>Consumidor!AF18/Consumidor!AF17-1</f>
        <v>-0.18437939385751079</v>
      </c>
      <c r="AG18" s="24">
        <f>Consumidor!AG18/Consumidor!AG17-1</f>
        <v>-0.16811066956128307</v>
      </c>
      <c r="AH18" s="24">
        <f>Consumidor!AH18/Consumidor!AH17-1</f>
        <v>-8.9531149693984347E-2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3" t="s">
        <v>4</v>
      </c>
      <c r="AC19" s="22">
        <f>Consumidor!AC19/Consumidor!AC18-1</f>
        <v>3.5017941599082114E-2</v>
      </c>
      <c r="AD19" s="23">
        <f>Consumidor!AD19/Consumidor!AD18-1</f>
        <v>0.10985512326676705</v>
      </c>
      <c r="AE19" s="23">
        <f>Consumidor!AE19/Consumidor!AE18-1</f>
        <v>6.5301530261206775E-2</v>
      </c>
      <c r="AF19" s="23">
        <f>Consumidor!AF19/Consumidor!AF18-1</f>
        <v>0.22098466758509816</v>
      </c>
      <c r="AG19" s="24">
        <f>Consumidor!AG19/Consumidor!AG18-1</f>
        <v>9.9063823224585956E-2</v>
      </c>
      <c r="AH19" s="24">
        <f>Consumidor!AH19/Consumidor!AH18-1</f>
        <v>7.9692039922545144E-2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3" t="s">
        <v>4</v>
      </c>
      <c r="AC20" s="22">
        <f>Consumidor!AC20/Consumidor!AC19-1</f>
        <v>0.11840848114628866</v>
      </c>
      <c r="AD20" s="23">
        <f>Consumidor!AD20/Consumidor!AD19-1</f>
        <v>0.20456689528687</v>
      </c>
      <c r="AE20" s="23">
        <f>Consumidor!AE20/Consumidor!AE19-1</f>
        <v>0.18801045381147174</v>
      </c>
      <c r="AF20" s="23">
        <f>Consumidor!AF20/Consumidor!AF19-1</f>
        <v>0.14517525717730839</v>
      </c>
      <c r="AG20" s="24">
        <f>Consumidor!AG20/Consumidor!AG19-1</f>
        <v>0.28101040103475516</v>
      </c>
      <c r="AH20" s="24">
        <f>Consumidor!AH20/Consumidor!AH19-1</f>
        <v>0.17353287807315576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3" t="s">
        <v>4</v>
      </c>
      <c r="AC21" s="22">
        <f>Consumidor!AC21/Consumidor!AC20-1</f>
        <v>7.3220039380978097E-2</v>
      </c>
      <c r="AD21" s="23">
        <f>Consumidor!AD21/Consumidor!AD20-1</f>
        <v>4.4832796921574047E-2</v>
      </c>
      <c r="AE21" s="23">
        <f>Consumidor!AE21/Consumidor!AE20-1</f>
        <v>5.8098766487055142E-2</v>
      </c>
      <c r="AF21" s="23">
        <f>Consumidor!AF21/Consumidor!AF20-1</f>
        <v>4.4091584760804103E-2</v>
      </c>
      <c r="AG21" s="24">
        <f>Consumidor!AG21/Consumidor!AG20-1</f>
        <v>-5.9763645241710739E-2</v>
      </c>
      <c r="AH21" s="24">
        <f>Consumidor!AH21/Consumidor!AH20-1</f>
        <v>5.030469549215133E-2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3" t="s">
        <v>4</v>
      </c>
      <c r="AC22" s="22">
        <f>Consumidor!AC22/Consumidor!AC21-1</f>
        <v>-4.6606344110391662E-2</v>
      </c>
      <c r="AD22" s="23">
        <f>Consumidor!AD22/Consumidor!AD21-1</f>
        <v>-0.12025978681153415</v>
      </c>
      <c r="AE22" s="23">
        <f>Consumidor!AE22/Consumidor!AE21-1</f>
        <v>-8.3949500776456354E-2</v>
      </c>
      <c r="AF22" s="23">
        <f>Consumidor!AF22/Consumidor!AF21-1</f>
        <v>-0.14925260045326139</v>
      </c>
      <c r="AG22" s="24">
        <f>Consumidor!AG22/Consumidor!AG21-1</f>
        <v>-0.12546763674211381</v>
      </c>
      <c r="AH22" s="24">
        <f>Consumidor!AH22/Consumidor!AH21-1</f>
        <v>-9.0067982663597723E-2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3" t="s">
        <v>4</v>
      </c>
      <c r="AC23" s="22">
        <f>Consumidor!AC23/Consumidor!AC22-1</f>
        <v>-7.1494278476869288E-2</v>
      </c>
      <c r="AD23" s="23">
        <f>Consumidor!AD23/Consumidor!AD22-1</f>
        <v>3.815872109466234E-2</v>
      </c>
      <c r="AE23" s="23">
        <f>Consumidor!AE23/Consumidor!AE22-1</f>
        <v>-2.5443902829376919E-2</v>
      </c>
      <c r="AF23" s="23">
        <f>Consumidor!AF23/Consumidor!AF22-1</f>
        <v>2.7568989985331971E-2</v>
      </c>
      <c r="AG23" s="24">
        <f>Consumidor!AG23/Consumidor!AG22-1</f>
        <v>0.10786267719126696</v>
      </c>
      <c r="AH23" s="24">
        <f>Consumidor!AH23/Consumidor!AH22-1</f>
        <v>-1.1778491624070853E-2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3" t="s">
        <v>4</v>
      </c>
      <c r="AC24" s="22">
        <f>Consumidor!AC24/Consumidor!AC23-1</f>
        <v>4.6039588497648554E-2</v>
      </c>
      <c r="AD24" s="23">
        <f>Consumidor!AD24/Consumidor!AD23-1</f>
        <v>-6.1602881472532234E-2</v>
      </c>
      <c r="AE24" s="23">
        <f>Consumidor!AE24/Consumidor!AE23-1</f>
        <v>-1.1994028421060787E-2</v>
      </c>
      <c r="AF24" s="23">
        <f>Consumidor!AF24/Consumidor!AF23-1</f>
        <v>1.7094805010439584E-2</v>
      </c>
      <c r="AG24" s="24">
        <f>Consumidor!AG24/Consumidor!AG23-1</f>
        <v>-6.8650547115370775E-2</v>
      </c>
      <c r="AH24" s="24">
        <f>Consumidor!AH24/Consumidor!AH23-1</f>
        <v>-1.0512255200341047E-2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3" t="s">
        <v>4</v>
      </c>
      <c r="AC25" s="22">
        <f>Consumidor!AC25/Consumidor!AC24-1</f>
        <v>-2.4691256959505248E-2</v>
      </c>
      <c r="AD25" s="23">
        <f>Consumidor!AD25/Consumidor!AD24-1</f>
        <v>7.4020524396965603E-2</v>
      </c>
      <c r="AE25" s="23">
        <f>Consumidor!AE25/Consumidor!AE24-1</f>
        <v>2.1466354492000184E-2</v>
      </c>
      <c r="AF25" s="23">
        <f>Consumidor!AF25/Consumidor!AF24-1</f>
        <v>5.7297581264359021E-2</v>
      </c>
      <c r="AG25" s="24">
        <f>Consumidor!AG25/Consumidor!AG24-1</f>
        <v>-4.6867861242579689E-2</v>
      </c>
      <c r="AH25" s="24">
        <f>Consumidor!AH25/Consumidor!AH24-1</f>
        <v>2.0006123488301331E-2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3" t="s">
        <v>4</v>
      </c>
      <c r="AC26" s="22">
        <f>Consumidor!AC26/Consumidor!AC25-1</f>
        <v>5.5185028547289683E-2</v>
      </c>
      <c r="AD26" s="23">
        <f>Consumidor!AD26/Consumidor!AD25-1</f>
        <v>-9.1420982347047097E-2</v>
      </c>
      <c r="AE26" s="23">
        <f>Consumidor!AE26/Consumidor!AE25-1</f>
        <v>-2.934468712963334E-2</v>
      </c>
      <c r="AF26" s="23">
        <f>Consumidor!AF26/Consumidor!AF25-1</f>
        <v>-5.0824163147305312E-2</v>
      </c>
      <c r="AG26" s="24">
        <f>Consumidor!AG26/Consumidor!AG25-1</f>
        <v>-4.1709769936556396E-2</v>
      </c>
      <c r="AH26" s="24">
        <f>Consumidor!AH26/Consumidor!AH25-1</f>
        <v>-2.4230031748053715E-2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3" t="s">
        <v>4</v>
      </c>
      <c r="AC27" s="22">
        <f>Consumidor!AC27/Consumidor!AC26-1</f>
        <v>-8.51980317290294E-2</v>
      </c>
      <c r="AD27" s="23">
        <f>Consumidor!AD27/Consumidor!AD26-1</f>
        <v>-2.8908381470864941E-2</v>
      </c>
      <c r="AE27" s="23">
        <f>Consumidor!AE27/Consumidor!AE26-1</f>
        <v>-4.4519907337967068E-2</v>
      </c>
      <c r="AF27" s="23">
        <f>Consumidor!AF27/Consumidor!AF26-1</f>
        <v>-0.11757007498401395</v>
      </c>
      <c r="AG27" s="24">
        <f>Consumidor!AG27/Consumidor!AG26-1</f>
        <v>-8.6079757509831545E-3</v>
      </c>
      <c r="AH27" s="24">
        <f>Consumidor!AH27/Consumidor!AH26-1</f>
        <v>-5.6815577797798889E-2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6" t="s">
        <v>4</v>
      </c>
      <c r="AC28" s="25">
        <f>Consumidor!AC28/Consumidor!AC27-1</f>
        <v>-1.614992139416116E-2</v>
      </c>
      <c r="AD28" s="26">
        <f>Consumidor!AD28/Consumidor!AD27-1</f>
        <v>-9.6808131480838888E-3</v>
      </c>
      <c r="AE28" s="26">
        <f>Consumidor!AE28/Consumidor!AE27-1</f>
        <v>-1.8539700367115941E-2</v>
      </c>
      <c r="AF28" s="26">
        <f>Consumidor!AF28/Consumidor!AF27-1</f>
        <v>9.2764258813852418E-2</v>
      </c>
      <c r="AG28" s="27">
        <f>Consumidor!AG28/Consumidor!AG27-1</f>
        <v>8.6192925737865966E-2</v>
      </c>
      <c r="AH28" s="27">
        <f>Consumidor!AH28/Consumidor!AH27-1</f>
        <v>-2.0230418233059266E-3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29" t="s">
        <v>4</v>
      </c>
      <c r="AC29" s="28">
        <f>Consumidor!AC29/Consumidor!AC28-1</f>
        <v>-2.2639227093388836E-2</v>
      </c>
      <c r="AD29" s="29">
        <f>Consumidor!AD29/Consumidor!AD28-1</f>
        <v>-5.5448003210855634E-2</v>
      </c>
      <c r="AE29" s="29">
        <f>Consumidor!AE29/Consumidor!AE28-1</f>
        <v>-2.7084399173239126E-2</v>
      </c>
      <c r="AF29" s="29">
        <f>Consumidor!AF29/Consumidor!AF28-1</f>
        <v>-3.8539326710875788E-2</v>
      </c>
      <c r="AG29" s="30">
        <f>Consumidor!AG29/Consumidor!AG28-1</f>
        <v>-5.1710843552687402E-2</v>
      </c>
      <c r="AH29" s="30">
        <f>Consumidor!AH29/Consumidor!AH28-1</f>
        <v>-3.5695150993198976E-2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3" t="s">
        <v>4</v>
      </c>
      <c r="AC30" s="22">
        <f>Consumidor!AC30/Consumidor!AC29-1</f>
        <v>-9.5764370919114827E-2</v>
      </c>
      <c r="AD30" s="23">
        <f>Consumidor!AD30/Consumidor!AD29-1</f>
        <v>-0.10663303840407345</v>
      </c>
      <c r="AE30" s="23">
        <f>Consumidor!AE30/Consumidor!AE29-1</f>
        <v>-0.11567714688908826</v>
      </c>
      <c r="AF30" s="23">
        <f>Consumidor!AF30/Consumidor!AF29-1</f>
        <v>-0.1027520174481692</v>
      </c>
      <c r="AG30" s="24">
        <f>Consumidor!AG30/Consumidor!AG29-1</f>
        <v>-9.2400671601755913E-2</v>
      </c>
      <c r="AH30" s="24">
        <f>Consumidor!AH30/Consumidor!AH29-1</f>
        <v>-0.10479833026053575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3" t="s">
        <v>4</v>
      </c>
      <c r="AC31" s="22">
        <f>Consumidor!AC31/Consumidor!AC30-1</f>
        <v>4.1739485693981226E-2</v>
      </c>
      <c r="AD31" s="23">
        <f>Consumidor!AD31/Consumidor!AD30-1</f>
        <v>5.9587696043862604E-2</v>
      </c>
      <c r="AE31" s="23">
        <f>Consumidor!AE31/Consumidor!AE30-1</f>
        <v>8.1110276875198339E-2</v>
      </c>
      <c r="AF31" s="23">
        <f>Consumidor!AF31/Consumidor!AF30-1</f>
        <v>4.1246215339978187E-2</v>
      </c>
      <c r="AG31" s="24">
        <f>Consumidor!AG31/Consumidor!AG30-1</f>
        <v>4.7034055740058589E-2</v>
      </c>
      <c r="AH31" s="24">
        <f>Consumidor!AH31/Consumidor!AH30-1</f>
        <v>5.8138962391846905E-2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3" t="s">
        <v>4</v>
      </c>
      <c r="AC32" s="22">
        <f>Consumidor!AC32/Consumidor!AC31-1</f>
        <v>0.17445972322952619</v>
      </c>
      <c r="AD32" s="23">
        <f>Consumidor!AD32/Consumidor!AD31-1</f>
        <v>0.10857592263404015</v>
      </c>
      <c r="AE32" s="23">
        <f>Consumidor!AE32/Consumidor!AE31-1</f>
        <v>8.8173419439904421E-2</v>
      </c>
      <c r="AF32" s="23">
        <f>Consumidor!AF32/Consumidor!AF31-1</f>
        <v>-8.0985809881165549E-3</v>
      </c>
      <c r="AG32" s="24">
        <f>Consumidor!AG32/Consumidor!AG31-1</f>
        <v>2.1483344975430363E-3</v>
      </c>
      <c r="AH32" s="24">
        <f>Consumidor!AH32/Consumidor!AH31-1</f>
        <v>0.10790268135406778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3" t="s">
        <v>4</v>
      </c>
      <c r="AC33" s="22">
        <f>Consumidor!AC33/Consumidor!AC32-1</f>
        <v>-5.2858173107016682E-2</v>
      </c>
      <c r="AD33" s="23">
        <f>Consumidor!AD33/Consumidor!AD32-1</f>
        <v>6.9776829479395897E-2</v>
      </c>
      <c r="AE33" s="23">
        <f>Consumidor!AE33/Consumidor!AE32-1</f>
        <v>5.4789505260342874E-2</v>
      </c>
      <c r="AF33" s="23">
        <f>Consumidor!AF33/Consumidor!AF32-1</f>
        <v>0.12152364552380934</v>
      </c>
      <c r="AG33" s="24">
        <f>Consumidor!AG33/Consumidor!AG32-1</f>
        <v>-5.9336511112496604E-3</v>
      </c>
      <c r="AH33" s="24">
        <f>Consumidor!AH33/Consumidor!AH32-1</f>
        <v>2.477331016486084E-2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3" t="s">
        <v>4</v>
      </c>
      <c r="AC34" s="22">
        <f>Consumidor!AC34/Consumidor!AC33-1</f>
        <v>4.4003214356325149E-3</v>
      </c>
      <c r="AD34" s="23">
        <f>Consumidor!AD34/Consumidor!AD33-1</f>
        <v>5.4443607262093519E-2</v>
      </c>
      <c r="AE34" s="23">
        <f>Consumidor!AE34/Consumidor!AE33-1</f>
        <v>2.497136660387933E-2</v>
      </c>
      <c r="AF34" s="23">
        <f>Consumidor!AF34/Consumidor!AF33-1</f>
        <v>8.7673470378865526E-2</v>
      </c>
      <c r="AG34" s="24">
        <f>Consumidor!AG34/Consumidor!AG33-1</f>
        <v>0.18876968668791028</v>
      </c>
      <c r="AH34" s="24">
        <f>Consumidor!AH34/Consumidor!AH33-1</f>
        <v>3.9924069657164996E-2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3" t="s">
        <v>4</v>
      </c>
      <c r="AC35" s="22">
        <f>Consumidor!AC35/Consumidor!AC34-1</f>
        <v>3.9509189946842271E-2</v>
      </c>
      <c r="AD35" s="23">
        <f>Consumidor!AD35/Consumidor!AD34-1</f>
        <v>5.6742796404468443E-2</v>
      </c>
      <c r="AE35" s="23">
        <f>Consumidor!AE35/Consumidor!AE34-1</f>
        <v>4.3747275234053973E-2</v>
      </c>
      <c r="AF35" s="23">
        <f>Consumidor!AF35/Consumidor!AF34-1</f>
        <v>-9.5628599238719025E-2</v>
      </c>
      <c r="AG35" s="24">
        <f>Consumidor!AG35/Consumidor!AG34-1</f>
        <v>3.0716317542603289E-2</v>
      </c>
      <c r="AH35" s="24">
        <f>Consumidor!AH35/Consumidor!AH34-1</f>
        <v>3.4885038746011121E-2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3" t="s">
        <v>4</v>
      </c>
      <c r="AC36" s="22">
        <f>Consumidor!AC36/Consumidor!AC35-1</f>
        <v>0.11092105989600265</v>
      </c>
      <c r="AD36" s="23">
        <f>Consumidor!AD36/Consumidor!AD35-1</f>
        <v>-7.3929319496414458E-2</v>
      </c>
      <c r="AE36" s="23">
        <f>Consumidor!AE36/Consumidor!AE35-1</f>
        <v>-2.2750057757873754E-2</v>
      </c>
      <c r="AF36" s="23">
        <f>Consumidor!AF36/Consumidor!AF35-1</f>
        <v>4.1268682089867781E-5</v>
      </c>
      <c r="AG36" s="24">
        <f>Consumidor!AG36/Consumidor!AG35-1</f>
        <v>-0.13031417280790747</v>
      </c>
      <c r="AH36" s="24">
        <f>Consumidor!AH36/Consumidor!AH35-1</f>
        <v>-3.1455092605994217E-3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3" t="s">
        <v>4</v>
      </c>
      <c r="AC37" s="22">
        <f>Consumidor!AC37/Consumidor!AC36-1</f>
        <v>-6.321365124744216E-2</v>
      </c>
      <c r="AD37" s="23">
        <f>Consumidor!AD37/Consumidor!AD36-1</f>
        <v>-3.9048928718869003E-2</v>
      </c>
      <c r="AE37" s="23">
        <f>Consumidor!AE37/Consumidor!AE36-1</f>
        <v>-3.7689027604739911E-2</v>
      </c>
      <c r="AF37" s="23">
        <f>Consumidor!AF37/Consumidor!AF36-1</f>
        <v>1.375321408493213E-2</v>
      </c>
      <c r="AG37" s="24">
        <f>Consumidor!AG37/Consumidor!AG36-1</f>
        <v>0.14038456040623548</v>
      </c>
      <c r="AH37" s="24">
        <f>Consumidor!AH37/Consumidor!AH36-1</f>
        <v>-3.3752721894749538E-2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3" t="s">
        <v>4</v>
      </c>
      <c r="AC38" s="22">
        <f>Consumidor!AC38/Consumidor!AC37-1</f>
        <v>-6.5196309804657626E-2</v>
      </c>
      <c r="AD38" s="23">
        <f>Consumidor!AD38/Consumidor!AD37-1</f>
        <v>6.044775968863414E-2</v>
      </c>
      <c r="AE38" s="23">
        <f>Consumidor!AE38/Consumidor!AE37-1</f>
        <v>-4.6245127734754199E-3</v>
      </c>
      <c r="AF38" s="23">
        <f>Consumidor!AF38/Consumidor!AF37-1</f>
        <v>7.9519521175492214E-2</v>
      </c>
      <c r="AG38" s="24">
        <f>Consumidor!AG38/Consumidor!AG37-1</f>
        <v>-5.0759045499002675E-2</v>
      </c>
      <c r="AH38" s="24">
        <f>Consumidor!AH38/Consumidor!AH37-1</f>
        <v>-3.6312949663129812E-3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3" t="s">
        <v>4</v>
      </c>
      <c r="AC39" s="22">
        <f>Consumidor!AC39/Consumidor!AC38-1</f>
        <v>6.7733013404637221E-2</v>
      </c>
      <c r="AD39" s="23">
        <f>Consumidor!AD39/Consumidor!AD38-1</f>
        <v>-3.5821527642816431E-3</v>
      </c>
      <c r="AE39" s="23">
        <f>Consumidor!AE39/Consumidor!AE38-1</f>
        <v>4.7344716048174806E-2</v>
      </c>
      <c r="AF39" s="23">
        <f>Consumidor!AF39/Consumidor!AF38-1</f>
        <v>-8.555630436407935E-2</v>
      </c>
      <c r="AG39" s="24">
        <f>Consumidor!AG39/Consumidor!AG38-1</f>
        <v>-9.245576901686503E-2</v>
      </c>
      <c r="AH39" s="24">
        <f>Consumidor!AH39/Consumidor!AH38-1</f>
        <v>2.1031111046159623E-2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6" t="s">
        <v>4</v>
      </c>
      <c r="AC40" s="25">
        <f>Consumidor!AC40/Consumidor!AC39-1</f>
        <v>-5.8525504430841924E-3</v>
      </c>
      <c r="AD40" s="26">
        <f>Consumidor!AD40/Consumidor!AD39-1</f>
        <v>3.4570647824361478E-2</v>
      </c>
      <c r="AE40" s="26">
        <f>Consumidor!AE40/Consumidor!AE39-1</f>
        <v>-1.2232994452545221E-2</v>
      </c>
      <c r="AF40" s="26">
        <f>Consumidor!AF40/Consumidor!AF39-1</f>
        <v>8.6060932373598797E-2</v>
      </c>
      <c r="AG40" s="27">
        <f>Consumidor!AG40/Consumidor!AG39-1</f>
        <v>0.12233387513789218</v>
      </c>
      <c r="AH40" s="27">
        <f>Consumidor!AH40/Consumidor!AH39-1</f>
        <v>1.6090195969108212E-2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29" t="s">
        <v>4</v>
      </c>
      <c r="AC41" s="28">
        <f>Consumidor!AC41/Consumidor!AC40-1</f>
        <v>8.2606366644608631E-3</v>
      </c>
      <c r="AD41" s="29">
        <f>Consumidor!AD41/Consumidor!AD40-1</f>
        <v>-3.1342546619795852E-2</v>
      </c>
      <c r="AE41" s="29">
        <f>Consumidor!AE41/Consumidor!AE40-1</f>
        <v>8.8707978513902219E-6</v>
      </c>
      <c r="AF41" s="29">
        <f>Consumidor!AF41/Consumidor!AF40-1</f>
        <v>1.4536938657899956E-2</v>
      </c>
      <c r="AG41" s="30">
        <f>Consumidor!AG41/Consumidor!AG40-1</f>
        <v>-9.454165702322237E-2</v>
      </c>
      <c r="AH41" s="30">
        <f>Consumidor!AH41/Consumidor!AH40-1</f>
        <v>-1.0574678754821432E-2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3" t="s">
        <v>4</v>
      </c>
      <c r="AC42" s="22">
        <f>Consumidor!AC42/Consumidor!AC41-1</f>
        <v>-7.3948557551982042E-2</v>
      </c>
      <c r="AD42" s="23">
        <f>Consumidor!AD42/Consumidor!AD41-1</f>
        <v>-9.6740755639184606E-2</v>
      </c>
      <c r="AE42" s="23">
        <f>Consumidor!AE42/Consumidor!AE41-1</f>
        <v>-5.3985207240408228E-2</v>
      </c>
      <c r="AF42" s="23">
        <f>Consumidor!AF42/Consumidor!AF41-1</f>
        <v>-0.12358304459199754</v>
      </c>
      <c r="AG42" s="24">
        <f>Consumidor!AG42/Consumidor!AG41-1</f>
        <v>8.6829169517797622E-2</v>
      </c>
      <c r="AH42" s="24">
        <f>Consumidor!AH42/Consumidor!AH41-1</f>
        <v>-6.9550408155495069E-2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3" t="s">
        <v>4</v>
      </c>
      <c r="AC43" s="22">
        <f>Consumidor!AC43/Consumidor!AC42-1</f>
        <v>0.24007782863391225</v>
      </c>
      <c r="AD43" s="23">
        <f>Consumidor!AD43/Consumidor!AD42-1</f>
        <v>0.17251908411334727</v>
      </c>
      <c r="AE43" s="23">
        <f>Consumidor!AE43/Consumidor!AE42-1</f>
        <v>0.17403980838107413</v>
      </c>
      <c r="AF43" s="23">
        <f>Consumidor!AF43/Consumidor!AF42-1</f>
        <v>0.16445192814864362</v>
      </c>
      <c r="AG43" s="24">
        <f>Consumidor!AG43/Consumidor!AG42-1</f>
        <v>4.1750855809983278E-3</v>
      </c>
      <c r="AH43" s="24">
        <f>Consumidor!AH43/Consumidor!AH42-1</f>
        <v>0.1828973385681294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3" t="s">
        <v>4</v>
      </c>
      <c r="AC44" s="22">
        <f>Consumidor!AC44/Consumidor!AC43-1</f>
        <v>-9.0632364021610901E-2</v>
      </c>
      <c r="AD44" s="23">
        <f>Consumidor!AD44/Consumidor!AD43-1</f>
        <v>-5.0781917651119168E-2</v>
      </c>
      <c r="AE44" s="23">
        <f>Consumidor!AE44/Consumidor!AE43-1</f>
        <v>-6.5715693461459002E-2</v>
      </c>
      <c r="AF44" s="23">
        <f>Consumidor!AF44/Consumidor!AF43-1</f>
        <v>1.652637690318226E-2</v>
      </c>
      <c r="AG44" s="24">
        <f>Consumidor!AG44/Consumidor!AG43-1</f>
        <v>1.0968149651219283E-2</v>
      </c>
      <c r="AH44" s="24">
        <f>Consumidor!AH44/Consumidor!AH43-1</f>
        <v>-6.0247208443946265E-2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3" t="s">
        <v>4</v>
      </c>
      <c r="AC45" s="22">
        <f>Consumidor!AC45/Consumidor!AC44-1</f>
        <v>8.0411172171901191E-2</v>
      </c>
      <c r="AD45" s="23">
        <f>Consumidor!AD45/Consumidor!AD44-1</f>
        <v>0.14543718702260966</v>
      </c>
      <c r="AE45" s="23">
        <f>Consumidor!AE45/Consumidor!AE44-1</f>
        <v>9.7269590308150633E-2</v>
      </c>
      <c r="AF45" s="23">
        <f>Consumidor!AF45/Consumidor!AF44-1</f>
        <v>-1.6042519221094009E-2</v>
      </c>
      <c r="AG45" s="24">
        <f>Consumidor!AG45/Consumidor!AG44-1</f>
        <v>0.15564318081687278</v>
      </c>
      <c r="AH45" s="24">
        <f>Consumidor!AH45/Consumidor!AH44-1</f>
        <v>9.9664558379214174E-2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3" t="s">
        <v>4</v>
      </c>
      <c r="AC46" s="22">
        <f>Consumidor!AC46/Consumidor!AC45-1</f>
        <v>-0.14056189219393322</v>
      </c>
      <c r="AD46" s="23">
        <f>Consumidor!AD46/Consumidor!AD45-1</f>
        <v>-7.1340298949392977E-2</v>
      </c>
      <c r="AE46" s="23">
        <f>Consumidor!AE46/Consumidor!AE45-1</f>
        <v>-0.10587905754930393</v>
      </c>
      <c r="AF46" s="23">
        <f>Consumidor!AF46/Consumidor!AF45-1</f>
        <v>-5.0434753957895873E-2</v>
      </c>
      <c r="AG46" s="24">
        <f>Consumidor!AG46/Consumidor!AG45-1</f>
        <v>-8.7873186412828042E-2</v>
      </c>
      <c r="AH46" s="24">
        <f>Consumidor!AH46/Consumidor!AH45-1</f>
        <v>-0.10226632397824598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3" t="s">
        <v>4</v>
      </c>
      <c r="AC47" s="22">
        <f>Consumidor!AC47/Consumidor!AC46-1</f>
        <v>0.17763463387270217</v>
      </c>
      <c r="AD47" s="23">
        <f>Consumidor!AD47/Consumidor!AD46-1</f>
        <v>3.7047537940829045E-2</v>
      </c>
      <c r="AE47" s="23">
        <f>Consumidor!AE47/Consumidor!AE46-1</f>
        <v>0.10334903961552699</v>
      </c>
      <c r="AF47" s="23">
        <f>Consumidor!AF47/Consumidor!AF46-1</f>
        <v>4.702281169328848E-2</v>
      </c>
      <c r="AG47" s="24">
        <f>Consumidor!AG47/Consumidor!AG46-1</f>
        <v>-4.6105725695462674E-2</v>
      </c>
      <c r="AH47" s="24">
        <f>Consumidor!AH47/Consumidor!AH46-1</f>
        <v>9.3390069661752673E-2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3" t="s">
        <v>4</v>
      </c>
      <c r="AC48" s="22">
        <f>Consumidor!AC48/Consumidor!AC47-1</f>
        <v>-4.5496482580506203E-2</v>
      </c>
      <c r="AD48" s="23">
        <f>Consumidor!AD48/Consumidor!AD47-1</f>
        <v>9.2129127548196577E-2</v>
      </c>
      <c r="AE48" s="23">
        <f>Consumidor!AE48/Consumidor!AE47-1</f>
        <v>2.8962298222180438E-2</v>
      </c>
      <c r="AF48" s="23">
        <f>Consumidor!AF48/Consumidor!AF47-1</f>
        <v>0.16510055667762469</v>
      </c>
      <c r="AG48" s="24">
        <f>Consumidor!AG48/Consumidor!AG47-1</f>
        <v>0.11019689396186538</v>
      </c>
      <c r="AH48" s="24">
        <f>Consumidor!AH48/Consumidor!AH47-1</f>
        <v>3.5851572337489257E-2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3" t="s">
        <v>4</v>
      </c>
      <c r="AC49" s="22">
        <f>Consumidor!AC49/Consumidor!AC48-1</f>
        <v>3.0322746006117951E-2</v>
      </c>
      <c r="AD49" s="23">
        <f>Consumidor!AD49/Consumidor!AD48-1</f>
        <v>-1.5387484448925126E-2</v>
      </c>
      <c r="AE49" s="23">
        <f>Consumidor!AE49/Consumidor!AE48-1</f>
        <v>4.3817602011497758E-3</v>
      </c>
      <c r="AF49" s="23">
        <f>Consumidor!AF49/Consumidor!AF48-1</f>
        <v>-3.3404873525571754E-2</v>
      </c>
      <c r="AG49" s="24">
        <f>Consumidor!AG49/Consumidor!AG48-1</f>
        <v>-1.337376651231037E-2</v>
      </c>
      <c r="AH49" s="24">
        <f>Consumidor!AH49/Consumidor!AH48-1</f>
        <v>2.4640861959923654E-3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3" t="s">
        <v>4</v>
      </c>
      <c r="AC50" s="22">
        <f>Consumidor!AC50/Consumidor!AC49-1</f>
        <v>-5.4126020342609937E-2</v>
      </c>
      <c r="AD50" s="23">
        <f>Consumidor!AD50/Consumidor!AD49-1</f>
        <v>-1.8069794157450803E-2</v>
      </c>
      <c r="AE50" s="23">
        <f>Consumidor!AE50/Consumidor!AE49-1</f>
        <v>-3.0742978185791525E-2</v>
      </c>
      <c r="AF50" s="23">
        <f>Consumidor!AF50/Consumidor!AF49-1</f>
        <v>-9.8887886691220173E-2</v>
      </c>
      <c r="AG50" s="24">
        <f>Consumidor!AG50/Consumidor!AG49-1</f>
        <v>9.6932292436557876E-2</v>
      </c>
      <c r="AH50" s="24">
        <f>Consumidor!AH50/Consumidor!AH49-1</f>
        <v>-3.2128951048251975E-2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3" t="s">
        <v>4</v>
      </c>
      <c r="AC51" s="22">
        <f>Consumidor!AC51/Consumidor!AC50-1</f>
        <v>0.14909896048541404</v>
      </c>
      <c r="AD51" s="23">
        <f>Consumidor!AD51/Consumidor!AD50-1</f>
        <v>-1.7992146316395896E-2</v>
      </c>
      <c r="AE51" s="23">
        <f>Consumidor!AE51/Consumidor!AE50-1</f>
        <v>6.6541742229566658E-2</v>
      </c>
      <c r="AF51" s="23">
        <f>Consumidor!AF51/Consumidor!AF50-1</f>
        <v>5.1535457364686676E-2</v>
      </c>
      <c r="AG51" s="24">
        <f>Consumidor!AG51/Consumidor!AG50-1</f>
        <v>1.1801887187880888E-2</v>
      </c>
      <c r="AH51" s="24">
        <f>Consumidor!AH51/Consumidor!AH50-1</f>
        <v>6.2238108330230357E-2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6" t="s">
        <v>4</v>
      </c>
      <c r="AC52" s="25">
        <f>Consumidor!AC52/Consumidor!AC51-1</f>
        <v>-3.2381559994568598E-2</v>
      </c>
      <c r="AD52" s="26">
        <f>Consumidor!AD52/Consumidor!AD51-1</f>
        <v>6.8090928656470151E-2</v>
      </c>
      <c r="AE52" s="26">
        <f>Consumidor!AE52/Consumidor!AE51-1</f>
        <v>1.4283640082221272E-2</v>
      </c>
      <c r="AF52" s="26">
        <f>Consumidor!AF52/Consumidor!AF51-1</f>
        <v>6.0487785037123709E-2</v>
      </c>
      <c r="AG52" s="27">
        <f>Consumidor!AG52/Consumidor!AG51-1</f>
        <v>-9.3551276675983841E-3</v>
      </c>
      <c r="AH52" s="27">
        <f>Consumidor!AH52/Consumidor!AH51-1</f>
        <v>1.5350944659361376E-2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29" t="s">
        <v>4</v>
      </c>
      <c r="AC53" s="28">
        <f>Consumidor!AC53/Consumidor!AC52-1</f>
        <v>-7.466557995801093E-2</v>
      </c>
      <c r="AD53" s="29">
        <f>Consumidor!AD53/Consumidor!AD52-1</f>
        <v>-4.9818486279663787E-2</v>
      </c>
      <c r="AE53" s="29">
        <f>Consumidor!AE53/Consumidor!AE52-1</f>
        <v>-7.9013063902917624E-2</v>
      </c>
      <c r="AF53" s="29">
        <f>Consumidor!AF53/Consumidor!AF52-1</f>
        <v>-9.2788443165449541E-2</v>
      </c>
      <c r="AG53" s="30">
        <f>Consumidor!AG53/Consumidor!AG52-1</f>
        <v>-2.3623695371093212E-2</v>
      </c>
      <c r="AH53" s="30">
        <f>Consumidor!AH53/Consumidor!AH52-1</f>
        <v>-6.7395073130304572E-2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3" t="s">
        <v>4</v>
      </c>
      <c r="AC54" s="22">
        <f>Consumidor!AC54/Consumidor!AC53-1</f>
        <v>2.9444392580975753E-2</v>
      </c>
      <c r="AD54" s="23">
        <f>Consumidor!AD54/Consumidor!AD53-1</f>
        <v>-8.0066717073209448E-2</v>
      </c>
      <c r="AE54" s="23">
        <f>Consumidor!AE54/Consumidor!AE53-1</f>
        <v>2.0335510135819135E-2</v>
      </c>
      <c r="AF54" s="23">
        <f>Consumidor!AF54/Consumidor!AF53-1</f>
        <v>8.9311249077919097E-3</v>
      </c>
      <c r="AG54" s="24">
        <f>Consumidor!AG54/Consumidor!AG53-1</f>
        <v>-7.2424496756509193E-2</v>
      </c>
      <c r="AH54" s="24">
        <f>Consumidor!AH54/Consumidor!AH53-1</f>
        <v>-1.1599873593001631E-2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3" t="s">
        <v>4</v>
      </c>
      <c r="AC55" s="22">
        <f>Consumidor!AC55/Consumidor!AC54-1</f>
        <v>2.5688036400178138E-2</v>
      </c>
      <c r="AD55" s="23">
        <f>Consumidor!AD55/Consumidor!AD54-1</f>
        <v>9.2373796791769935E-2</v>
      </c>
      <c r="AE55" s="23">
        <f>Consumidor!AE55/Consumidor!AE54-1</f>
        <v>3.4307312025333658E-2</v>
      </c>
      <c r="AF55" s="23">
        <f>Consumidor!AF55/Consumidor!AF54-1</f>
        <v>0.13949793539281474</v>
      </c>
      <c r="AG55" s="24">
        <f>Consumidor!AG55/Consumidor!AG54-1</f>
        <v>8.4360535178855667E-2</v>
      </c>
      <c r="AH55" s="24">
        <f>Consumidor!AH55/Consumidor!AH54-1</f>
        <v>5.6972047434647122E-2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3" t="s">
        <v>4</v>
      </c>
      <c r="AC56" s="22">
        <f>Consumidor!AC56/Consumidor!AC55-1</f>
        <v>-1.0581727236280369E-2</v>
      </c>
      <c r="AD56" s="23">
        <f>Consumidor!AD56/Consumidor!AD55-1</f>
        <v>-2.805450219326433E-2</v>
      </c>
      <c r="AE56" s="23">
        <f>Consumidor!AE56/Consumidor!AE55-1</f>
        <v>-4.4779242810817022E-2</v>
      </c>
      <c r="AF56" s="23">
        <f>Consumidor!AF56/Consumidor!AF55-1</f>
        <v>-9.1883140805116392E-2</v>
      </c>
      <c r="AG56" s="24">
        <f>Consumidor!AG56/Consumidor!AG55-1</f>
        <v>2.2335627824162207E-2</v>
      </c>
      <c r="AH56" s="24">
        <f>Consumidor!AH56/Consumidor!AH55-1</f>
        <v>-2.9523184808901148E-2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3" t="s">
        <v>4</v>
      </c>
      <c r="AC57" s="22">
        <f>Consumidor!AC57/Consumidor!AC56-1</f>
        <v>0.11662259193396518</v>
      </c>
      <c r="AD57" s="23">
        <f>Consumidor!AD57/Consumidor!AD56-1</f>
        <v>0.11141049895287791</v>
      </c>
      <c r="AE57" s="23">
        <f>Consumidor!AE57/Consumidor!AE56-1</f>
        <v>0.14827707959022263</v>
      </c>
      <c r="AF57" s="23">
        <f>Consumidor!AF57/Consumidor!AF56-1</f>
        <v>6.8670138353035259E-2</v>
      </c>
      <c r="AG57" s="24">
        <f>Consumidor!AG57/Consumidor!AG56-1</f>
        <v>-2.3284912089199805E-2</v>
      </c>
      <c r="AH57" s="24">
        <f>Consumidor!AH57/Consumidor!AH56-1</f>
        <v>0.11243548281276494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3" t="s">
        <v>4</v>
      </c>
      <c r="AC58" s="22">
        <f>Consumidor!AC58/Consumidor!AC57-1</f>
        <v>-1.116227728554231E-2</v>
      </c>
      <c r="AD58" s="23">
        <f>Consumidor!AD58/Consumidor!AD57-1</f>
        <v>-3.0471799555325529E-2</v>
      </c>
      <c r="AE58" s="23">
        <f>Consumidor!AE58/Consumidor!AE57-1</f>
        <v>-5.3024269108215116E-2</v>
      </c>
      <c r="AF58" s="23">
        <f>Consumidor!AF58/Consumidor!AF57-1</f>
        <v>1.6443011777138583E-2</v>
      </c>
      <c r="AG58" s="24">
        <f>Consumidor!AG58/Consumidor!AG57-1</f>
        <v>-6.2234188001993429E-2</v>
      </c>
      <c r="AH58" s="24">
        <f>Consumidor!AH58/Consumidor!AH57-1</f>
        <v>-2.9791780514074606E-2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3" t="s">
        <v>4</v>
      </c>
      <c r="AC59" s="22">
        <f>Consumidor!AC59/Consumidor!AC58-1</f>
        <v>-7.9705215047098155E-2</v>
      </c>
      <c r="AD59" s="23">
        <f>Consumidor!AD59/Consumidor!AD58-1</f>
        <v>3.1380872632144063E-2</v>
      </c>
      <c r="AE59" s="23">
        <f>Consumidor!AE59/Consumidor!AE58-1</f>
        <v>-1.3308549704169059E-2</v>
      </c>
      <c r="AF59" s="23">
        <f>Consumidor!AF59/Consumidor!AF58-1</f>
        <v>1.8735517381810673E-2</v>
      </c>
      <c r="AG59" s="24">
        <f>Consumidor!AG59/Consumidor!AG58-1</f>
        <v>0.13780012479725112</v>
      </c>
      <c r="AH59" s="24">
        <f>Consumidor!AH59/Consumidor!AH58-1</f>
        <v>-1.2020352249649924E-2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3" t="s">
        <v>4</v>
      </c>
      <c r="AC60" s="22">
        <f>Consumidor!AC60/Consumidor!AC59-1</f>
        <v>8.0924910905519232E-2</v>
      </c>
      <c r="AD60" s="23">
        <f>Consumidor!AD60/Consumidor!AD59-1</f>
        <v>6.1500303837070724E-2</v>
      </c>
      <c r="AE60" s="23">
        <f>Consumidor!AE60/Consumidor!AE59-1</f>
        <v>8.8056662440193723E-2</v>
      </c>
      <c r="AF60" s="23">
        <f>Consumidor!AF60/Consumidor!AF59-1</f>
        <v>0.1033090791881992</v>
      </c>
      <c r="AG60" s="24">
        <f>Consumidor!AG60/Consumidor!AG59-1</f>
        <v>0.10164882390961982</v>
      </c>
      <c r="AH60" s="24">
        <f>Consumidor!AH60/Consumidor!AH59-1</f>
        <v>8.0373118308746383E-2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3" t="s">
        <v>4</v>
      </c>
      <c r="AC61" s="22">
        <f>Consumidor!AC61/Consumidor!AC60-1</f>
        <v>-0.10438685882907406</v>
      </c>
      <c r="AD61" s="23">
        <f>Consumidor!AD61/Consumidor!AD60-1</f>
        <v>-9.0808525608406909E-2</v>
      </c>
      <c r="AE61" s="23">
        <f>Consumidor!AE61/Consumidor!AE60-1</f>
        <v>-9.5605692890848748E-2</v>
      </c>
      <c r="AF61" s="23">
        <f>Consumidor!AF61/Consumidor!AF60-1</f>
        <v>-0.1746068728081509</v>
      </c>
      <c r="AG61" s="24">
        <f>Consumidor!AG61/Consumidor!AG60-1</f>
        <v>-0.16342002870407324</v>
      </c>
      <c r="AH61" s="24">
        <f>Consumidor!AH61/Consumidor!AH60-1</f>
        <v>-0.10684892108717214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3" t="s">
        <v>4</v>
      </c>
      <c r="AC62" s="22">
        <f>Consumidor!AC62/Consumidor!AC61-1</f>
        <v>-1.7910649980186655E-2</v>
      </c>
      <c r="AD62" s="23">
        <f>Consumidor!AD62/Consumidor!AD61-1</f>
        <v>-9.0569608666499213E-2</v>
      </c>
      <c r="AE62" s="23">
        <f>Consumidor!AE62/Consumidor!AE61-1</f>
        <v>-3.5565142074566736E-2</v>
      </c>
      <c r="AF62" s="23">
        <f>Consumidor!AF62/Consumidor!AF61-1</f>
        <v>1.4441535399295269E-2</v>
      </c>
      <c r="AG62" s="24">
        <f>Consumidor!AG62/Consumidor!AG61-1</f>
        <v>-0.10195586562635028</v>
      </c>
      <c r="AH62" s="24">
        <f>Consumidor!AH62/Consumidor!AH61-1</f>
        <v>-4.6296793278827741E-2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3" t="s">
        <v>4</v>
      </c>
      <c r="AC63" s="22">
        <f>Consumidor!AC63/Consumidor!AC62-1</f>
        <v>-5.6052192760718822E-2</v>
      </c>
      <c r="AD63" s="23">
        <f>Consumidor!AD63/Consumidor!AD62-1</f>
        <v>3.6535729192482602E-2</v>
      </c>
      <c r="AE63" s="23">
        <f>Consumidor!AE63/Consumidor!AE62-1</f>
        <v>-3.6470547113786389E-2</v>
      </c>
      <c r="AF63" s="23">
        <f>Consumidor!AF63/Consumidor!AF62-1</f>
        <v>-4.6000041456359941E-3</v>
      </c>
      <c r="AG63" s="24">
        <f>Consumidor!AG63/Consumidor!AG62-1</f>
        <v>1.8865225102242311E-2</v>
      </c>
      <c r="AH63" s="24">
        <f>Consumidor!AH63/Consumidor!AH62-1</f>
        <v>-1.7418629549752374E-2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6" t="s">
        <v>4</v>
      </c>
      <c r="AC64" s="25">
        <f>Consumidor!AC64/Consumidor!AC63-1</f>
        <v>9.2737516055158897E-2</v>
      </c>
      <c r="AD64" s="26">
        <f>Consumidor!AD64/Consumidor!AD63-1</f>
        <v>2.4639522565149674E-2</v>
      </c>
      <c r="AE64" s="26">
        <f>Consumidor!AE64/Consumidor!AE63-1</f>
        <v>3.2715903394807011E-2</v>
      </c>
      <c r="AF64" s="26">
        <f>Consumidor!AF64/Consumidor!AF63-1</f>
        <v>-3.0678141680396842E-2</v>
      </c>
      <c r="AG64" s="27">
        <f>Consumidor!AG64/Consumidor!AG63-1</f>
        <v>8.5503140769301433E-2</v>
      </c>
      <c r="AH64" s="27">
        <f>Consumidor!AH64/Consumidor!AH63-1</f>
        <v>4.6186883514808263E-2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29" t="s">
        <v>4</v>
      </c>
      <c r="AC65" s="28">
        <f>Consumidor!AC65/Consumidor!AC64-1</f>
        <v>-9.1660040762093109E-2</v>
      </c>
      <c r="AD65" s="29">
        <f>Consumidor!AD65/Consumidor!AD64-1</f>
        <v>-8.8252016888225149E-2</v>
      </c>
      <c r="AE65" s="29">
        <f>Consumidor!AE65/Consumidor!AE64-1</f>
        <v>-6.1250748939939648E-2</v>
      </c>
      <c r="AF65" s="29">
        <f>Consumidor!AF65/Consumidor!AF64-1</f>
        <v>-0.10397753730108139</v>
      </c>
      <c r="AG65" s="30">
        <f>Consumidor!AG65/Consumidor!AG64-1</f>
        <v>-8.3174606566513209E-2</v>
      </c>
      <c r="AH65" s="30">
        <f>Consumidor!AH65/Consumidor!AH64-1</f>
        <v>-8.2224856504254706E-2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3" t="s">
        <v>4</v>
      </c>
      <c r="AC66" s="22">
        <f>Consumidor!AC66/Consumidor!AC65-1</f>
        <v>-2.8092324573940841E-2</v>
      </c>
      <c r="AD66" s="23">
        <f>Consumidor!AD66/Consumidor!AD65-1</f>
        <v>-0.13273770061971735</v>
      </c>
      <c r="AE66" s="23">
        <f>Consumidor!AE66/Consumidor!AE65-1</f>
        <v>-8.5728097206670406E-2</v>
      </c>
      <c r="AF66" s="23">
        <f>Consumidor!AF66/Consumidor!AF65-1</f>
        <v>-0.10187311612781813</v>
      </c>
      <c r="AG66" s="24">
        <f>Consumidor!AG66/Consumidor!AG65-1</f>
        <v>-0.1587434361328387</v>
      </c>
      <c r="AH66" s="24">
        <f>Consumidor!AH66/Consumidor!AH65-1</f>
        <v>-8.6680783895295765E-2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3" t="s">
        <v>4</v>
      </c>
      <c r="AC67" s="22">
        <f>Consumidor!AC67/Consumidor!AC66-1</f>
        <v>0.18210564632203319</v>
      </c>
      <c r="AD67" s="23">
        <f>Consumidor!AD67/Consumidor!AD66-1</f>
        <v>0.20007520185826611</v>
      </c>
      <c r="AE67" s="23">
        <f>Consumidor!AE67/Consumidor!AE66-1</f>
        <v>0.20336621624467877</v>
      </c>
      <c r="AF67" s="23">
        <f>Consumidor!AF67/Consumidor!AF66-1</f>
        <v>0.30252818873888732</v>
      </c>
      <c r="AG67" s="24">
        <f>Consumidor!AG67/Consumidor!AG66-1</f>
        <v>0.19284523736522763</v>
      </c>
      <c r="AH67" s="24">
        <f>Consumidor!AH67/Consumidor!AH66-1</f>
        <v>0.2016294073533782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3" t="s">
        <v>4</v>
      </c>
      <c r="AC68" s="22">
        <f>Consumidor!AC68/Consumidor!AC67-1</f>
        <v>-0.15906150365795402</v>
      </c>
      <c r="AD68" s="23">
        <f>Consumidor!AD68/Consumidor!AD67-1</f>
        <v>-3.4227425436513914E-2</v>
      </c>
      <c r="AE68" s="23">
        <f>Consumidor!AE68/Consumidor!AE67-1</f>
        <v>-0.13366119706909485</v>
      </c>
      <c r="AF68" s="23">
        <f>Consumidor!AF68/Consumidor!AF67-1</f>
        <v>-0.16610665950296111</v>
      </c>
      <c r="AG68" s="24">
        <f>Consumidor!AG68/Consumidor!AG67-1</f>
        <v>-2.3694658375275957E-2</v>
      </c>
      <c r="AH68" s="24">
        <f>Consumidor!AH68/Consumidor!AH67-1</f>
        <v>-0.11205339356954525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3" t="s">
        <v>4</v>
      </c>
      <c r="AC69" s="22">
        <f>Consumidor!AC69/Consumidor!AC68-1</f>
        <v>0.10245069779496641</v>
      </c>
      <c r="AD69" s="23">
        <f>Consumidor!AD69/Consumidor!AD68-1</f>
        <v>0.12717704646363304</v>
      </c>
      <c r="AE69" s="23">
        <f>Consumidor!AE69/Consumidor!AE68-1</f>
        <v>0.15357364214232105</v>
      </c>
      <c r="AF69" s="23">
        <f>Consumidor!AF69/Consumidor!AF68-1</f>
        <v>0.22545465305973122</v>
      </c>
      <c r="AG69" s="24">
        <f>Consumidor!AG69/Consumidor!AG68-1</f>
        <v>0.2344661015224101</v>
      </c>
      <c r="AH69" s="24">
        <f>Consumidor!AH69/Consumidor!AH68-1</f>
        <v>0.14027539802744204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3" t="s">
        <v>4</v>
      </c>
      <c r="AC70" s="22">
        <f>Consumidor!AC70/Consumidor!AC69-1</f>
        <v>5.1818994386918504E-2</v>
      </c>
      <c r="AD70" s="23">
        <f>Consumidor!AD70/Consumidor!AD69-1</f>
        <v>-5.7531223468468173E-2</v>
      </c>
      <c r="AE70" s="23">
        <f>Consumidor!AE70/Consumidor!AE69-1</f>
        <v>-1.6346590034128528E-2</v>
      </c>
      <c r="AF70" s="23">
        <f>Consumidor!AF70/Consumidor!AF69-1</f>
        <v>-5.7685106027438926E-2</v>
      </c>
      <c r="AG70" s="24">
        <f>Consumidor!AG70/Consumidor!AG69-1</f>
        <v>-0.16428943477906377</v>
      </c>
      <c r="AH70" s="24">
        <f>Consumidor!AH70/Consumidor!AH69-1</f>
        <v>-2.0576426259010683E-2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3" t="s">
        <v>4</v>
      </c>
      <c r="AC71" s="22">
        <f>Consumidor!AC71/Consumidor!AC70-1</f>
        <v>2.292645877543098E-2</v>
      </c>
      <c r="AD71" s="23">
        <f>Consumidor!AD71/Consumidor!AD70-1</f>
        <v>0.11468106908925146</v>
      </c>
      <c r="AE71" s="23">
        <f>Consumidor!AE71/Consumidor!AE70-1</f>
        <v>7.0192810855768339E-2</v>
      </c>
      <c r="AF71" s="23">
        <f>Consumidor!AF71/Consumidor!AF70-1</f>
        <v>0.10373331513568362</v>
      </c>
      <c r="AG71" s="24">
        <f>Consumidor!AG71/Consumidor!AG70-1</f>
        <v>0.25107394244054904</v>
      </c>
      <c r="AH71" s="24">
        <f>Consumidor!AH71/Consumidor!AH70-1</f>
        <v>7.9660955621323914E-2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3" t="s">
        <v>4</v>
      </c>
      <c r="AC72" s="22">
        <f>Consumidor!AC72/Consumidor!AC71-1</f>
        <v>5.9128740283629799E-2</v>
      </c>
      <c r="AD72" s="23">
        <f>Consumidor!AD72/Consumidor!AD71-1</f>
        <v>7.3368858509912371E-3</v>
      </c>
      <c r="AE72" s="23">
        <f>Consumidor!AE72/Consumidor!AE71-1</f>
        <v>2.5225703154252876E-2</v>
      </c>
      <c r="AF72" s="23">
        <f>Consumidor!AF72/Consumidor!AF71-1</f>
        <v>4.8598948665970809E-2</v>
      </c>
      <c r="AG72" s="24">
        <f>Consumidor!AG72/Consumidor!AG71-1</f>
        <v>8.6285789014564074E-3</v>
      </c>
      <c r="AH72" s="24">
        <f>Consumidor!AH72/Consumidor!AH71-1</f>
        <v>3.0788970698930385E-2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3" t="s">
        <v>4</v>
      </c>
      <c r="AC73" s="22">
        <f>Consumidor!AC73/Consumidor!AC72-1</f>
        <v>-0.15019246362396466</v>
      </c>
      <c r="AD73" s="23">
        <f>Consumidor!AD73/Consumidor!AD72-1</f>
        <v>-0.16107155967738263</v>
      </c>
      <c r="AE73" s="23">
        <f>Consumidor!AE73/Consumidor!AE72-1</f>
        <v>-0.17133277039345707</v>
      </c>
      <c r="AF73" s="23">
        <f>Consumidor!AF73/Consumidor!AF72-1</f>
        <v>-0.16450171410287417</v>
      </c>
      <c r="AG73" s="24">
        <f>Consumidor!AG73/Consumidor!AG72-1</f>
        <v>-0.22386829450372214</v>
      </c>
      <c r="AH73" s="24">
        <f>Consumidor!AH73/Consumidor!AH72-1</f>
        <v>-0.1648505166157731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3" t="s">
        <v>4</v>
      </c>
      <c r="AC74" s="22">
        <f>Consumidor!AC74/Consumidor!AC73-1</f>
        <v>0.21007098801561419</v>
      </c>
      <c r="AD74" s="23">
        <f>Consumidor!AD74/Consumidor!AD73-1</f>
        <v>0.13310091662871915</v>
      </c>
      <c r="AE74" s="23">
        <f>Consumidor!AE74/Consumidor!AE73-1</f>
        <v>0.18194769523607812</v>
      </c>
      <c r="AF74" s="23">
        <f>Consumidor!AF74/Consumidor!AF73-1</f>
        <v>0.15723812830400496</v>
      </c>
      <c r="AG74" s="24">
        <f>Consumidor!AG74/Consumidor!AG73-1</f>
        <v>0.1298007051327521</v>
      </c>
      <c r="AH74" s="24">
        <f>Consumidor!AH74/Consumidor!AH73-1</f>
        <v>0.17241127731461758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3" t="s">
        <v>4</v>
      </c>
      <c r="AC75" s="22">
        <f>Consumidor!AC75/Consumidor!AC74-1</f>
        <v>-0.15647017013848252</v>
      </c>
      <c r="AD75" s="23">
        <f>Consumidor!AD75/Consumidor!AD74-1</f>
        <v>-3.5447085335611028E-2</v>
      </c>
      <c r="AE75" s="23">
        <f>Consumidor!AE75/Consumidor!AE74-1</f>
        <v>-5.7589671383911578E-2</v>
      </c>
      <c r="AF75" s="23">
        <f>Consumidor!AF75/Consumidor!AF74-1</f>
        <v>-2.9026155221403838E-2</v>
      </c>
      <c r="AG75" s="24">
        <f>Consumidor!AG75/Consumidor!AG74-1</f>
        <v>4.0411372935613254E-2</v>
      </c>
      <c r="AH75" s="24">
        <f>Consumidor!AH75/Consumidor!AH74-1</f>
        <v>-7.5678770498646797E-2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6" t="s">
        <v>4</v>
      </c>
      <c r="AC76" s="25">
        <f>Consumidor!AC76/Consumidor!AC75-1</f>
        <v>2.6379176455455289E-2</v>
      </c>
      <c r="AD76" s="26">
        <f>Consumidor!AD76/Consumidor!AD75-1</f>
        <v>9.5545035754509566E-3</v>
      </c>
      <c r="AE76" s="26">
        <f>Consumidor!AE76/Consumidor!AE75-1</f>
        <v>5.9565535849941398E-3</v>
      </c>
      <c r="AF76" s="26">
        <f>Consumidor!AF76/Consumidor!AF75-1</f>
        <v>-6.3670167942380118E-3</v>
      </c>
      <c r="AG76" s="27">
        <f>Consumidor!AG76/Consumidor!AG75-1</f>
        <v>-0.14750511259560184</v>
      </c>
      <c r="AH76" s="27">
        <f>Consumidor!AH76/Consumidor!AH75-1</f>
        <v>2.5131154862738647E-3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29" t="s">
        <v>4</v>
      </c>
      <c r="AC77" s="28">
        <f>Consumidor!AC77/Consumidor!AC76-1</f>
        <v>5.3954846551179436E-2</v>
      </c>
      <c r="AD77" s="29">
        <f>Consumidor!AD77/Consumidor!AD76-1</f>
        <v>-9.2667368617745938E-3</v>
      </c>
      <c r="AE77" s="29">
        <f>Consumidor!AE77/Consumidor!AE76-1</f>
        <v>4.1965321968737701E-3</v>
      </c>
      <c r="AF77" s="29">
        <f>Consumidor!AF77/Consumidor!AF76-1</f>
        <v>-1.5842400725739836E-2</v>
      </c>
      <c r="AG77" s="30">
        <f>Consumidor!AG77/Consumidor!AG76-1</f>
        <v>0.15629135709050801</v>
      </c>
      <c r="AH77" s="30">
        <f>Consumidor!AH77/Consumidor!AH76-1</f>
        <v>2.1647999808885432E-2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3" t="s">
        <v>4</v>
      </c>
      <c r="AC78" s="22">
        <f>Consumidor!AC78/Consumidor!AC77-1</f>
        <v>-0.15578498838081267</v>
      </c>
      <c r="AD78" s="23">
        <f>Consumidor!AD78/Consumidor!AD77-1</f>
        <v>-8.7781922074217533E-2</v>
      </c>
      <c r="AE78" s="23">
        <f>Consumidor!AE78/Consumidor!AE77-1</f>
        <v>-0.1220963010509335</v>
      </c>
      <c r="AF78" s="23">
        <f>Consumidor!AF78/Consumidor!AF77-1</f>
        <v>-0.18214320286427643</v>
      </c>
      <c r="AG78" s="24">
        <f>Consumidor!AG78/Consumidor!AG77-1</f>
        <v>-0.17408596802905818</v>
      </c>
      <c r="AH78" s="24">
        <f>Consumidor!AH78/Consumidor!AH77-1</f>
        <v>-0.1304389097558607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3" t="s">
        <v>4</v>
      </c>
      <c r="AC79" s="22">
        <f>Consumidor!AC79/Consumidor!AC78-1</f>
        <v>7.9353966458770353E-2</v>
      </c>
      <c r="AD79" s="23">
        <f>Consumidor!AD79/Consumidor!AD78-1</f>
        <v>0.10520157941604347</v>
      </c>
      <c r="AE79" s="23">
        <f>Consumidor!AE79/Consumidor!AE78-1</f>
        <v>0.12339431555310254</v>
      </c>
      <c r="AF79" s="23">
        <f>Consumidor!AF79/Consumidor!AF78-1</f>
        <v>0.16105761746769276</v>
      </c>
      <c r="AG79" s="24">
        <f>Consumidor!AG79/Consumidor!AG78-1</f>
        <v>0.2236441060472798</v>
      </c>
      <c r="AH79" s="24">
        <f>Consumidor!AH79/Consumidor!AH78-1</f>
        <v>0.11330417289715333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3" t="s">
        <v>4</v>
      </c>
      <c r="AC80" s="22">
        <f>Consumidor!AC80/Consumidor!AC79-1</f>
        <v>4.1084398145424528E-2</v>
      </c>
      <c r="AD80" s="23">
        <f>Consumidor!AD80/Consumidor!AD79-1</f>
        <v>6.2003923072224687E-2</v>
      </c>
      <c r="AE80" s="23">
        <f>Consumidor!AE80/Consumidor!AE79-1</f>
        <v>4.2405116380881402E-2</v>
      </c>
      <c r="AF80" s="23">
        <f>Consumidor!AF80/Consumidor!AF79-1</f>
        <v>0.10452182467053039</v>
      </c>
      <c r="AG80" s="24">
        <f>Consumidor!AG80/Consumidor!AG79-1</f>
        <v>6.5967857186088219E-2</v>
      </c>
      <c r="AH80" s="24">
        <f>Consumidor!AH80/Consumidor!AH79-1</f>
        <v>5.3348816803465926E-2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3" t="s">
        <v>4</v>
      </c>
      <c r="AC81" s="22">
        <f>Consumidor!AC81/Consumidor!AC80-1</f>
        <v>-3.6727478050598061E-2</v>
      </c>
      <c r="AD81" s="23">
        <f>Consumidor!AD81/Consumidor!AD80-1</f>
        <v>-4.8773852721971989E-2</v>
      </c>
      <c r="AE81" s="23">
        <f>Consumidor!AE81/Consumidor!AE80-1</f>
        <v>-3.7513476363136844E-2</v>
      </c>
      <c r="AF81" s="23">
        <f>Consumidor!AF81/Consumidor!AF80-1</f>
        <v>-8.6901673481379893E-2</v>
      </c>
      <c r="AG81" s="24">
        <f>Consumidor!AG81/Consumidor!AG80-1</f>
        <v>-0.10625379586933759</v>
      </c>
      <c r="AH81" s="24">
        <f>Consumidor!AH81/Consumidor!AH80-1</f>
        <v>-4.8406145116544397E-2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3" t="s">
        <v>4</v>
      </c>
      <c r="AC82" s="22">
        <f>Consumidor!AC82/Consumidor!AC81-1</f>
        <v>6.517271274105596E-2</v>
      </c>
      <c r="AD82" s="23">
        <f>Consumidor!AD82/Consumidor!AD81-1</f>
        <v>4.7226396316498942E-2</v>
      </c>
      <c r="AE82" s="23">
        <f>Consumidor!AE82/Consumidor!AE81-1</f>
        <v>2.0803665616517808E-2</v>
      </c>
      <c r="AF82" s="23">
        <f>Consumidor!AF82/Consumidor!AF81-1</f>
        <v>5.6627014147657695E-2</v>
      </c>
      <c r="AG82" s="24">
        <f>Consumidor!AG82/Consumidor!AG81-1</f>
        <v>6.7374149216489654E-2</v>
      </c>
      <c r="AH82" s="24">
        <f>Consumidor!AH82/Consumidor!AH81-1</f>
        <v>4.6343902162299555E-2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3" t="s">
        <v>4</v>
      </c>
      <c r="AC83" s="22">
        <f>Consumidor!AC83/Consumidor!AC82-1</f>
        <v>0.14415996040617229</v>
      </c>
      <c r="AD83" s="23">
        <f>Consumidor!AD83/Consumidor!AD82-1</f>
        <v>3.991542477220511E-2</v>
      </c>
      <c r="AE83" s="23">
        <f>Consumidor!AE83/Consumidor!AE82-1</f>
        <v>8.6165394702732323E-2</v>
      </c>
      <c r="AF83" s="23">
        <f>Consumidor!AF83/Consumidor!AF82-1</f>
        <v>7.2322921919123262E-2</v>
      </c>
      <c r="AG83" s="24">
        <f>Consumidor!AG83/Consumidor!AG82-1</f>
        <v>4.5572753111807529E-2</v>
      </c>
      <c r="AH83" s="24">
        <f>Consumidor!AH83/Consumidor!AH82-1</f>
        <v>8.6575606175015807E-2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3" t="s">
        <v>4</v>
      </c>
      <c r="AC84" s="22">
        <f>Consumidor!AC84/Consumidor!AC83-1</f>
        <v>-9.4396196165730029E-2</v>
      </c>
      <c r="AD84" s="23">
        <f>Consumidor!AD84/Consumidor!AD83-1</f>
        <v>-1.421476782281017E-2</v>
      </c>
      <c r="AE84" s="23">
        <f>Consumidor!AE84/Consumidor!AE83-1</f>
        <v>-5.5891914582992586E-2</v>
      </c>
      <c r="AF84" s="23">
        <f>Consumidor!AF84/Consumidor!AF83-1</f>
        <v>-8.37288797339798E-2</v>
      </c>
      <c r="AG84" s="24">
        <f>Consumidor!AG84/Consumidor!AG83-1</f>
        <v>5.5339810607284434E-3</v>
      </c>
      <c r="AH84" s="24">
        <f>Consumidor!AH84/Consumidor!AH83-1</f>
        <v>-5.4821018944221978E-2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3" t="s">
        <v>4</v>
      </c>
      <c r="AC85" s="22">
        <f>Consumidor!AC85/Consumidor!AC84-1</f>
        <v>-2.9247182320688125E-2</v>
      </c>
      <c r="AD85" s="23">
        <f>Consumidor!AD85/Consumidor!AD84-1</f>
        <v>-0.16348275500922083</v>
      </c>
      <c r="AE85" s="23">
        <f>Consumidor!AE85/Consumidor!AE84-1</f>
        <v>-7.8882114340913967E-2</v>
      </c>
      <c r="AF85" s="23">
        <f>Consumidor!AF85/Consumidor!AF84-1</f>
        <v>-6.9945007708569373E-2</v>
      </c>
      <c r="AG85" s="24">
        <f>Consumidor!AG85/Consumidor!AG84-1</f>
        <v>-0.24141501669932242</v>
      </c>
      <c r="AH85" s="24">
        <f>Consumidor!AH85/Consumidor!AH84-1</f>
        <v>-9.7616505119042518E-2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3" t="s">
        <v>4</v>
      </c>
      <c r="AC86" s="22">
        <f>Consumidor!AC86/Consumidor!AC85-1</f>
        <v>3.3744935436762047E-2</v>
      </c>
      <c r="AD86" s="23">
        <f>Consumidor!AD86/Consumidor!AD85-1</f>
        <v>0.14640627042186516</v>
      </c>
      <c r="AE86" s="23">
        <f>Consumidor!AE86/Consumidor!AE85-1</f>
        <v>3.7106292310436606E-2</v>
      </c>
      <c r="AF86" s="23">
        <f>Consumidor!AF86/Consumidor!AF85-1</f>
        <v>1.2744241768103848E-2</v>
      </c>
      <c r="AG86" s="24">
        <f>Consumidor!AG86/Consumidor!AG85-1</f>
        <v>6.6948239196571446E-2</v>
      </c>
      <c r="AH86" s="24">
        <f>Consumidor!AH86/Consumidor!AH85-1</f>
        <v>6.4675938977565739E-2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3" t="s">
        <v>4</v>
      </c>
      <c r="AC87" s="22">
        <f>Consumidor!AC87/Consumidor!AC86-1</f>
        <v>-5.5201830750037484E-2</v>
      </c>
      <c r="AD87" s="23">
        <f>Consumidor!AD87/Consumidor!AD86-1</f>
        <v>-0.1482849595881216</v>
      </c>
      <c r="AE87" s="23">
        <f>Consumidor!AE87/Consumidor!AE86-1</f>
        <v>-7.8247282402457485E-2</v>
      </c>
      <c r="AF87" s="23">
        <f>Consumidor!AF87/Consumidor!AF86-1</f>
        <v>-5.0434100316833708E-2</v>
      </c>
      <c r="AG87" s="24">
        <f>Consumidor!AG87/Consumidor!AG86-1</f>
        <v>0.11383271489987057</v>
      </c>
      <c r="AH87" s="24">
        <f>Consumidor!AH87/Consumidor!AH86-1</f>
        <v>-7.9233999286518197E-2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6" t="s">
        <v>4</v>
      </c>
      <c r="AC88" s="25">
        <f>Consumidor!AC88/Consumidor!AC87-1</f>
        <v>-3.3654108693265128E-2</v>
      </c>
      <c r="AD88" s="26">
        <f>Consumidor!AD88/Consumidor!AD87-1</f>
        <v>-8.8222564614761634E-3</v>
      </c>
      <c r="AE88" s="26">
        <f>Consumidor!AE88/Consumidor!AE87-1</f>
        <v>-2.3822434736180398E-3</v>
      </c>
      <c r="AF88" s="26">
        <f>Consumidor!AF88/Consumidor!AF87-1</f>
        <v>-3.5021630155850803E-2</v>
      </c>
      <c r="AG88" s="27">
        <f>Consumidor!AG88/Consumidor!AG87-1</f>
        <v>-0.12562113485260629</v>
      </c>
      <c r="AH88" s="27">
        <f>Consumidor!AH88/Consumidor!AH87-1</f>
        <v>-2.3920109086847496E-2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29" t="s">
        <v>4</v>
      </c>
      <c r="AC89" s="28">
        <f>Consumidor!AC89/Consumidor!AC88-1</f>
        <v>8.3165657062642673E-2</v>
      </c>
      <c r="AD89" s="29">
        <f>Consumidor!AD89/Consumidor!AD88-1</f>
        <v>7.8770345969450428E-2</v>
      </c>
      <c r="AE89" s="29">
        <f>Consumidor!AE89/Consumidor!AE88-1</f>
        <v>8.5457134770160037E-2</v>
      </c>
      <c r="AF89" s="29">
        <f>Consumidor!AF89/Consumidor!AF88-1</f>
        <v>6.5448936066263341E-2</v>
      </c>
      <c r="AG89" s="30">
        <f>Consumidor!AG89/Consumidor!AG88-1</f>
        <v>5.0108354475754124E-2</v>
      </c>
      <c r="AH89" s="30">
        <f>Consumidor!AH89/Consumidor!AH88-1</f>
        <v>7.9620951506391036E-2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3" t="s">
        <v>4</v>
      </c>
      <c r="AC90" s="22">
        <f>Consumidor!AC90/Consumidor!AC89-1</f>
        <v>-9.1883901576337523E-2</v>
      </c>
      <c r="AD90" s="23">
        <f>Consumidor!AD90/Consumidor!AD89-1</f>
        <v>-0.10354975962383695</v>
      </c>
      <c r="AE90" s="23">
        <f>Consumidor!AE90/Consumidor!AE89-1</f>
        <v>-0.1161736314294306</v>
      </c>
      <c r="AF90" s="23">
        <f>Consumidor!AF90/Consumidor!AF89-1</f>
        <v>-9.6625108732633302E-2</v>
      </c>
      <c r="AG90" s="24">
        <f>Consumidor!AG90/Consumidor!AG89-1</f>
        <v>2.4140249575498318E-2</v>
      </c>
      <c r="AH90" s="24">
        <f>Consumidor!AH90/Consumidor!AH89-1</f>
        <v>-9.6219886741933047E-2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3" t="s">
        <v>4</v>
      </c>
      <c r="AC91" s="22">
        <f>Consumidor!AC91/Consumidor!AC90-1</f>
        <v>3.1755782603253957E-2</v>
      </c>
      <c r="AD91" s="23">
        <f>Consumidor!AD91/Consumidor!AD90-1</f>
        <v>1.4855053508334937E-2</v>
      </c>
      <c r="AE91" s="23">
        <f>Consumidor!AE91/Consumidor!AE90-1</f>
        <v>3.5273177818422541E-2</v>
      </c>
      <c r="AF91" s="23">
        <f>Consumidor!AF91/Consumidor!AF90-1</f>
        <v>4.7248534112941609E-2</v>
      </c>
      <c r="AG91" s="24">
        <f>Consumidor!AG91/Consumidor!AG90-1</f>
        <v>-0.13506285328003598</v>
      </c>
      <c r="AH91" s="24">
        <f>Consumidor!AH91/Consumidor!AH90-1</f>
        <v>1.9059827753143299E-2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3" t="s">
        <v>4</v>
      </c>
      <c r="AC92" s="22">
        <f>Consumidor!AC92/Consumidor!AC91-1</f>
        <v>2.2756074020016115E-3</v>
      </c>
      <c r="AD92" s="23">
        <f>Consumidor!AD92/Consumidor!AD91-1</f>
        <v>2.5632216437913469E-2</v>
      </c>
      <c r="AE92" s="23">
        <f>Consumidor!AE92/Consumidor!AE91-1</f>
        <v>6.235562526883287E-3</v>
      </c>
      <c r="AF92" s="23">
        <f>Consumidor!AF92/Consumidor!AF91-1</f>
        <v>-2.7283581047672367E-3</v>
      </c>
      <c r="AG92" s="24">
        <f>Consumidor!AG92/Consumidor!AG91-1</f>
        <v>7.7629800475645716E-2</v>
      </c>
      <c r="AH92" s="24">
        <f>Consumidor!AH92/Consumidor!AH91-1</f>
        <v>1.3192608240345072E-2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3" t="s">
        <v>4</v>
      </c>
      <c r="AC93" s="22">
        <f>Consumidor!AC93/Consumidor!AC92-1</f>
        <v>7.3541697703787268E-3</v>
      </c>
      <c r="AD93" s="23">
        <f>Consumidor!AD93/Consumidor!AD92-1</f>
        <v>0.14771076348978851</v>
      </c>
      <c r="AE93" s="23">
        <f>Consumidor!AE93/Consumidor!AE92-1</f>
        <v>7.957884583323338E-2</v>
      </c>
      <c r="AF93" s="23">
        <f>Consumidor!AF93/Consumidor!AF92-1</f>
        <v>0.14122432657703343</v>
      </c>
      <c r="AG93" s="24">
        <f>Consumidor!AG93/Consumidor!AG92-1</f>
        <v>0.18854747632786362</v>
      </c>
      <c r="AH93" s="24">
        <f>Consumidor!AH93/Consumidor!AH92-1</f>
        <v>8.5085392732765941E-2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3" t="s">
        <v>4</v>
      </c>
      <c r="AC94" s="22">
        <f>Consumidor!AC94/Consumidor!AC93-1</f>
        <v>-9.2429924248525031E-2</v>
      </c>
      <c r="AD94" s="23">
        <f>Consumidor!AD94/Consumidor!AD93-1</f>
        <v>-0.10686069921742614</v>
      </c>
      <c r="AE94" s="23">
        <f>Consumidor!AE94/Consumidor!AE93-1</f>
        <v>-8.46435666528641E-2</v>
      </c>
      <c r="AF94" s="23">
        <f>Consumidor!AF94/Consumidor!AF93-1</f>
        <v>-0.12549673356927826</v>
      </c>
      <c r="AG94" s="24">
        <f>Consumidor!AG94/Consumidor!AG93-1</f>
        <v>-0.12202747999248775</v>
      </c>
      <c r="AH94" s="24">
        <f>Consumidor!AH94/Consumidor!AH93-1</f>
        <v>-9.8378388544473894E-2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3" t="s">
        <v>4</v>
      </c>
      <c r="AC95" s="22">
        <f>Consumidor!AC95/Consumidor!AC94-1</f>
        <v>0.12929005526719428</v>
      </c>
      <c r="AD95" s="23">
        <f>Consumidor!AD95/Consumidor!AD94-1</f>
        <v>0.12473325052319217</v>
      </c>
      <c r="AE95" s="23">
        <f>Consumidor!AE95/Consumidor!AE94-1</f>
        <v>0.12083103303937892</v>
      </c>
      <c r="AF95" s="23">
        <f>Consumidor!AF95/Consumidor!AF94-1</f>
        <v>0.11668915063153373</v>
      </c>
      <c r="AG95" s="24">
        <f>Consumidor!AG95/Consumidor!AG94-1</f>
        <v>-4.567499563304378E-3</v>
      </c>
      <c r="AH95" s="24">
        <f>Consumidor!AH95/Consumidor!AH94-1</f>
        <v>0.11668915063153373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3" t="s">
        <v>4</v>
      </c>
      <c r="AC96" s="22">
        <f>Consumidor!AC96/Consumidor!AC95-1</f>
        <v>8.6315761809270253E-2</v>
      </c>
      <c r="AD96" s="23">
        <f>Consumidor!AD96/Consumidor!AD95-1</f>
        <v>4.0219489040465906E-2</v>
      </c>
      <c r="AE96" s="23">
        <f>Consumidor!AE96/Consumidor!AE95-1</f>
        <v>4.2502343409094534E-2</v>
      </c>
      <c r="AF96" s="23">
        <f>Consumidor!AF96/Consumidor!AF95-1</f>
        <v>0.13411290350453697</v>
      </c>
      <c r="AG96" s="24">
        <f>Consumidor!AG96/Consumidor!AG95-1</f>
        <v>0.12567884857784328</v>
      </c>
      <c r="AH96" s="24">
        <f>Consumidor!AH96/Consumidor!AH95-1</f>
        <v>6.5701681247931631E-2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3" t="s">
        <v>4</v>
      </c>
      <c r="AC97" s="22">
        <f>Consumidor!AC97/Consumidor!AC96-1</f>
        <v>-4.5737318627585788E-2</v>
      </c>
      <c r="AD97" s="23">
        <f>Consumidor!AD97/Consumidor!AD96-1</f>
        <v>-4.1394684082640687E-3</v>
      </c>
      <c r="AE97" s="23">
        <f>Consumidor!AE97/Consumidor!AE96-1</f>
        <v>-1.0727373264866946E-2</v>
      </c>
      <c r="AF97" s="23">
        <f>Consumidor!AF97/Consumidor!AF96-1</f>
        <v>-4.4661858081225692E-2</v>
      </c>
      <c r="AG97" s="24">
        <f>Consumidor!AG97/Consumidor!AG96-1</f>
        <v>9.1049692671410387E-2</v>
      </c>
      <c r="AH97" s="24">
        <f>Consumidor!AH97/Consumidor!AH96-1</f>
        <v>-1.6402171000773902E-2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3" t="s">
        <v>4</v>
      </c>
      <c r="AC98" s="22">
        <f>Consumidor!AC98/Consumidor!AC97-1</f>
        <v>8.9258529092274275E-2</v>
      </c>
      <c r="AD98" s="23">
        <f>Consumidor!AD98/Consumidor!AD97-1</f>
        <v>-2.5814891915369675E-2</v>
      </c>
      <c r="AE98" s="23">
        <f>Consumidor!AE98/Consumidor!AE97-1</f>
        <v>3.9769937308602676E-2</v>
      </c>
      <c r="AF98" s="23">
        <f>Consumidor!AF98/Consumidor!AF97-1</f>
        <v>1.9165765905480026E-2</v>
      </c>
      <c r="AG98" s="24">
        <f>Consumidor!AG98/Consumidor!AG97-1</f>
        <v>-6.2445157820306685E-2</v>
      </c>
      <c r="AH98" s="24">
        <f>Consumidor!AH98/Consumidor!AH97-1</f>
        <v>2.8392899731756849E-2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3" t="s">
        <v>4</v>
      </c>
      <c r="AC99" s="22">
        <f>Consumidor!AC99/Consumidor!AC98-1</f>
        <v>-9.0416898278458668E-2</v>
      </c>
      <c r="AD99" s="23">
        <f>Consumidor!AD99/Consumidor!AD98-1</f>
        <v>9.77386484546372E-5</v>
      </c>
      <c r="AE99" s="23">
        <f>Consumidor!AE99/Consumidor!AE98-1</f>
        <v>-6.8960967439490761E-2</v>
      </c>
      <c r="AF99" s="23">
        <f>Consumidor!AF99/Consumidor!AF98-1</f>
        <v>-6.2658177184175656E-2</v>
      </c>
      <c r="AG99" s="24">
        <f>Consumidor!AG99/Consumidor!AG98-1</f>
        <v>-0.1253954309190104</v>
      </c>
      <c r="AH99" s="24">
        <f>Consumidor!AH99/Consumidor!AH98-1</f>
        <v>-6.0265303434255846E-2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6" t="s">
        <v>4</v>
      </c>
      <c r="AC100" s="25">
        <f>Consumidor!AC100/Consumidor!AC99-1</f>
        <v>-3.4412030893264722E-2</v>
      </c>
      <c r="AD100" s="26">
        <f>Consumidor!AD100/Consumidor!AD99-1</f>
        <v>-1.9990276719835665E-3</v>
      </c>
      <c r="AE100" s="26">
        <f>Consumidor!AE100/Consumidor!AE99-1</f>
        <v>4.0992762060304777E-2</v>
      </c>
      <c r="AF100" s="26">
        <f>Consumidor!AF100/Consumidor!AF99-1</f>
        <v>7.5873012887323066E-2</v>
      </c>
      <c r="AG100" s="27">
        <f>Consumidor!AG100/Consumidor!AG99-1</f>
        <v>0.14294593149942258</v>
      </c>
      <c r="AH100" s="27">
        <f>Consumidor!AH100/Consumidor!AH99-1</f>
        <v>1.3897435694802951E-2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29" t="s">
        <v>4</v>
      </c>
      <c r="AC101" s="28">
        <f>Consumidor!AC101/Consumidor!AC100-1</f>
        <v>4.8521881909966424E-2</v>
      </c>
      <c r="AD101" s="29">
        <f>Consumidor!AD101/Consumidor!AD100-1</f>
        <v>-5.662387558180515E-2</v>
      </c>
      <c r="AE101" s="29">
        <f>Consumidor!AE101/Consumidor!AE100-1</f>
        <v>-6.006529050794307E-2</v>
      </c>
      <c r="AF101" s="29">
        <f>Consumidor!AF101/Consumidor!AF100-1</f>
        <v>-7.7261224704321174E-2</v>
      </c>
      <c r="AG101" s="30">
        <f>Consumidor!AG101/Consumidor!AG100-1</f>
        <v>5.2485690298336163E-3</v>
      </c>
      <c r="AH101" s="30">
        <f>Consumidor!AH101/Consumidor!AH100-1</f>
        <v>-2.5143812939527388E-2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3" t="s">
        <v>4</v>
      </c>
      <c r="AC102" s="22">
        <f>Consumidor!AC102/Consumidor!AC101-1</f>
        <v>-0.11373531724625563</v>
      </c>
      <c r="AD102" s="23">
        <f>Consumidor!AD102/Consumidor!AD101-1</f>
        <v>-8.7341799048026303E-2</v>
      </c>
      <c r="AE102" s="23">
        <f>Consumidor!AE102/Consumidor!AE101-1</f>
        <v>-8.6109146200356257E-2</v>
      </c>
      <c r="AF102" s="23">
        <f>Consumidor!AF102/Consumidor!AF101-1</f>
        <v>-0.14939622607147029</v>
      </c>
      <c r="AG102" s="24">
        <f>Consumidor!AG102/Consumidor!AG101-1</f>
        <v>-0.20687716389675725</v>
      </c>
      <c r="AH102" s="24">
        <f>Consumidor!AH102/Consumidor!AH101-1</f>
        <v>-0.10689756457200161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3" t="s">
        <v>4</v>
      </c>
      <c r="AC103" s="22">
        <f>Consumidor!AC103/Consumidor!AC102-1</f>
        <v>0.10472373372793742</v>
      </c>
      <c r="AD103" s="23">
        <f>Consumidor!AD103/Consumidor!AD102-1</f>
        <v>0.21062322984213289</v>
      </c>
      <c r="AE103" s="23">
        <f>Consumidor!AE103/Consumidor!AE102-1</f>
        <v>0.14641738078276023</v>
      </c>
      <c r="AF103" s="23">
        <f>Consumidor!AF103/Consumidor!AF102-1</f>
        <v>0.17400297858639568</v>
      </c>
      <c r="AG103" s="24">
        <f>Consumidor!AG103/Consumidor!AG102-1</f>
        <v>0.29062634094125039</v>
      </c>
      <c r="AH103" s="24">
        <f>Consumidor!AH103/Consumidor!AH102-1</f>
        <v>0.16075199216728819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3" t="s">
        <v>4</v>
      </c>
      <c r="AC104" s="22">
        <f>Consumidor!AC104/Consumidor!AC103-1</f>
        <v>-0.11955599624367597</v>
      </c>
      <c r="AD104" s="23">
        <f>Consumidor!AD104/Consumidor!AD103-1</f>
        <v>-0.15391738538220523</v>
      </c>
      <c r="AE104" s="23">
        <f>Consumidor!AE104/Consumidor!AE103-1</f>
        <v>-0.1042163588539885</v>
      </c>
      <c r="AF104" s="23">
        <f>Consumidor!AF104/Consumidor!AF103-1</f>
        <v>-4.045000260802023E-2</v>
      </c>
      <c r="AG104" s="24">
        <f>Consumidor!AG104/Consumidor!AG103-1</f>
        <v>-0.16873070034367577</v>
      </c>
      <c r="AH104" s="24">
        <f>Consumidor!AH104/Consumidor!AH103-1</f>
        <v>-0.12239575248584489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3" t="s">
        <v>4</v>
      </c>
      <c r="AC105" s="22">
        <f>Consumidor!AC105/Consumidor!AC104-1</f>
        <v>8.5110281331059578E-2</v>
      </c>
      <c r="AD105" s="23">
        <f>Consumidor!AD105/Consumidor!AD104-1</f>
        <v>0.13494404330263232</v>
      </c>
      <c r="AE105" s="23">
        <f>Consumidor!AE105/Consumidor!AE104-1</f>
        <v>8.564635309342683E-2</v>
      </c>
      <c r="AF105" s="23">
        <f>Consumidor!AF105/Consumidor!AF104-1</f>
        <v>0.10248988289698402</v>
      </c>
      <c r="AG105" s="24">
        <f>Consumidor!AG105/Consumidor!AG104-1</f>
        <v>0.22334419086325941</v>
      </c>
      <c r="AH105" s="24">
        <f>Consumidor!AH105/Consumidor!AH104-1</f>
        <v>0.10813529666198707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3" t="s">
        <v>4</v>
      </c>
      <c r="AC106" s="22">
        <f>Consumidor!AC106/Consumidor!AC105-1</f>
        <v>-2.5514725456277088E-3</v>
      </c>
      <c r="AD106" s="23">
        <f>Consumidor!AD106/Consumidor!AD105-1</f>
        <v>-5.2057567279646499E-2</v>
      </c>
      <c r="AE106" s="23">
        <f>Consumidor!AE106/Consumidor!AE105-1</f>
        <v>-1.0664194255534443E-2</v>
      </c>
      <c r="AF106" s="23">
        <f>Consumidor!AF106/Consumidor!AF105-1</f>
        <v>-1.8899977983025451E-2</v>
      </c>
      <c r="AG106" s="24">
        <f>Consumidor!AG106/Consumidor!AG105-1</f>
        <v>-5.3235665930784437E-2</v>
      </c>
      <c r="AH106" s="24">
        <f>Consumidor!AH106/Consumidor!AH105-1</f>
        <v>-2.3243458091230296E-2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3" t="s">
        <v>4</v>
      </c>
      <c r="AC107" s="22">
        <f>Consumidor!AC107/Consumidor!AC106-1</f>
        <v>0.11765874048329739</v>
      </c>
      <c r="AD107" s="23">
        <f>Consumidor!AD107/Consumidor!AD106-1</f>
        <v>9.3619269840324426E-2</v>
      </c>
      <c r="AE107" s="23">
        <f>Consumidor!AE107/Consumidor!AE106-1</f>
        <v>7.8558461000296065E-2</v>
      </c>
      <c r="AF107" s="23">
        <f>Consumidor!AF107/Consumidor!AF106-1</f>
        <v>8.1707104459380231E-2</v>
      </c>
      <c r="AG107" s="24">
        <f>Consumidor!AG107/Consumidor!AG106-1</f>
        <v>-7.4230386276031179E-2</v>
      </c>
      <c r="AH107" s="24">
        <f>Consumidor!AH107/Consumidor!AH106-1</f>
        <v>8.5055141520686162E-2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3" t="s">
        <v>4</v>
      </c>
      <c r="AC108" s="22">
        <f>Consumidor!AC108/Consumidor!AC107-1</f>
        <v>-7.9228047987999206E-3</v>
      </c>
      <c r="AD108" s="23">
        <f>Consumidor!AD108/Consumidor!AD107-1</f>
        <v>-1.2442832208436894E-4</v>
      </c>
      <c r="AE108" s="23">
        <f>Consumidor!AE108/Consumidor!AE107-1</f>
        <v>-2.7668831174008202E-2</v>
      </c>
      <c r="AF108" s="23">
        <f>Consumidor!AF108/Consumidor!AF107-1</f>
        <v>-7.2914832746135527E-2</v>
      </c>
      <c r="AG108" s="24">
        <f>Consumidor!AG108/Consumidor!AG107-1</f>
        <v>-3.3775697484914824E-2</v>
      </c>
      <c r="AH108" s="24">
        <f>Consumidor!AH108/Consumidor!AH107-1</f>
        <v>-1.7797280030871443E-2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3" t="s">
        <v>4</v>
      </c>
      <c r="AC109" s="22">
        <f>Consumidor!AC109/Consumidor!AC108-1</f>
        <v>-5.7794206287884453E-2</v>
      </c>
      <c r="AD109" s="23">
        <f>Consumidor!AD109/Consumidor!AD108-1</f>
        <v>-3.4247623022316764E-2</v>
      </c>
      <c r="AE109" s="23">
        <f>Consumidor!AE109/Consumidor!AE108-1</f>
        <v>-3.7833049569743871E-2</v>
      </c>
      <c r="AF109" s="23">
        <f>Consumidor!AF109/Consumidor!AF108-1</f>
        <v>-2.2855652131916759E-2</v>
      </c>
      <c r="AG109" s="24">
        <f>Consumidor!AG109/Consumidor!AG108-1</f>
        <v>2.3335229968744153E-2</v>
      </c>
      <c r="AH109" s="24">
        <f>Consumidor!AH109/Consumidor!AH108-1</f>
        <v>-3.8753091732576017E-2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3" t="s">
        <v>4</v>
      </c>
      <c r="AC110" s="22">
        <f>Consumidor!AC110/Consumidor!AC109-1</f>
        <v>4.3911904031133098E-3</v>
      </c>
      <c r="AD110" s="23">
        <f>Consumidor!AD110/Consumidor!AD109-1</f>
        <v>-6.7876721376549987E-2</v>
      </c>
      <c r="AE110" s="23">
        <f>Consumidor!AE110/Consumidor!AE109-1</f>
        <v>-3.1608514566545676E-3</v>
      </c>
      <c r="AF110" s="23">
        <f>Consumidor!AF110/Consumidor!AF109-1</f>
        <v>-8.3215997480861392E-2</v>
      </c>
      <c r="AG110" s="24">
        <f>Consumidor!AG110/Consumidor!AG109-1</f>
        <v>2.0039476452130334E-2</v>
      </c>
      <c r="AH110" s="24">
        <f>Consumidor!AH110/Consumidor!AH109-1</f>
        <v>-2.3503146405518427E-2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3" t="s">
        <v>4</v>
      </c>
      <c r="AC111" s="22">
        <f>Consumidor!AC111/Consumidor!AC110-1</f>
        <v>4.5157221002774639E-2</v>
      </c>
      <c r="AD111" s="23">
        <f>Consumidor!AD111/Consumidor!AD110-1</f>
        <v>3.1510965016248393E-2</v>
      </c>
      <c r="AE111" s="23">
        <f>Consumidor!AE111/Consumidor!AE110-1</f>
        <v>4.7113756932334772E-2</v>
      </c>
      <c r="AF111" s="23">
        <f>Consumidor!AF111/Consumidor!AF110-1</f>
        <v>7.520095457303011E-2</v>
      </c>
      <c r="AG111" s="24">
        <f>Consumidor!AG111/Consumidor!AG110-1</f>
        <v>0.14219265855347141</v>
      </c>
      <c r="AH111" s="24">
        <f>Consumidor!AH111/Consumidor!AH110-1</f>
        <v>4.9641999403801096E-2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6" t="s">
        <v>4</v>
      </c>
      <c r="AC112" s="25">
        <f>Consumidor!AC112/Consumidor!AC111-1</f>
        <v>-5.1257124531098097E-2</v>
      </c>
      <c r="AD112" s="26">
        <f>Consumidor!AD112/Consumidor!AD111-1</f>
        <v>-4.0366967624948069E-2</v>
      </c>
      <c r="AE112" s="26">
        <f>Consumidor!AE112/Consumidor!AE111-1</f>
        <v>-4.8517385619262554E-2</v>
      </c>
      <c r="AF112" s="26">
        <f>Consumidor!AF112/Consumidor!AF111-1</f>
        <v>-1.0758352960166806E-2</v>
      </c>
      <c r="AG112" s="27">
        <f>Consumidor!AG112/Consumidor!AG111-1</f>
        <v>-0.17496485349896707</v>
      </c>
      <c r="AH112" s="27">
        <f>Consumidor!AH112/Consumidor!AH111-1</f>
        <v>-5.2489178132122727E-2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29" t="s">
        <v>4</v>
      </c>
      <c r="AC113" s="28">
        <f>Consumidor!AC113/Consumidor!AC112-1</f>
        <v>9.3063817283298711E-3</v>
      </c>
      <c r="AD113" s="29">
        <f>Consumidor!AD113/Consumidor!AD112-1</f>
        <v>-3.8812636540807022E-3</v>
      </c>
      <c r="AE113" s="29">
        <f>Consumidor!AE113/Consumidor!AE112-1</f>
        <v>-1.6228018138866096E-2</v>
      </c>
      <c r="AF113" s="29">
        <f>Consumidor!AF113/Consumidor!AF112-1</f>
        <v>-8.462204090544545E-2</v>
      </c>
      <c r="AG113" s="30">
        <f>Consumidor!AG113/Consumidor!AG112-1</f>
        <v>5.0718892161472073E-2</v>
      </c>
      <c r="AH113" s="30">
        <f>Consumidor!AH113/Consumidor!AH112-1</f>
        <v>-6.3395285583141003E-3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3" t="s">
        <v>4</v>
      </c>
      <c r="AC114" s="22">
        <f>Consumidor!AC114/Consumidor!AC113-1</f>
        <v>-3.5443062013552074E-2</v>
      </c>
      <c r="AD114" s="23">
        <f>Consumidor!AD114/Consumidor!AD113-1</f>
        <v>-2.8991980928630978E-3</v>
      </c>
      <c r="AE114" s="23">
        <f>Consumidor!AE114/Consumidor!AE113-1</f>
        <v>-1.8125475384450307E-2</v>
      </c>
      <c r="AF114" s="23">
        <f>Consumidor!AF114/Consumidor!AF113-1</f>
        <v>2.7253043998130666E-2</v>
      </c>
      <c r="AG114" s="24">
        <f>Consumidor!AG114/Consumidor!AG113-1</f>
        <v>-0.10681057341725719</v>
      </c>
      <c r="AH114" s="24">
        <f>Consumidor!AH114/Consumidor!AH113-1</f>
        <v>-2.1557795325293228E-2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3" t="s">
        <v>4</v>
      </c>
      <c r="AC115" s="22">
        <f>Consumidor!AC115/Consumidor!AC114-1</f>
        <v>0.12501248312579016</v>
      </c>
      <c r="AD115" s="23">
        <f>Consumidor!AD115/Consumidor!AD114-1</f>
        <v>4.2831925345983235E-2</v>
      </c>
      <c r="AE115" s="23">
        <f>Consumidor!AE115/Consumidor!AE114-1</f>
        <v>8.2219693817353834E-2</v>
      </c>
      <c r="AF115" s="23">
        <f>Consumidor!AF115/Consumidor!AF114-1</f>
        <v>7.8105722673795563E-2</v>
      </c>
      <c r="AG115" s="24">
        <f>Consumidor!AG115/Consumidor!AG114-1</f>
        <v>8.1673730867291017E-2</v>
      </c>
      <c r="AH115" s="24">
        <f>Consumidor!AH115/Consumidor!AH114-1</f>
        <v>8.4370137099558429E-2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3" t="s">
        <v>4</v>
      </c>
      <c r="AC116" s="22">
        <f>Consumidor!AC116/Consumidor!AC115-1</f>
        <v>-8.0825613333314172E-2</v>
      </c>
      <c r="AD116" s="23">
        <f>Consumidor!AD116/Consumidor!AD115-1</f>
        <v>-3.1576295516514086E-2</v>
      </c>
      <c r="AE116" s="23">
        <f>Consumidor!AE116/Consumidor!AE115-1</f>
        <v>-6.4904312310178236E-2</v>
      </c>
      <c r="AF116" s="23">
        <f>Consumidor!AF116/Consumidor!AF115-1</f>
        <v>-4.7359328116929666E-2</v>
      </c>
      <c r="AG116" s="24">
        <f>Consumidor!AG116/Consumidor!AG115-1</f>
        <v>0.11245850599931861</v>
      </c>
      <c r="AH116" s="24">
        <f>Consumidor!AH116/Consumidor!AH115-1</f>
        <v>-5.0806428536248727E-2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3" t="s">
        <v>4</v>
      </c>
      <c r="AC117" s="22">
        <f>Consumidor!AC117/Consumidor!AC116-1</f>
        <v>-6.1570838493165692E-3</v>
      </c>
      <c r="AD117" s="23">
        <f>Consumidor!AD117/Consumidor!AD116-1</f>
        <v>0.10168874045602783</v>
      </c>
      <c r="AE117" s="23">
        <f>Consumidor!AE117/Consumidor!AE116-1</f>
        <v>4.4136730564644955E-2</v>
      </c>
      <c r="AF117" s="23">
        <f>Consumidor!AF117/Consumidor!AF116-1</f>
        <v>0.11001877661197246</v>
      </c>
      <c r="AG117" s="24">
        <f>Consumidor!AG117/Consumidor!AG116-1</f>
        <v>7.3302951377654635E-2</v>
      </c>
      <c r="AH117" s="24">
        <f>Consumidor!AH117/Consumidor!AH116-1</f>
        <v>5.0276599234746477E-2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3" t="s">
        <v>4</v>
      </c>
      <c r="AC118" s="22">
        <f>Consumidor!AC118/Consumidor!AC117-1</f>
        <v>7.1583739638203747E-2</v>
      </c>
      <c r="AD118" s="23">
        <f>Consumidor!AD118/Consumidor!AD117-1</f>
        <v>-1.6986363168321583E-2</v>
      </c>
      <c r="AE118" s="23">
        <f>Consumidor!AE118/Consumidor!AE117-1</f>
        <v>3.8951682989047276E-2</v>
      </c>
      <c r="AF118" s="23">
        <f>Consumidor!AF118/Consumidor!AF117-1</f>
        <v>-1.8928104892530162E-2</v>
      </c>
      <c r="AG118" s="24">
        <f>Consumidor!AG118/Consumidor!AG117-1</f>
        <v>-7.7084527613409892E-2</v>
      </c>
      <c r="AH118" s="24">
        <f>Consumidor!AH118/Consumidor!AH117-1</f>
        <v>2.1355428867228854E-2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3" t="s">
        <v>4</v>
      </c>
      <c r="AC119" s="22">
        <f>Consumidor!AC119/Consumidor!AC118-1</f>
        <v>-5.7147228827543306E-2</v>
      </c>
      <c r="AD119" s="23">
        <f>Consumidor!AD119/Consumidor!AD118-1</f>
        <v>-6.1002053638391285E-2</v>
      </c>
      <c r="AE119" s="23">
        <f>Consumidor!AE119/Consumidor!AE118-1</f>
        <v>-4.5361170299881737E-2</v>
      </c>
      <c r="AF119" s="23">
        <f>Consumidor!AF119/Consumidor!AF118-1</f>
        <v>-5.6175931142802282E-3</v>
      </c>
      <c r="AG119" s="24">
        <f>Consumidor!AG119/Consumidor!AG118-1</f>
        <v>-9.8006580600062509E-2</v>
      </c>
      <c r="AH119" s="24">
        <f>Consumidor!AH119/Consumidor!AH118-1</f>
        <v>-5.3393295073773217E-2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3" t="s">
        <v>4</v>
      </c>
      <c r="AC120" s="22">
        <f>Consumidor!AC120/Consumidor!AC119-1</f>
        <v>8.4220240855714668E-2</v>
      </c>
      <c r="AD120" s="23">
        <f>Consumidor!AD120/Consumidor!AD119-1</f>
        <v>6.8452594827705493E-2</v>
      </c>
      <c r="AE120" s="23">
        <f>Consumidor!AE120/Consumidor!AE119-1</f>
        <v>5.222721065778968E-2</v>
      </c>
      <c r="AF120" s="23">
        <f>Consumidor!AF120/Consumidor!AF119-1</f>
        <v>3.1218903276502896E-2</v>
      </c>
      <c r="AG120" s="24">
        <f>Consumidor!AG120/Consumidor!AG119-1</f>
        <v>0.2270338451992584</v>
      </c>
      <c r="AH120" s="24">
        <f>Consumidor!AH120/Consumidor!AH119-1</f>
        <v>7.4228881569528449E-2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3" t="s">
        <v>4</v>
      </c>
      <c r="AC121" s="22">
        <f>Consumidor!AC121/Consumidor!AC120-1</f>
        <v>9.1008061043416077E-3</v>
      </c>
      <c r="AD121" s="23">
        <f>Consumidor!AD121/Consumidor!AD120-1</f>
        <v>-5.0568790873671055E-2</v>
      </c>
      <c r="AE121" s="23">
        <f>Consumidor!AE121/Consumidor!AE120-1</f>
        <v>-3.953865882765617E-2</v>
      </c>
      <c r="AF121" s="23">
        <f>Consumidor!AF121/Consumidor!AF120-1</f>
        <v>-3.3242787734209633E-2</v>
      </c>
      <c r="AG121" s="24">
        <f>Consumidor!AG121/Consumidor!AG120-1</f>
        <v>-0.19014705861530323</v>
      </c>
      <c r="AH121" s="24">
        <f>Consumidor!AH121/Consumidor!AH120-1</f>
        <v>-3.6240484516429139E-2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3" t="s">
        <v>4</v>
      </c>
      <c r="AC122" s="22">
        <f>Consumidor!AC122/Consumidor!AC121-1</f>
        <v>7.087312300990023E-3</v>
      </c>
      <c r="AD122" s="23">
        <f>Consumidor!AD122/Consumidor!AD121-1</f>
        <v>8.0254737239392249E-2</v>
      </c>
      <c r="AE122" s="23">
        <f>Consumidor!AE122/Consumidor!AE121-1</f>
        <v>5.4197713638188594E-2</v>
      </c>
      <c r="AF122" s="23">
        <f>Consumidor!AF122/Consumidor!AF121-1</f>
        <v>0.10691037890262756</v>
      </c>
      <c r="AG122" s="24">
        <f>Consumidor!AG122/Consumidor!AG121-1</f>
        <v>0.26828855469848345</v>
      </c>
      <c r="AH122" s="24">
        <f>Consumidor!AH122/Consumidor!AH121-1</f>
        <v>6.0571119286176867E-2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3" t="s">
        <v>4</v>
      </c>
      <c r="AC123" s="22">
        <f>Consumidor!AC123/Consumidor!AC122-1</f>
        <v>1.551370272846353E-2</v>
      </c>
      <c r="AD123" s="23">
        <f>Consumidor!AD123/Consumidor!AD122-1</f>
        <v>7.0138019838332788E-2</v>
      </c>
      <c r="AE123" s="23">
        <f>Consumidor!AE123/Consumidor!AE122-1</f>
        <v>8.1386972035260019E-2</v>
      </c>
      <c r="AF123" s="23">
        <f>Consumidor!AF123/Consumidor!AF122-1</f>
        <v>5.4007916090015318E-2</v>
      </c>
      <c r="AG123" s="24">
        <f>Consumidor!AG123/Consumidor!AG122-1</f>
        <v>2.6806724185826081E-2</v>
      </c>
      <c r="AH123" s="24">
        <f>Consumidor!AH123/Consumidor!AH122-1</f>
        <v>5.2728435209949298E-2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6" t="s">
        <v>4</v>
      </c>
      <c r="AC124" s="25">
        <f>Consumidor!AC124/Consumidor!AC123-1</f>
        <v>-0.12641029449396157</v>
      </c>
      <c r="AD124" s="26">
        <f>Consumidor!AD124/Consumidor!AD123-1</f>
        <v>-0.10549205087524927</v>
      </c>
      <c r="AE124" s="26">
        <f>Consumidor!AE124/Consumidor!AE123-1</f>
        <v>-0.13541559559917182</v>
      </c>
      <c r="AF124" s="26">
        <f>Consumidor!AF124/Consumidor!AF123-1</f>
        <v>-0.2025135912450351</v>
      </c>
      <c r="AG124" s="27">
        <f>Consumidor!AG124/Consumidor!AG123-1</f>
        <v>-0.23508115743373814</v>
      </c>
      <c r="AH124" s="27">
        <f>Consumidor!AH124/Consumidor!AH123-1</f>
        <v>-0.13559002419454513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29" t="s">
        <v>4</v>
      </c>
      <c r="AC125" s="28">
        <f>Consumidor!AC125/Consumidor!AC124-1</f>
        <v>-1.8349514147863566E-2</v>
      </c>
      <c r="AD125" s="29">
        <f>Consumidor!AD125/Consumidor!AD124-1</f>
        <v>-4.5388816183023928E-2</v>
      </c>
      <c r="AE125" s="29">
        <f>Consumidor!AE125/Consumidor!AE124-1</f>
        <v>-2.6673780836536931E-2</v>
      </c>
      <c r="AF125" s="29">
        <f>Consumidor!AF125/Consumidor!AF124-1</f>
        <v>3.7996773265190464E-2</v>
      </c>
      <c r="AG125" s="30">
        <f>Consumidor!AG125/Consumidor!AG124-1</f>
        <v>0.14343730631015594</v>
      </c>
      <c r="AH125" s="30">
        <f>Consumidor!AH125/Consumidor!AH124-1</f>
        <v>-1.5953162975204327E-2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3" t="s">
        <v>4</v>
      </c>
      <c r="AC126" s="22">
        <f>Consumidor!AC126/Consumidor!AC125-1</f>
        <v>-3.4499250680876004E-2</v>
      </c>
      <c r="AD126" s="23">
        <f>Consumidor!AD126/Consumidor!AD125-1</f>
        <v>-8.422450987315655E-2</v>
      </c>
      <c r="AE126" s="23">
        <f>Consumidor!AE126/Consumidor!AE125-1</f>
        <v>-8.2724376990844006E-2</v>
      </c>
      <c r="AF126" s="23">
        <f>Consumidor!AF126/Consumidor!AF125-1</f>
        <v>-0.13310437021395349</v>
      </c>
      <c r="AG126" s="24">
        <f>Consumidor!AG126/Consumidor!AG125-1</f>
        <v>-8.1725861387913046E-2</v>
      </c>
      <c r="AH126" s="24">
        <f>Consumidor!AH126/Consumidor!AH125-1</f>
        <v>-7.2285379871502853E-2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3" t="s">
        <v>4</v>
      </c>
      <c r="AC127" s="22">
        <f>Consumidor!AC127/Consumidor!AC126-1</f>
        <v>0.2138351044158473</v>
      </c>
      <c r="AD127" s="23">
        <f>Consumidor!AD127/Consumidor!AD126-1</f>
        <v>0.18148815903745041</v>
      </c>
      <c r="AE127" s="23">
        <f>Consumidor!AE127/Consumidor!AE126-1</f>
        <v>0.22757650819790887</v>
      </c>
      <c r="AF127" s="23">
        <f>Consumidor!AF127/Consumidor!AF126-1</f>
        <v>0.22215519890948143</v>
      </c>
      <c r="AG127" s="24">
        <f>Consumidor!AG127/Consumidor!AG126-1</f>
        <v>0.16326784907261627</v>
      </c>
      <c r="AH127" s="24">
        <f>Consumidor!AH127/Consumidor!AH126-1</f>
        <v>0.20658520296496152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3" t="s">
        <v>4</v>
      </c>
      <c r="AC128" s="22">
        <f>Consumidor!AC128/Consumidor!AC127-1</f>
        <v>-0.1637349142410971</v>
      </c>
      <c r="AD128" s="23">
        <f>Consumidor!AD128/Consumidor!AD127-1</f>
        <v>-0.15001038382635912</v>
      </c>
      <c r="AE128" s="23">
        <f>Consumidor!AE128/Consumidor!AE127-1</f>
        <v>-0.15424593725106117</v>
      </c>
      <c r="AF128" s="23">
        <f>Consumidor!AF128/Consumidor!AF127-1</f>
        <v>-8.8502628641865866E-2</v>
      </c>
      <c r="AG128" s="24">
        <f>Consumidor!AG128/Consumidor!AG127-1</f>
        <v>-0.13861138055921085</v>
      </c>
      <c r="AH128" s="24">
        <f>Consumidor!AH128/Consumidor!AH127-1</f>
        <v>-0.15068692195324074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3" t="s">
        <v>4</v>
      </c>
      <c r="AC129" s="22">
        <f>Consumidor!AC129/Consumidor!AC128-1</f>
        <v>0.20222294898904214</v>
      </c>
      <c r="AD129" s="23">
        <f>Consumidor!AD129/Consumidor!AD128-1</f>
        <v>0.20139391670468854</v>
      </c>
      <c r="AE129" s="23">
        <f>Consumidor!AE129/Consumidor!AE128-1</f>
        <v>0.18889700358657868</v>
      </c>
      <c r="AF129" s="23">
        <f>Consumidor!AF129/Consumidor!AF128-1</f>
        <v>7.8042673780042593E-2</v>
      </c>
      <c r="AG129" s="24">
        <f>Consumidor!AG129/Consumidor!AG128-1</f>
        <v>0.14918747055380766</v>
      </c>
      <c r="AH129" s="24">
        <f>Consumidor!AH129/Consumidor!AH128-1</f>
        <v>0.18579840254148761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3" t="s">
        <v>4</v>
      </c>
      <c r="AC130" s="22">
        <f>Consumidor!AC130/Consumidor!AC129-1</f>
        <v>-2.5869105703953843E-2</v>
      </c>
      <c r="AD130" s="23">
        <f>Consumidor!AD130/Consumidor!AD129-1</f>
        <v>7.6390500360323133E-2</v>
      </c>
      <c r="AE130" s="23">
        <f>Consumidor!AE130/Consumidor!AE129-1</f>
        <v>1.97851715631161E-2</v>
      </c>
      <c r="AF130" s="23">
        <f>Consumidor!AF130/Consumidor!AF129-1</f>
        <v>6.9685094073638432E-2</v>
      </c>
      <c r="AG130" s="24">
        <f>Consumidor!AG130/Consumidor!AG129-1</f>
        <v>-9.4110754746257186E-3</v>
      </c>
      <c r="AH130" s="24">
        <f>Consumidor!AH130/Consumidor!AH129-1</f>
        <v>2.2276503415469051E-2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3" t="s">
        <v>4</v>
      </c>
      <c r="AC131" s="22">
        <f>Consumidor!AC131/Consumidor!AC130-1</f>
        <v>1.2877471913632643E-3</v>
      </c>
      <c r="AD131" s="23">
        <f>Consumidor!AD131/Consumidor!AD130-1</f>
        <v>-4.4747919511106127E-2</v>
      </c>
      <c r="AE131" s="23">
        <f>Consumidor!AE131/Consumidor!AE130-1</f>
        <v>-1.4709896704926728E-2</v>
      </c>
      <c r="AF131" s="23">
        <f>Consumidor!AF131/Consumidor!AF130-1</f>
        <v>-9.9894828918944967E-3</v>
      </c>
      <c r="AG131" s="24">
        <f>Consumidor!AG131/Consumidor!AG130-1</f>
        <v>1.3584630237558404E-2</v>
      </c>
      <c r="AH131" s="24">
        <f>Consumidor!AH131/Consumidor!AH130-1</f>
        <v>-1.6478580040223734E-2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3" t="s">
        <v>4</v>
      </c>
      <c r="AC132" s="22">
        <f>Consumidor!AC132/Consumidor!AC131-1</f>
        <v>6.7776567428274648E-2</v>
      </c>
      <c r="AD132" s="23">
        <f>Consumidor!AD132/Consumidor!AD131-1</f>
        <v>3.1547741563622722E-2</v>
      </c>
      <c r="AE132" s="23">
        <f>Consumidor!AE132/Consumidor!AE131-1</f>
        <v>6.5064507625794743E-2</v>
      </c>
      <c r="AF132" s="23">
        <f>Consumidor!AF132/Consumidor!AF131-1</f>
        <v>0.13411562296451507</v>
      </c>
      <c r="AG132" s="24">
        <f>Consumidor!AG132/Consumidor!AG131-1</f>
        <v>2.5094869327956681E-2</v>
      </c>
      <c r="AH132" s="24">
        <f>Consumidor!AH132/Consumidor!AH131-1</f>
        <v>5.925252088966837E-2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3" t="s">
        <v>4</v>
      </c>
      <c r="AC133" s="22">
        <f>Consumidor!AC133/Consumidor!AC132-1</f>
        <v>-3.2479473121112656E-2</v>
      </c>
      <c r="AD133" s="23">
        <f>Consumidor!AD133/Consumidor!AD132-1</f>
        <v>-7.4135523294948769E-2</v>
      </c>
      <c r="AE133" s="23">
        <f>Consumidor!AE133/Consumidor!AE132-1</f>
        <v>-7.9472630530963984E-2</v>
      </c>
      <c r="AF133" s="23">
        <f>Consumidor!AF133/Consumidor!AF132-1</f>
        <v>-0.15811262170296891</v>
      </c>
      <c r="AG133" s="24">
        <f>Consumidor!AG133/Consumidor!AG132-1</f>
        <v>-6.9361688515175213E-2</v>
      </c>
      <c r="AH133" s="24">
        <f>Consumidor!AH133/Consumidor!AH132-1</f>
        <v>-6.9029910151009122E-2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3" t="s">
        <v>4</v>
      </c>
      <c r="AC134" s="22">
        <f>Consumidor!AC134/Consumidor!AC133-1</f>
        <v>9.663533899047394E-3</v>
      </c>
      <c r="AD134" s="23">
        <f>Consumidor!AD134/Consumidor!AD133-1</f>
        <v>8.8871681436613503E-2</v>
      </c>
      <c r="AE134" s="23">
        <f>Consumidor!AE134/Consumidor!AE133-1</f>
        <v>6.6551127019697232E-2</v>
      </c>
      <c r="AF134" s="23">
        <f>Consumidor!AF134/Consumidor!AF133-1</f>
        <v>3.897465376178566E-2</v>
      </c>
      <c r="AG134" s="24">
        <f>Consumidor!AG134/Consumidor!AG133-1</f>
        <v>7.3753811051510798E-2</v>
      </c>
      <c r="AH134" s="24">
        <f>Consumidor!AH134/Consumidor!AH133-1</f>
        <v>5.2920622268654904E-2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3" t="s">
        <v>4</v>
      </c>
      <c r="AC135" s="22">
        <f>Consumidor!AC135/Consumidor!AC134-1</f>
        <v>7.1236383933961811E-2</v>
      </c>
      <c r="AD135" s="23">
        <f>Consumidor!AD135/Consumidor!AD134-1</f>
        <v>-3.1768475897154924E-2</v>
      </c>
      <c r="AE135" s="23">
        <f>Consumidor!AE135/Consumidor!AE134-1</f>
        <v>2.2674105540279044E-3</v>
      </c>
      <c r="AF135" s="23">
        <f>Consumidor!AF135/Consumidor!AF134-1</f>
        <v>1.7220295928016327E-2</v>
      </c>
      <c r="AG135" s="24">
        <f>Consumidor!AG135/Consumidor!AG134-1</f>
        <v>-3.740532603568536E-2</v>
      </c>
      <c r="AH135" s="24">
        <f>Consumidor!AH135/Consumidor!AH134-1</f>
        <v>1.268924783925085E-2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6" t="s">
        <v>4</v>
      </c>
      <c r="AC136" s="25">
        <f>Consumidor!AC136/Consumidor!AC135-1</f>
        <v>-0.10919452546351549</v>
      </c>
      <c r="AD136" s="26">
        <f>Consumidor!AD136/Consumidor!AD135-1</f>
        <v>1.3276726768218117E-2</v>
      </c>
      <c r="AE136" s="26">
        <f>Consumidor!AE136/Consumidor!AE135-1</f>
        <v>-4.9232566356657737E-2</v>
      </c>
      <c r="AF136" s="26">
        <f>Consumidor!AF136/Consumidor!AF135-1</f>
        <v>-1.7873701936329089E-2</v>
      </c>
      <c r="AG136" s="27">
        <f>Consumidor!AG136/Consumidor!AG135-1</f>
        <v>0.10342019150057813</v>
      </c>
      <c r="AH136" s="27">
        <f>Consumidor!AH136/Consumidor!AH135-1</f>
        <v>-4.1775949955262681E-2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29" t="s">
        <v>4</v>
      </c>
      <c r="AC137" s="28">
        <f>Consumidor!AC137/Consumidor!AC136-1</f>
        <v>6.7929205677308202E-2</v>
      </c>
      <c r="AD137" s="29">
        <f>Consumidor!AD137/Consumidor!AD136-1</f>
        <v>4.1942750846446941E-2</v>
      </c>
      <c r="AE137" s="29">
        <f>Consumidor!AE137/Consumidor!AE136-1</f>
        <v>6.6616770314981366E-2</v>
      </c>
      <c r="AF137" s="29">
        <f>Consumidor!AF137/Consumidor!AF136-1</f>
        <v>8.3639791061072888E-2</v>
      </c>
      <c r="AG137" s="30">
        <f>Consumidor!AG137/Consumidor!AG136-1</f>
        <v>-6.4764821269540307E-2</v>
      </c>
      <c r="AH137" s="30">
        <f>Consumidor!AH137/Consumidor!AH136-1</f>
        <v>5.3127618991213099E-2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3" t="s">
        <v>4</v>
      </c>
      <c r="AC138" s="22">
        <f>Consumidor!AC138/Consumidor!AC137-1</f>
        <v>-0.16070305645194705</v>
      </c>
      <c r="AD138" s="23">
        <f>Consumidor!AD138/Consumidor!AD137-1</f>
        <v>-0.10493570432594723</v>
      </c>
      <c r="AE138" s="23">
        <f>Consumidor!AE138/Consumidor!AE137-1</f>
        <v>-0.1402597967776944</v>
      </c>
      <c r="AF138" s="23">
        <f>Consumidor!AF138/Consumidor!AF137-1</f>
        <v>-0.10421203098666965</v>
      </c>
      <c r="AG138" s="24">
        <f>Consumidor!AG138/Consumidor!AG137-1</f>
        <v>-0.10562707888421252</v>
      </c>
      <c r="AH138" s="24">
        <f>Consumidor!AH138/Consumidor!AH137-1</f>
        <v>-0.13230847621687136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3" t="s">
        <v>4</v>
      </c>
      <c r="AC139" s="22">
        <f>Consumidor!AC139/Consumidor!AC138-1</f>
        <v>0.15818376505922904</v>
      </c>
      <c r="AD139" s="23">
        <f>Consumidor!AD139/Consumidor!AD138-1</f>
        <v>0.11848786912018872</v>
      </c>
      <c r="AE139" s="23">
        <f>Consumidor!AE139/Consumidor!AE138-1</f>
        <v>0.11290405154604066</v>
      </c>
      <c r="AF139" s="23">
        <f>Consumidor!AF139/Consumidor!AF138-1</f>
        <v>0.15243921990012144</v>
      </c>
      <c r="AG139" s="24">
        <f>Consumidor!AG139/Consumidor!AG138-1</f>
        <v>0.13427922741472154</v>
      </c>
      <c r="AH139" s="24">
        <f>Consumidor!AH139/Consumidor!AH138-1</f>
        <v>0.13190956329059622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3" t="s">
        <v>4</v>
      </c>
      <c r="AC140" s="22">
        <f>Consumidor!AC140/Consumidor!AC139-1</f>
        <v>2.6160912480482246E-2</v>
      </c>
      <c r="AD140" s="23">
        <f>Consumidor!AD140/Consumidor!AD139-1</f>
        <v>-3.0681887328585011E-2</v>
      </c>
      <c r="AE140" s="23">
        <f>Consumidor!AE140/Consumidor!AE139-1</f>
        <v>2.6269923545634288E-3</v>
      </c>
      <c r="AF140" s="23">
        <f>Consumidor!AF140/Consumidor!AF139-1</f>
        <v>-8.9404250200187496E-2</v>
      </c>
      <c r="AG140" s="24">
        <f>Consumidor!AG140/Consumidor!AG139-1</f>
        <v>6.0366524842778713E-2</v>
      </c>
      <c r="AH140" s="24">
        <f>Consumidor!AH140/Consumidor!AH139-1</f>
        <v>-3.1513390021405963E-3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3" t="s">
        <v>4</v>
      </c>
      <c r="AC141" s="22">
        <f>Consumidor!AC141/Consumidor!AC140-1</f>
        <v>-3.9534389847843965E-3</v>
      </c>
      <c r="AD141" s="23">
        <f>Consumidor!AD141/Consumidor!AD140-1</f>
        <v>4.5966928776865146E-2</v>
      </c>
      <c r="AE141" s="23">
        <f>Consumidor!AE141/Consumidor!AE140-1</f>
        <v>6.1638527085114525E-2</v>
      </c>
      <c r="AF141" s="23">
        <f>Consumidor!AF141/Consumidor!AF140-1</f>
        <v>0.13842596582562927</v>
      </c>
      <c r="AG141" s="24">
        <f>Consumidor!AG141/Consumidor!AG140-1</f>
        <v>7.7255745214082294E-2</v>
      </c>
      <c r="AH141" s="24">
        <f>Consumidor!AH141/Consumidor!AH140-1</f>
        <v>4.3276684618488659E-2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3" t="s">
        <v>4</v>
      </c>
      <c r="AC142" s="22">
        <f>Consumidor!AC142/Consumidor!AC141-1</f>
        <v>-4.9641514172197088E-2</v>
      </c>
      <c r="AD142" s="23">
        <f>Consumidor!AD142/Consumidor!AD141-1</f>
        <v>-9.0071010315444844E-2</v>
      </c>
      <c r="AE142" s="23">
        <f>Consumidor!AE142/Consumidor!AE141-1</f>
        <v>-6.2820643701529399E-2</v>
      </c>
      <c r="AF142" s="23">
        <f>Consumidor!AF142/Consumidor!AF141-1</f>
        <v>-6.9448431552369128E-2</v>
      </c>
      <c r="AG142" s="24">
        <f>Consumidor!AG142/Consumidor!AG141-1</f>
        <v>-0.10818452969155012</v>
      </c>
      <c r="AH142" s="24">
        <f>Consumidor!AH142/Consumidor!AH141-1</f>
        <v>-6.9698445407405996E-2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3" t="s">
        <v>4</v>
      </c>
      <c r="AC143" s="22">
        <f>Consumidor!AC143/Consumidor!AC142-1</f>
        <v>5.0776235282017579E-2</v>
      </c>
      <c r="AD143" s="23">
        <f>Consumidor!AD143/Consumidor!AD142-1</f>
        <v>4.5477849840063644E-2</v>
      </c>
      <c r="AE143" s="23">
        <f>Consumidor!AE143/Consumidor!AE142-1</f>
        <v>2.1133210487831011E-2</v>
      </c>
      <c r="AF143" s="23">
        <f>Consumidor!AF143/Consumidor!AF142-1</f>
        <v>1.1033723196401279E-2</v>
      </c>
      <c r="AG143" s="24">
        <f>Consumidor!AG143/Consumidor!AG142-1</f>
        <v>4.6977459819111944E-2</v>
      </c>
      <c r="AH143" s="24">
        <f>Consumidor!AH143/Consumidor!AH142-1</f>
        <v>3.7372162022606403E-2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3" t="s">
        <v>4</v>
      </c>
      <c r="AC144" s="22">
        <f>Consumidor!AC144/Consumidor!AC143-1</f>
        <v>5.236836031882075E-2</v>
      </c>
      <c r="AD144" s="23">
        <f>Consumidor!AD144/Consumidor!AD143-1</f>
        <v>5.1234376123254322E-2</v>
      </c>
      <c r="AE144" s="23">
        <f>Consumidor!AE144/Consumidor!AE143-1</f>
        <v>3.5022701790739408E-2</v>
      </c>
      <c r="AF144" s="23">
        <f>Consumidor!AF144/Consumidor!AF143-1</f>
        <v>6.9231546260797083E-2</v>
      </c>
      <c r="AG144" s="24">
        <f>Consumidor!AG144/Consumidor!AG143-1</f>
        <v>-0.11433262161475033</v>
      </c>
      <c r="AH144" s="24">
        <f>Consumidor!AH144/Consumidor!AH143-1</f>
        <v>3.8040260688088523E-2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3" t="s">
        <v>4</v>
      </c>
      <c r="AC145" s="22">
        <f>Consumidor!AC145/Consumidor!AC144-1</f>
        <v>-6.9135596574101177E-2</v>
      </c>
      <c r="AD145" s="23">
        <f>Consumidor!AD145/Consumidor!AD144-1</f>
        <v>-3.8531056696721744E-2</v>
      </c>
      <c r="AE145" s="23">
        <f>Consumidor!AE145/Consumidor!AE144-1</f>
        <v>-4.78034144499071E-2</v>
      </c>
      <c r="AF145" s="23">
        <f>Consumidor!AF145/Consumidor!AF144-1</f>
        <v>-5.1947210453773818E-2</v>
      </c>
      <c r="AG145" s="24">
        <f>Consumidor!AG145/Consumidor!AG144-1</f>
        <v>9.4604079974885513E-2</v>
      </c>
      <c r="AH145" s="24">
        <f>Consumidor!AH145/Consumidor!AH144-1</f>
        <v>-4.4789200987063849E-2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3" t="s">
        <v>4</v>
      </c>
      <c r="AC146" s="22">
        <f>Consumidor!AC146/Consumidor!AC145-1</f>
        <v>0.10318407305692912</v>
      </c>
      <c r="AD146" s="23">
        <f>Consumidor!AD146/Consumidor!AD145-1</f>
        <v>2.0078413317359045E-2</v>
      </c>
      <c r="AE146" s="23">
        <f>Consumidor!AE146/Consumidor!AE145-1</f>
        <v>5.8214504011425028E-2</v>
      </c>
      <c r="AF146" s="23">
        <f>Consumidor!AF146/Consumidor!AF145-1</f>
        <v>3.7348280291392699E-2</v>
      </c>
      <c r="AG146" s="24">
        <f>Consumidor!AG146/Consumidor!AG145-1</f>
        <v>2.8248723908869566E-2</v>
      </c>
      <c r="AH146" s="24">
        <f>Consumidor!AH146/Consumidor!AH145-1</f>
        <v>5.8032480049678092E-2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3" t="s">
        <v>4</v>
      </c>
      <c r="AC147" s="22">
        <f>Consumidor!AC147/Consumidor!AC146-1</f>
        <v>-0.12976311223739423</v>
      </c>
      <c r="AD147" s="23">
        <f>Consumidor!AD147/Consumidor!AD146-1</f>
        <v>-1.3643865089387752E-3</v>
      </c>
      <c r="AE147" s="23">
        <f>Consumidor!AE147/Consumidor!AE146-1</f>
        <v>-4.137090587852299E-2</v>
      </c>
      <c r="AF147" s="23">
        <f>Consumidor!AF147/Consumidor!AF146-1</f>
        <v>-6.6590064783679903E-2</v>
      </c>
      <c r="AG147" s="24">
        <f>Consumidor!AG147/Consumidor!AG146-1</f>
        <v>-0.11763769283809822</v>
      </c>
      <c r="AH147" s="24">
        <f>Consumidor!AH147/Consumidor!AH146-1</f>
        <v>-6.4918439331439703E-2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6" t="s">
        <v>4</v>
      </c>
      <c r="AC148" s="25">
        <f>Consumidor!AC148/Consumidor!AC147-1</f>
        <v>2.9613357755818415E-2</v>
      </c>
      <c r="AD148" s="26">
        <f>Consumidor!AD148/Consumidor!AD147-1</f>
        <v>-1.1428421465401128E-2</v>
      </c>
      <c r="AE148" s="26">
        <f>Consumidor!AE148/Consumidor!AE147-1</f>
        <v>-1.4776531352556077E-4</v>
      </c>
      <c r="AF148" s="26">
        <f>Consumidor!AF148/Consumidor!AF147-1</f>
        <v>-3.4701903404517398E-2</v>
      </c>
      <c r="AG148" s="27">
        <f>Consumidor!AG148/Consumidor!AG147-1</f>
        <v>0.15831666623884066</v>
      </c>
      <c r="AH148" s="27">
        <f>Consumidor!AH148/Consumidor!AH147-1</f>
        <v>1.1563286153689845E-2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29" t="s">
        <v>4</v>
      </c>
      <c r="AC149" s="28">
        <f>Consumidor!AC149/Consumidor!AC148-1</f>
        <v>6.1276779155819305E-2</v>
      </c>
      <c r="AD149" s="29">
        <f>Consumidor!AD149/Consumidor!AD148-1</f>
        <v>1.5606593281988879E-2</v>
      </c>
      <c r="AE149" s="29">
        <f>Consumidor!AE149/Consumidor!AE148-1</f>
        <v>1.9774850016843537E-2</v>
      </c>
      <c r="AF149" s="29">
        <f>Consumidor!AF149/Consumidor!AF148-1</f>
        <v>3.7472010366284225E-2</v>
      </c>
      <c r="AG149" s="30">
        <f>Consumidor!AG149/Consumidor!AG148-1</f>
        <v>-0.10344563345667168</v>
      </c>
      <c r="AH149" s="30">
        <f>Consumidor!AH149/Consumidor!AH148-1</f>
        <v>2.451275424669741E-2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3" t="s">
        <v>4</v>
      </c>
      <c r="AC150" s="22">
        <f>Consumidor!AC150/Consumidor!AC149-1</f>
        <v>-3.8826317620000994E-2</v>
      </c>
      <c r="AD150" s="23">
        <f>Consumidor!AD150/Consumidor!AD149-1</f>
        <v>3.3374852740544858E-2</v>
      </c>
      <c r="AE150" s="23">
        <f>Consumidor!AE150/Consumidor!AE149-1</f>
        <v>-4.1686933945058735E-3</v>
      </c>
      <c r="AF150" s="23">
        <f>Consumidor!AF150/Consumidor!AF149-1</f>
        <v>4.2691079391878439E-2</v>
      </c>
      <c r="AG150" s="24">
        <f>Consumidor!AG150/Consumidor!AG149-1</f>
        <v>3.5065834834015375E-2</v>
      </c>
      <c r="AH150" s="24">
        <f>Consumidor!AH150/Consumidor!AH149-1</f>
        <v>8.0106050809947149E-4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3" t="s">
        <v>4</v>
      </c>
      <c r="AC151" s="22">
        <f>Consumidor!AC151/Consumidor!AC150-1</f>
        <v>1.6937019665436592E-2</v>
      </c>
      <c r="AD151" s="23">
        <f>Consumidor!AD151/Consumidor!AD150-1</f>
        <v>-1.4807328703551392E-2</v>
      </c>
      <c r="AE151" s="23">
        <f>Consumidor!AE151/Consumidor!AE150-1</f>
        <v>-2.2633600644324292E-2</v>
      </c>
      <c r="AF151" s="23">
        <f>Consumidor!AF151/Consumidor!AF150-1</f>
        <v>5.6414226833503278E-3</v>
      </c>
      <c r="AG151" s="24">
        <f>Consumidor!AG151/Consumidor!AG150-1</f>
        <v>-2.2440361156441657E-3</v>
      </c>
      <c r="AH151" s="24">
        <f>Consumidor!AH151/Consumidor!AH150-1</f>
        <v>-5.4617772093846773E-3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3" t="s">
        <v>4</v>
      </c>
      <c r="AC152" s="22">
        <f>Consumidor!AC152/Consumidor!AC151-1</f>
        <v>0.10536442663194845</v>
      </c>
      <c r="AD152" s="23">
        <f>Consumidor!AD152/Consumidor!AD151-1</f>
        <v>3.292281614849224E-2</v>
      </c>
      <c r="AE152" s="23">
        <f>Consumidor!AE152/Consumidor!AE151-1</f>
        <v>6.4069990344546968E-2</v>
      </c>
      <c r="AF152" s="23">
        <f>Consumidor!AF152/Consumidor!AF151-1</f>
        <v>-3.4799878095928993E-2</v>
      </c>
      <c r="AG152" s="24">
        <f>Consumidor!AG152/Consumidor!AG151-1</f>
        <v>0.12221432809872046</v>
      </c>
      <c r="AH152" s="24">
        <f>Consumidor!AH152/Consumidor!AH151-1</f>
        <v>6.3913826449058186E-2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3" t="s">
        <v>4</v>
      </c>
      <c r="AC153" s="22">
        <f>Consumidor!AC153/Consumidor!AC152-1</f>
        <v>7.4084247071208864E-3</v>
      </c>
      <c r="AD153" s="23">
        <f>Consumidor!AD153/Consumidor!AD152-1</f>
        <v>6.2757904165580802E-2</v>
      </c>
      <c r="AE153" s="23">
        <f>Consumidor!AE153/Consumidor!AE152-1</f>
        <v>8.2408155084793266E-2</v>
      </c>
      <c r="AF153" s="23">
        <f>Consumidor!AF153/Consumidor!AF152-1</f>
        <v>0.16328367831744406</v>
      </c>
      <c r="AG153" s="24">
        <f>Consumidor!AG153/Consumidor!AG152-1</f>
        <v>0.10595512727295198</v>
      </c>
      <c r="AH153" s="24">
        <f>Consumidor!AH153/Consumidor!AH152-1</f>
        <v>6.0272468312758232E-2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3" t="s">
        <v>4</v>
      </c>
      <c r="AC154" s="22">
        <f>Consumidor!AC154/Consumidor!AC153-1</f>
        <v>-6.0401977219557978E-2</v>
      </c>
      <c r="AD154" s="23">
        <f>Consumidor!AD154/Consumidor!AD153-1</f>
        <v>-9.1292047489357153E-2</v>
      </c>
      <c r="AE154" s="23">
        <f>Consumidor!AE154/Consumidor!AE153-1</f>
        <v>-6.5572750468954721E-2</v>
      </c>
      <c r="AF154" s="23">
        <f>Consumidor!AF154/Consumidor!AF153-1</f>
        <v>-7.3160499334515627E-2</v>
      </c>
      <c r="AG154" s="24">
        <f>Consumidor!AG154/Consumidor!AG153-1</f>
        <v>-0.1187217796208524</v>
      </c>
      <c r="AH154" s="24">
        <f>Consumidor!AH154/Consumidor!AH153-1</f>
        <v>-7.4892826507578225E-2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3" t="s">
        <v>4</v>
      </c>
      <c r="AC155" s="22">
        <f>Consumidor!AC155/Consumidor!AC154-1</f>
        <v>0.19155543172076173</v>
      </c>
      <c r="AD155" s="23">
        <f>Consumidor!AD155/Consumidor!AD154-1</f>
        <v>0.17524360688880503</v>
      </c>
      <c r="AE155" s="23">
        <f>Consumidor!AE155/Consumidor!AE154-1</f>
        <v>0.14838281532027287</v>
      </c>
      <c r="AF155" s="23">
        <f>Consumidor!AF155/Consumidor!AF154-1</f>
        <v>0.13645783010650758</v>
      </c>
      <c r="AG155" s="24">
        <f>Consumidor!AG155/Consumidor!AG154-1</f>
        <v>0.18395084256637895</v>
      </c>
      <c r="AH155" s="24">
        <f>Consumidor!AH155/Consumidor!AH154-1</f>
        <v>0.16992604432554126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3" t="s">
        <v>4</v>
      </c>
      <c r="AC156" s="22">
        <f>Consumidor!AC156/Consumidor!AC155-1</f>
        <v>-5.3545647924639006E-2</v>
      </c>
      <c r="AD156" s="23">
        <f>Consumidor!AD156/Consumidor!AD155-1</f>
        <v>-5.0072542420113608E-2</v>
      </c>
      <c r="AE156" s="23">
        <f>Consumidor!AE156/Consumidor!AE155-1</f>
        <v>-6.5544141523242727E-2</v>
      </c>
      <c r="AF156" s="23">
        <f>Consumidor!AF156/Consumidor!AF155-1</f>
        <v>-3.3310564549519084E-2</v>
      </c>
      <c r="AG156" s="24">
        <f>Consumidor!AG156/Consumidor!AG155-1</f>
        <v>-0.20169340401815694</v>
      </c>
      <c r="AH156" s="24">
        <f>Consumidor!AH156/Consumidor!AH155-1</f>
        <v>-6.3590640206615312E-2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3" t="s">
        <v>4</v>
      </c>
      <c r="AC157" s="22">
        <f>Consumidor!AC157/Consumidor!AC156-1</f>
        <v>-5.9294706359555027E-3</v>
      </c>
      <c r="AD157" s="23">
        <f>Consumidor!AD157/Consumidor!AD156-1</f>
        <v>2.4271806387255346E-2</v>
      </c>
      <c r="AE157" s="23">
        <f>Consumidor!AE157/Consumidor!AE156-1</f>
        <v>1.8815943446282457E-2</v>
      </c>
      <c r="AF157" s="23">
        <f>Consumidor!AF157/Consumidor!AF156-1</f>
        <v>1.6556844058399189E-2</v>
      </c>
      <c r="AG157" s="24">
        <f>Consumidor!AG157/Consumidor!AG156-1</f>
        <v>0.17394123838872622</v>
      </c>
      <c r="AH157" s="24">
        <f>Consumidor!AH157/Consumidor!AH156-1</f>
        <v>2.0362934023591794E-2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3" t="s">
        <v>4</v>
      </c>
      <c r="AC158" s="22">
        <f>Consumidor!AC158/Consumidor!AC157-1</f>
        <v>6.3651039862467229E-2</v>
      </c>
      <c r="AD158" s="23">
        <f>Consumidor!AD158/Consumidor!AD157-1</f>
        <v>-1.9826566043432137E-2</v>
      </c>
      <c r="AE158" s="23">
        <f>Consumidor!AE158/Consumidor!AE157-1</f>
        <v>1.4432232790475341E-2</v>
      </c>
      <c r="AF158" s="23">
        <f>Consumidor!AF158/Consumidor!AF157-1</f>
        <v>-5.0960090136965563E-3</v>
      </c>
      <c r="AG158" s="24">
        <f>Consumidor!AG158/Consumidor!AG157-1</f>
        <v>-1.7306143437602506E-2</v>
      </c>
      <c r="AH158" s="24">
        <f>Consumidor!AH158/Consumidor!AH157-1</f>
        <v>1.6788069097288583E-2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3" t="s">
        <v>4</v>
      </c>
      <c r="AC159" s="22">
        <f>Consumidor!AC159/Consumidor!AC158-1</f>
        <v>-0.11620402404537111</v>
      </c>
      <c r="AD159" s="23">
        <f>Consumidor!AD159/Consumidor!AD158-1</f>
        <v>2.357207669543393E-2</v>
      </c>
      <c r="AE159" s="23">
        <f>Consumidor!AE159/Consumidor!AE158-1</f>
        <v>-1.644637626933787E-2</v>
      </c>
      <c r="AF159" s="23">
        <f>Consumidor!AF159/Consumidor!AF158-1</f>
        <v>-4.5415493007587071E-2</v>
      </c>
      <c r="AG159" s="24">
        <f>Consumidor!AG159/Consumidor!AG158-1</f>
        <v>-9.4976402710270968E-2</v>
      </c>
      <c r="AH159" s="24">
        <f>Consumidor!AH159/Consumidor!AH158-1</f>
        <v>-4.4345993217429824E-2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6" t="s">
        <v>4</v>
      </c>
      <c r="AC160" s="25">
        <f>Consumidor!AC160/Consumidor!AC159-1</f>
        <v>1.0676401334949848E-2</v>
      </c>
      <c r="AD160" s="26">
        <f>Consumidor!AD160/Consumidor!AD159-1</f>
        <v>-3.7878363649450852E-2</v>
      </c>
      <c r="AE160" s="26">
        <f>Consumidor!AE160/Consumidor!AE159-1</f>
        <v>-2.985251601864114E-2</v>
      </c>
      <c r="AF160" s="26">
        <f>Consumidor!AF160/Consumidor!AF159-1</f>
        <v>-6.4574626833036053E-2</v>
      </c>
      <c r="AG160" s="27">
        <f>Consumidor!AG160/Consumidor!AG159-1</f>
        <v>0.12565714142010731</v>
      </c>
      <c r="AH160" s="27">
        <f>Consumidor!AH160/Consumidor!AH159-1</f>
        <v>-1.42209399494998E-2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29" t="s">
        <v>4</v>
      </c>
      <c r="AC161" s="28">
        <f>Consumidor!AC161/Consumidor!AC160-1</f>
        <v>5.8936200552390794E-3</v>
      </c>
      <c r="AD161" s="29">
        <f>Consumidor!AD161/Consumidor!AD160-1</f>
        <v>5.6496314390103386E-2</v>
      </c>
      <c r="AE161" s="29">
        <f>Consumidor!AE161/Consumidor!AE160-1</f>
        <v>4.0076279148568927E-2</v>
      </c>
      <c r="AF161" s="29">
        <f>Consumidor!AF161/Consumidor!AF160-1</f>
        <v>-6.7853441575808082E-3</v>
      </c>
      <c r="AG161" s="30">
        <f>Consumidor!AG161/Consumidor!AG160-1</f>
        <v>-0.1384672767361067</v>
      </c>
      <c r="AH161" s="30">
        <f>Consumidor!AH161/Consumidor!AH160-1</f>
        <v>1.9997819241235115E-2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3" t="s">
        <v>4</v>
      </c>
      <c r="AC162" s="22">
        <f>Consumidor!AC162/Consumidor!AC161-1</f>
        <v>-9.4365508299922407E-2</v>
      </c>
      <c r="AD162" s="23">
        <f>Consumidor!AD162/Consumidor!AD161-1</f>
        <v>-0.15499495701820853</v>
      </c>
      <c r="AE162" s="23">
        <f>Consumidor!AE162/Consumidor!AE161-1</f>
        <v>-0.14673537482893662</v>
      </c>
      <c r="AF162" s="23">
        <f>Consumidor!AF162/Consumidor!AF161-1</f>
        <v>-0.1083417360247676</v>
      </c>
      <c r="AG162" s="24">
        <f>Consumidor!AG162/Consumidor!AG161-1</f>
        <v>-0.1403866775078042</v>
      </c>
      <c r="AH162" s="24">
        <f>Consumidor!AH162/Consumidor!AH161-1</f>
        <v>-0.13057108121846028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3" t="s">
        <v>4</v>
      </c>
      <c r="AC163" s="22">
        <f>Consumidor!AC163/Consumidor!AC162-1</f>
        <v>-0.14056690287073603</v>
      </c>
      <c r="AD163" s="23">
        <f>Consumidor!AD163/Consumidor!AD162-1</f>
        <v>-5.3472173435174186E-2</v>
      </c>
      <c r="AE163" s="23">
        <f>Consumidor!AE163/Consumidor!AE162-1</f>
        <v>-6.3286917881519411E-2</v>
      </c>
      <c r="AF163" s="23">
        <f>Consumidor!AF163/Consumidor!AF162-1</f>
        <v>-4.0031564675199638E-2</v>
      </c>
      <c r="AG163" s="24">
        <f>Consumidor!AG163/Consumidor!AG162-1</f>
        <v>0.12164217271377287</v>
      </c>
      <c r="AH163" s="24">
        <f>Consumidor!AH163/Consumidor!AH162-1</f>
        <v>-7.345721720030951E-2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3" t="s">
        <v>4</v>
      </c>
      <c r="AC164" s="22">
        <f>Consumidor!AC164/Consumidor!AC163-1</f>
        <v>-5.2632174647144536E-2</v>
      </c>
      <c r="AD164" s="23">
        <f>Consumidor!AD164/Consumidor!AD163-1</f>
        <v>-0.19029611279535852</v>
      </c>
      <c r="AE164" s="23">
        <f>Consumidor!AE164/Consumidor!AE163-1</f>
        <v>-0.1573552906970398</v>
      </c>
      <c r="AF164" s="23">
        <f>Consumidor!AF164/Consumidor!AF163-1</f>
        <v>-0.13864008309732645</v>
      </c>
      <c r="AG164" s="24">
        <f>Consumidor!AG164/Consumidor!AG163-1</f>
        <v>-0.15843965879499</v>
      </c>
      <c r="AH164" s="24">
        <f>Consumidor!AH164/Consumidor!AH163-1</f>
        <v>-0.13521275928415666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3" t="s">
        <v>4</v>
      </c>
      <c r="AC165" s="22">
        <f>Consumidor!AC165/Consumidor!AC164-1</f>
        <v>1.078014887187817E-2</v>
      </c>
      <c r="AD165" s="23">
        <f>Consumidor!AD165/Consumidor!AD164-1</f>
        <v>0.22198574896168122</v>
      </c>
      <c r="AE165" s="23">
        <f>Consumidor!AE165/Consumidor!AE164-1</f>
        <v>0.17799187530350991</v>
      </c>
      <c r="AF165" s="23">
        <f>Consumidor!AF165/Consumidor!AF164-1</f>
        <v>0.1375783472741372</v>
      </c>
      <c r="AG165" s="24">
        <f>Consumidor!AG165/Consumidor!AG164-1</f>
        <v>0.13170611720202952</v>
      </c>
      <c r="AH165" s="24">
        <f>Consumidor!AH165/Consumidor!AH164-1</f>
        <v>0.13114862650390036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3" t="s">
        <v>4</v>
      </c>
      <c r="AC166" s="22">
        <f>Consumidor!AC166/Consumidor!AC165-1</f>
        <v>0.20287072064380296</v>
      </c>
      <c r="AD166" s="23">
        <f>Consumidor!AD166/Consumidor!AD165-1</f>
        <v>9.1182381178358085E-2</v>
      </c>
      <c r="AE166" s="23">
        <f>Consumidor!AE166/Consumidor!AE165-1</f>
        <v>0.12211823497938057</v>
      </c>
      <c r="AF166" s="23">
        <f>Consumidor!AF166/Consumidor!AF165-1</f>
        <v>0.1738085498805011</v>
      </c>
      <c r="AG166" s="24">
        <f>Consumidor!AG166/Consumidor!AG165-1</f>
        <v>2.4105326395438054E-2</v>
      </c>
      <c r="AH166" s="24">
        <f>Consumidor!AH166/Consumidor!AH165-1</f>
        <v>0.13375775999785788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3" t="s">
        <v>4</v>
      </c>
      <c r="AC167" s="22">
        <f>Consumidor!AC167/Consumidor!AC166-1</f>
        <v>0.10618564751213055</v>
      </c>
      <c r="AD167" s="23">
        <f>Consumidor!AD167/Consumidor!AD166-1</f>
        <v>0.19418535052887664</v>
      </c>
      <c r="AE167" s="23">
        <f>Consumidor!AE167/Consumidor!AE166-1</f>
        <v>0.16442342100412577</v>
      </c>
      <c r="AF167" s="23">
        <f>Consumidor!AF167/Consumidor!AF166-1</f>
        <v>0.15467130541605845</v>
      </c>
      <c r="AG167" s="24">
        <f>Consumidor!AG167/Consumidor!AG166-1</f>
        <v>0.19413037110049713</v>
      </c>
      <c r="AH167" s="24">
        <f>Consumidor!AH167/Consumidor!AH166-1</f>
        <v>0.15609137124671513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3" t="s">
        <v>4</v>
      </c>
      <c r="AC168" s="22">
        <f>Consumidor!AC168/Consumidor!AC167-1</f>
        <v>8.0839892106094879E-3</v>
      </c>
      <c r="AD168" s="23">
        <f>Consumidor!AD168/Consumidor!AD167-1</f>
        <v>-1.5741577492970449E-2</v>
      </c>
      <c r="AE168" s="23">
        <f>Consumidor!AE168/Consumidor!AE167-1</f>
        <v>-2.8275418238614125E-2</v>
      </c>
      <c r="AF168" s="23">
        <f>Consumidor!AF168/Consumidor!AF167-1</f>
        <v>-9.6658671719298983E-2</v>
      </c>
      <c r="AG168" s="24">
        <f>Consumidor!AG168/Consumidor!AG167-1</f>
        <v>-2.6441028840618275E-2</v>
      </c>
      <c r="AH168" s="24">
        <f>Consumidor!AH168/Consumidor!AH167-1</f>
        <v>-1.9191121608579942E-2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3" t="s">
        <v>4</v>
      </c>
      <c r="AC169" s="22">
        <f>Consumidor!AC169/Consumidor!AC168-1</f>
        <v>0.16937284044711509</v>
      </c>
      <c r="AD169" s="23">
        <f>Consumidor!AD169/Consumidor!AD168-1</f>
        <v>-1.0952805440898716E-2</v>
      </c>
      <c r="AE169" s="23">
        <f>Consumidor!AE169/Consumidor!AE168-1</f>
        <v>3.5040287203464748E-2</v>
      </c>
      <c r="AF169" s="23">
        <f>Consumidor!AF169/Consumidor!AF168-1</f>
        <v>9.2820477648160482E-2</v>
      </c>
      <c r="AG169" s="24">
        <f>Consumidor!AG169/Consumidor!AG168-1</f>
        <v>-1.5360117601747048E-3</v>
      </c>
      <c r="AH169" s="24">
        <f>Consumidor!AH169/Consumidor!AH168-1</f>
        <v>6.331889986265371E-2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3" t="s">
        <v>4</v>
      </c>
      <c r="AC170" s="22">
        <f>Consumidor!AC170/Consumidor!AC169-1</f>
        <v>2.8256086305015415E-2</v>
      </c>
      <c r="AD170" s="23">
        <f>Consumidor!AD170/Consumidor!AD169-1</f>
        <v>3.6061843668069971E-2</v>
      </c>
      <c r="AE170" s="23">
        <f>Consumidor!AE170/Consumidor!AE169-1</f>
        <v>5.5125451051831531E-2</v>
      </c>
      <c r="AF170" s="23">
        <f>Consumidor!AF170/Consumidor!AF169-1</f>
        <v>0.11735069039647628</v>
      </c>
      <c r="AG170" s="24">
        <f>Consumidor!AG170/Consumidor!AG169-1</f>
        <v>3.8685609525733744E-2</v>
      </c>
      <c r="AH170" s="24">
        <f>Consumidor!AH170/Consumidor!AH169-1</f>
        <v>4.4801327264631485E-2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3" t="s">
        <v>4</v>
      </c>
      <c r="AC171" s="22">
        <f>Consumidor!AC171/Consumidor!AC170-1</f>
        <v>-6.9933665218207319E-2</v>
      </c>
      <c r="AD171" s="23">
        <f>Consumidor!AD171/Consumidor!AD170-1</f>
        <v>9.2725950840486515E-3</v>
      </c>
      <c r="AE171" s="23">
        <f>Consumidor!AE171/Consumidor!AE170-1</f>
        <v>-1.8976126955263406E-2</v>
      </c>
      <c r="AF171" s="23">
        <f>Consumidor!AF171/Consumidor!AF170-1</f>
        <v>-9.9430063854780038E-2</v>
      </c>
      <c r="AG171" s="24">
        <f>Consumidor!AG171/Consumidor!AG170-1</f>
        <v>-2.3141824154032209E-2</v>
      </c>
      <c r="AH171" s="24">
        <f>Consumidor!AH171/Consumidor!AH170-1</f>
        <v>-3.3967262240980345E-2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6" t="s">
        <v>4</v>
      </c>
      <c r="AC172" s="25">
        <f>Consumidor!AC172/Consumidor!AC171-1</f>
        <v>1.7016590332340709E-2</v>
      </c>
      <c r="AD172" s="26">
        <f>Consumidor!AD172/Consumidor!AD171-1</f>
        <v>6.0235099245523838E-2</v>
      </c>
      <c r="AE172" s="26">
        <f>Consumidor!AE172/Consumidor!AE171-1</f>
        <v>2.0724478497172072E-2</v>
      </c>
      <c r="AF172" s="26">
        <f>Consumidor!AF172/Consumidor!AF171-1</f>
        <v>6.6060772167745307E-2</v>
      </c>
      <c r="AG172" s="27">
        <f>Consumidor!AG172/Consumidor!AG171-1</f>
        <v>2.07705399277609E-2</v>
      </c>
      <c r="AH172" s="27">
        <f>Consumidor!AH172/Consumidor!AH171-1</f>
        <v>3.3583559257398088E-2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29" t="s">
        <v>4</v>
      </c>
      <c r="AC173" s="28">
        <f>Consumidor!AC173/Consumidor!AC172-1</f>
        <v>-5.3152692564953918E-3</v>
      </c>
      <c r="AD173" s="29">
        <f>Consumidor!AD173/Consumidor!AD172-1</f>
        <v>-5.0136044934639079E-2</v>
      </c>
      <c r="AE173" s="29">
        <f>Consumidor!AE173/Consumidor!AE172-1</f>
        <v>-6.8227456461603664E-3</v>
      </c>
      <c r="AF173" s="29">
        <f>Consumidor!AF173/Consumidor!AF172-1</f>
        <v>-4.633719393607072E-2</v>
      </c>
      <c r="AG173" s="30">
        <f>Consumidor!AG173/Consumidor!AG172-1</f>
        <v>0.19503506759255296</v>
      </c>
      <c r="AH173" s="30">
        <f>Consumidor!AH173/Consumidor!AH172-1</f>
        <v>-1.0784888948103921E-2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3" t="s">
        <v>4</v>
      </c>
      <c r="AC174" s="22">
        <f>Consumidor!AC174/Consumidor!AC173-1</f>
        <v>-0.13998913493231313</v>
      </c>
      <c r="AD174" s="23">
        <f>Consumidor!AD174/Consumidor!AD173-1</f>
        <v>-0.10073353809070662</v>
      </c>
      <c r="AE174" s="23">
        <f>Consumidor!AE174/Consumidor!AE173-1</f>
        <v>-9.6854599065654301E-2</v>
      </c>
      <c r="AF174" s="23">
        <f>Consumidor!AF174/Consumidor!AF173-1</f>
        <v>-7.5440308834998637E-2</v>
      </c>
      <c r="AG174" s="24">
        <f>Consumidor!AG174/Consumidor!AG173-1</f>
        <v>-0.12055670185040579</v>
      </c>
      <c r="AH174" s="24">
        <f>Consumidor!AH174/Consumidor!AH173-1</f>
        <v>-0.11104012892326187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3" t="s">
        <v>4</v>
      </c>
      <c r="AC175" s="22">
        <f>Consumidor!AC175/Consumidor!AC174-1</f>
        <v>1.6963951192818794E-3</v>
      </c>
      <c r="AD175" s="23">
        <f>Consumidor!AD175/Consumidor!AD174-1</f>
        <v>-8.4470986900962997E-3</v>
      </c>
      <c r="AE175" s="23">
        <f>Consumidor!AE175/Consumidor!AE174-1</f>
        <v>-3.3587222924591487E-2</v>
      </c>
      <c r="AF175" s="23">
        <f>Consumidor!AF175/Consumidor!AF174-1</f>
        <v>-8.5772323051035326E-2</v>
      </c>
      <c r="AG175" s="24">
        <f>Consumidor!AG175/Consumidor!AG174-1</f>
        <v>-4.2767597209358632E-2</v>
      </c>
      <c r="AH175" s="24">
        <f>Consumidor!AH175/Consumidor!AH174-1</f>
        <v>-2.0636857841681677E-2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3" t="s">
        <v>4</v>
      </c>
      <c r="AC176" s="22">
        <f>Consumidor!AC176/Consumidor!AC175-1</f>
        <v>7.3450887765483808E-2</v>
      </c>
      <c r="AD176" s="23">
        <f>Consumidor!AD176/Consumidor!AD175-1</f>
        <v>6.0532276014749309E-2</v>
      </c>
      <c r="AE176" s="23">
        <f>Consumidor!AE176/Consumidor!AE175-1</f>
        <v>3.4613541977909001E-2</v>
      </c>
      <c r="AF176" s="23">
        <f>Consumidor!AF176/Consumidor!AF175-1</f>
        <v>5.6991077629272135E-2</v>
      </c>
      <c r="AG176" s="24">
        <f>Consumidor!AG176/Consumidor!AG175-1</f>
        <v>-6.5598747399470025E-2</v>
      </c>
      <c r="AH176" s="24">
        <f>Consumidor!AH176/Consumidor!AH175-1</f>
        <v>4.8810762695989718E-2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3" t="s">
        <v>4</v>
      </c>
      <c r="AC177" s="22">
        <f>Consumidor!AC177/Consumidor!AC176-1</f>
        <v>0.15216279904658281</v>
      </c>
      <c r="AD177" s="23">
        <f>Consumidor!AD177/Consumidor!AD176-1</f>
        <v>0.17038701874337936</v>
      </c>
      <c r="AE177" s="23">
        <f>Consumidor!AE177/Consumidor!AE176-1</f>
        <v>0.17849955742038515</v>
      </c>
      <c r="AF177" s="23">
        <f>Consumidor!AF177/Consumidor!AF176-1</f>
        <v>0.24446241663677615</v>
      </c>
      <c r="AG177" s="24">
        <f>Consumidor!AG177/Consumidor!AG176-1</f>
        <v>0.13962799170136342</v>
      </c>
      <c r="AH177" s="24">
        <f>Consumidor!AH177/Consumidor!AH176-1</f>
        <v>0.17042874823383247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3" t="s">
        <v>4</v>
      </c>
      <c r="AC178" s="22">
        <f>Consumidor!AC178/Consumidor!AC177-1</f>
        <v>-5.4686473879121844E-2</v>
      </c>
      <c r="AD178" s="23">
        <f>Consumidor!AD178/Consumidor!AD177-1</f>
        <v>-0.1033146007002772</v>
      </c>
      <c r="AE178" s="23">
        <f>Consumidor!AE178/Consumidor!AE177-1</f>
        <v>-5.8828465625526571E-2</v>
      </c>
      <c r="AF178" s="23">
        <f>Consumidor!AF178/Consumidor!AF177-1</f>
        <v>-6.4359180105574398E-2</v>
      </c>
      <c r="AG178" s="24">
        <f>Consumidor!AG178/Consumidor!AG177-1</f>
        <v>-3.9922568018044169E-2</v>
      </c>
      <c r="AH178" s="24">
        <f>Consumidor!AH178/Consumidor!AH177-1</f>
        <v>-6.9439229106810774E-2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3" t="s">
        <v>4</v>
      </c>
      <c r="AC179" s="22">
        <f>Consumidor!AC179/Consumidor!AC178-1</f>
        <v>0.17215244563802523</v>
      </c>
      <c r="AD179" s="23">
        <f>Consumidor!AD179/Consumidor!AD178-1</f>
        <v>0.1366195103705572</v>
      </c>
      <c r="AE179" s="23">
        <f>Consumidor!AE179/Consumidor!AE178-1</f>
        <v>0.11141799977875877</v>
      </c>
      <c r="AF179" s="23">
        <f>Consumidor!AF179/Consumidor!AF178-1</f>
        <v>9.6854911634644214E-2</v>
      </c>
      <c r="AG179" s="24">
        <f>Consumidor!AG179/Consumidor!AG178-1</f>
        <v>0.238262508592469</v>
      </c>
      <c r="AH179" s="24">
        <f>Consumidor!AH179/Consumidor!AH178-1</f>
        <v>0.14283562957233031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3" t="s">
        <v>4</v>
      </c>
      <c r="AC180" s="22">
        <f>Consumidor!AC180/Consumidor!AC179-1</f>
        <v>-4.8868429003732117E-2</v>
      </c>
      <c r="AD180" s="23">
        <f>Consumidor!AD180/Consumidor!AD179-1</f>
        <v>5.6805662010856572E-2</v>
      </c>
      <c r="AE180" s="23">
        <f>Consumidor!AE180/Consumidor!AE179-1</f>
        <v>2.4066491457304995E-2</v>
      </c>
      <c r="AF180" s="23">
        <f>Consumidor!AF180/Consumidor!AF179-1</f>
        <v>-4.4275284387975233E-2</v>
      </c>
      <c r="AG180" s="24">
        <f>Consumidor!AG180/Consumidor!AG179-1</f>
        <v>-8.8387058001122454E-2</v>
      </c>
      <c r="AH180" s="24">
        <f>Consumidor!AH180/Consumidor!AH179-1</f>
        <v>-1.5508123307619304E-3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3" t="s">
        <v>4</v>
      </c>
      <c r="AC181" s="22">
        <f>Consumidor!AC181/Consumidor!AC180-1</f>
        <v>9.9058382659416022E-3</v>
      </c>
      <c r="AD181" s="23">
        <f>Consumidor!AD181/Consumidor!AD180-1</f>
        <v>-9.5970691319095969E-2</v>
      </c>
      <c r="AE181" s="23">
        <f>Consumidor!AE181/Consumidor!AE180-1</f>
        <v>-1.7036728436570558E-2</v>
      </c>
      <c r="AF181" s="23">
        <f>Consumidor!AF181/Consumidor!AF180-1</f>
        <v>6.677106258669907E-2</v>
      </c>
      <c r="AG181" s="24">
        <f>Consumidor!AG181/Consumidor!AG180-1</f>
        <v>1.691621260214049E-3</v>
      </c>
      <c r="AH181" s="24">
        <f>Consumidor!AH181/Consumidor!AH180-1</f>
        <v>-2.4848006370740361E-2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3" t="s">
        <v>4</v>
      </c>
      <c r="AC182" s="22">
        <f>Consumidor!AC182/Consumidor!AC181-1</f>
        <v>-6.3723269220470224E-2</v>
      </c>
      <c r="AD182" s="23">
        <f>Consumidor!AD182/Consumidor!AD181-1</f>
        <v>2.7772706940770719E-2</v>
      </c>
      <c r="AE182" s="23">
        <f>Consumidor!AE182/Consumidor!AE181-1</f>
        <v>-5.0815960612571875E-2</v>
      </c>
      <c r="AF182" s="23">
        <f>Consumidor!AF182/Consumidor!AF181-1</f>
        <v>-3.5155560607472713E-3</v>
      </c>
      <c r="AG182" s="24">
        <f>Consumidor!AG182/Consumidor!AG181-1</f>
        <v>-0.10352604224606221</v>
      </c>
      <c r="AH182" s="24">
        <f>Consumidor!AH182/Consumidor!AH181-1</f>
        <v>-3.3634981085778337E-2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3" t="s">
        <v>4</v>
      </c>
      <c r="AC183" s="22">
        <f>Consumidor!AC183/Consumidor!AC182-1</f>
        <v>4.594755030513098E-2</v>
      </c>
      <c r="AD183" s="23">
        <f>Consumidor!AD183/Consumidor!AD182-1</f>
        <v>-8.0039862589318056E-2</v>
      </c>
      <c r="AE183" s="23">
        <f>Consumidor!AE183/Consumidor!AE182-1</f>
        <v>3.3065389564299608E-3</v>
      </c>
      <c r="AF183" s="23">
        <f>Consumidor!AF183/Consumidor!AF182-1</f>
        <v>-0.10339583213318182</v>
      </c>
      <c r="AG183" s="24">
        <f>Consumidor!AG183/Consumidor!AG182-1</f>
        <v>-1.3363825727147227E-2</v>
      </c>
      <c r="AH183" s="24">
        <f>Consumidor!AH183/Consumidor!AH182-1</f>
        <v>-1.602219879100808E-2</v>
      </c>
    </row>
    <row r="184" spans="1:34" ht="15" thickBot="1" x14ac:dyDescent="0.4">
      <c r="A184" s="18">
        <v>44531</v>
      </c>
      <c r="B184" s="25" t="s">
        <v>4</v>
      </c>
      <c r="C184" s="26" t="s">
        <v>4</v>
      </c>
      <c r="D184" s="26" t="s">
        <v>4</v>
      </c>
      <c r="E184" s="26" t="s">
        <v>4</v>
      </c>
      <c r="F184" s="26" t="s">
        <v>4</v>
      </c>
      <c r="G184" s="26" t="s">
        <v>4</v>
      </c>
      <c r="H184" s="26" t="s">
        <v>4</v>
      </c>
      <c r="I184" s="26" t="s">
        <v>4</v>
      </c>
      <c r="J184" s="26" t="s">
        <v>4</v>
      </c>
      <c r="K184" s="26" t="s">
        <v>4</v>
      </c>
      <c r="L184" s="26" t="s">
        <v>4</v>
      </c>
      <c r="M184" s="26" t="s">
        <v>4</v>
      </c>
      <c r="N184" s="26" t="s">
        <v>4</v>
      </c>
      <c r="O184" s="26" t="s">
        <v>4</v>
      </c>
      <c r="P184" s="26" t="s">
        <v>4</v>
      </c>
      <c r="Q184" s="26" t="s">
        <v>4</v>
      </c>
      <c r="R184" s="26" t="s">
        <v>4</v>
      </c>
      <c r="S184" s="26" t="s">
        <v>4</v>
      </c>
      <c r="T184" s="26" t="s">
        <v>4</v>
      </c>
      <c r="U184" s="26" t="s">
        <v>4</v>
      </c>
      <c r="V184" s="26" t="s">
        <v>4</v>
      </c>
      <c r="W184" s="26" t="s">
        <v>4</v>
      </c>
      <c r="X184" s="26" t="s">
        <v>4</v>
      </c>
      <c r="Y184" s="26" t="s">
        <v>4</v>
      </c>
      <c r="Z184" s="26" t="s">
        <v>4</v>
      </c>
      <c r="AA184" s="26" t="s">
        <v>4</v>
      </c>
      <c r="AB184" s="26" t="s">
        <v>4</v>
      </c>
      <c r="AC184" s="22">
        <f>Consumidor!AC184/Consumidor!AC183-1</f>
        <v>5.0887001221351147E-2</v>
      </c>
      <c r="AD184" s="23">
        <f>Consumidor!AD184/Consumidor!AD183-1</f>
        <v>9.9132113354853946E-2</v>
      </c>
      <c r="AE184" s="23">
        <f>Consumidor!AE184/Consumidor!AE183-1</f>
        <v>5.3321381857970529E-2</v>
      </c>
      <c r="AF184" s="23">
        <f>Consumidor!AF184/Consumidor!AF183-1</f>
        <v>0.10849846477139735</v>
      </c>
      <c r="AG184" s="24">
        <f>Consumidor!AG184/Consumidor!AG183-1</f>
        <v>0.12439397905132554</v>
      </c>
      <c r="AH184" s="24">
        <f>Consumidor!AH184/Consumidor!AH183-1</f>
        <v>7.1991030302878789E-2</v>
      </c>
    </row>
    <row r="185" spans="1:34" x14ac:dyDescent="0.35">
      <c r="A185" s="31">
        <v>44562</v>
      </c>
      <c r="B185" s="22" t="s">
        <v>4</v>
      </c>
      <c r="C185" s="23" t="s">
        <v>4</v>
      </c>
      <c r="D185" s="23" t="s">
        <v>4</v>
      </c>
      <c r="E185" s="23" t="s">
        <v>4</v>
      </c>
      <c r="F185" s="23" t="s">
        <v>4</v>
      </c>
      <c r="G185" s="23" t="s">
        <v>4</v>
      </c>
      <c r="H185" s="23" t="s">
        <v>4</v>
      </c>
      <c r="I185" s="23" t="s">
        <v>4</v>
      </c>
      <c r="J185" s="23" t="s">
        <v>4</v>
      </c>
      <c r="K185" s="23" t="s">
        <v>4</v>
      </c>
      <c r="L185" s="23" t="s">
        <v>4</v>
      </c>
      <c r="M185" s="23" t="s">
        <v>4</v>
      </c>
      <c r="N185" s="23" t="s">
        <v>4</v>
      </c>
      <c r="O185" s="23" t="s">
        <v>4</v>
      </c>
      <c r="P185" s="23" t="s">
        <v>4</v>
      </c>
      <c r="Q185" s="23" t="s">
        <v>4</v>
      </c>
      <c r="R185" s="23" t="s">
        <v>4</v>
      </c>
      <c r="S185" s="23" t="s">
        <v>4</v>
      </c>
      <c r="T185" s="23" t="s">
        <v>4</v>
      </c>
      <c r="U185" s="23" t="s">
        <v>4</v>
      </c>
      <c r="V185" s="23" t="s">
        <v>4</v>
      </c>
      <c r="W185" s="23" t="s">
        <v>4</v>
      </c>
      <c r="X185" s="23" t="s">
        <v>4</v>
      </c>
      <c r="Y185" s="23" t="s">
        <v>4</v>
      </c>
      <c r="Z185" s="23" t="s">
        <v>4</v>
      </c>
      <c r="AA185" s="23" t="s">
        <v>4</v>
      </c>
      <c r="AB185" s="23" t="s">
        <v>4</v>
      </c>
      <c r="AC185" s="28">
        <f>Consumidor!AC185/Consumidor!AC184-1</f>
        <v>-0.1141762969343596</v>
      </c>
      <c r="AD185" s="29">
        <f>Consumidor!AD185/Consumidor!AD184-1</f>
        <v>-2.134908401428337E-2</v>
      </c>
      <c r="AE185" s="29">
        <f>Consumidor!AE185/Consumidor!AE184-1</f>
        <v>-2.2284314892956236E-2</v>
      </c>
      <c r="AF185" s="29">
        <f>Consumidor!AF185/Consumidor!AF184-1</f>
        <v>-6.8875025674923762E-3</v>
      </c>
      <c r="AG185" s="30">
        <f>Consumidor!AG185/Consumidor!AG184-1</f>
        <v>-1.1704907677865806E-2</v>
      </c>
      <c r="AH185" s="30">
        <f>Consumidor!AH185/Consumidor!AH184-1</f>
        <v>-4.924970087718028E-2</v>
      </c>
    </row>
    <row r="186" spans="1:34" x14ac:dyDescent="0.35">
      <c r="A186" s="32">
        <v>44593</v>
      </c>
      <c r="B186" s="22">
        <f>Consumidor!B186/Consumidor!B185-1</f>
        <v>-0.1171345323155516</v>
      </c>
      <c r="C186" s="23">
        <f>Consumidor!C186/Consumidor!C185-1</f>
        <v>-0.157032085068741</v>
      </c>
      <c r="D186" s="23">
        <f>Consumidor!D186/Consumidor!D185-1</f>
        <v>-7.0194818179326934E-2</v>
      </c>
      <c r="E186" s="23">
        <f>Consumidor!E186/Consumidor!E185-1</f>
        <v>-8.8443957329058964E-2</v>
      </c>
      <c r="F186" s="23">
        <f>Consumidor!F186/Consumidor!F185-1</f>
        <v>-0.10462087293011635</v>
      </c>
      <c r="G186" s="23">
        <f>Consumidor!G186/Consumidor!G185-1</f>
        <v>-0.106383061435249</v>
      </c>
      <c r="H186" s="23">
        <f>Consumidor!H186/Consumidor!H185-1</f>
        <v>-0.19522580222252384</v>
      </c>
      <c r="I186" s="23">
        <f>Consumidor!I186/Consumidor!I185-1</f>
        <v>-0.11028946765938963</v>
      </c>
      <c r="J186" s="23">
        <f>Consumidor!J186/Consumidor!J185-1</f>
        <v>-0.14210280691853672</v>
      </c>
      <c r="K186" s="23">
        <f>Consumidor!K186/Consumidor!K185-1</f>
        <v>-0.10082227682265754</v>
      </c>
      <c r="L186" s="23">
        <f>Consumidor!L186/Consumidor!L185-1</f>
        <v>-0.12321766606254703</v>
      </c>
      <c r="M186" s="23">
        <f>Consumidor!M186/Consumidor!M185-1</f>
        <v>-0.12605997084232079</v>
      </c>
      <c r="N186" s="23">
        <f>Consumidor!N186/Consumidor!N185-1</f>
        <v>-4.2214989834189476E-2</v>
      </c>
      <c r="O186" s="23">
        <f>Consumidor!O186/Consumidor!O185-1</f>
        <v>-0.10172129395466367</v>
      </c>
      <c r="P186" s="23">
        <f>Consumidor!P186/Consumidor!P185-1</f>
        <v>-0.14134636584061899</v>
      </c>
      <c r="Q186" s="23">
        <f>Consumidor!Q186/Consumidor!Q185-1</f>
        <v>-0.14090810459564063</v>
      </c>
      <c r="R186" s="23">
        <f>Consumidor!R186/Consumidor!R185-1</f>
        <v>-0.13244195821101701</v>
      </c>
      <c r="S186" s="23">
        <f>Consumidor!S186/Consumidor!S185-1</f>
        <v>-0.16395949583556013</v>
      </c>
      <c r="T186" s="23">
        <f>Consumidor!T186/Consumidor!T185-1</f>
        <v>-8.4632920738048401E-2</v>
      </c>
      <c r="U186" s="23">
        <f>Consumidor!U186/Consumidor!U185-1</f>
        <v>-0.1274103862969671</v>
      </c>
      <c r="V186" s="23">
        <f>Consumidor!V186/Consumidor!V185-1</f>
        <v>-9.1176870171173041E-2</v>
      </c>
      <c r="W186" s="23">
        <f>Consumidor!W186/Consumidor!W185-1</f>
        <v>-8.4194414599457312E-2</v>
      </c>
      <c r="X186" s="23">
        <f>Consumidor!X186/Consumidor!X185-1</f>
        <v>-0.1393598902720895</v>
      </c>
      <c r="Y186" s="23">
        <f>Consumidor!Y186/Consumidor!Y185-1</f>
        <v>-0.13616811155702213</v>
      </c>
      <c r="Z186" s="23">
        <f>Consumidor!Z186/Consumidor!Z185-1</f>
        <v>-0.13048366039153036</v>
      </c>
      <c r="AA186" s="23">
        <f>Consumidor!AA186/Consumidor!AA185-1</f>
        <v>-0.11313608602672953</v>
      </c>
      <c r="AB186" s="23">
        <f>Consumidor!AB186/Consumidor!AB185-1</f>
        <v>-0.10293182325055406</v>
      </c>
      <c r="AC186" s="22">
        <f>Consumidor!AC186/Consumidor!AC185-1</f>
        <v>-0.10072939614440646</v>
      </c>
      <c r="AD186" s="23">
        <f>Consumidor!AD186/Consumidor!AD185-1</f>
        <v>-0.10669585086608668</v>
      </c>
      <c r="AE186" s="23">
        <f>Consumidor!AE186/Consumidor!AE185-1</f>
        <v>-0.13539842516808764</v>
      </c>
      <c r="AF186" s="23">
        <f>Consumidor!AF186/Consumidor!AF185-1</f>
        <v>-0.16539432127128473</v>
      </c>
      <c r="AG186" s="24">
        <f>Consumidor!AG186/Consumidor!AG185-1</f>
        <v>-0.11977686038766189</v>
      </c>
      <c r="AH186" s="24">
        <f>Consumidor!AH186/Consumidor!AH185-1</f>
        <v>-0.11861701729621232</v>
      </c>
    </row>
    <row r="187" spans="1:34" x14ac:dyDescent="0.35">
      <c r="A187" s="32">
        <v>44621</v>
      </c>
      <c r="B187" s="22">
        <f>Consumidor!B187/Consumidor!B186-1</f>
        <v>0.22047469050255364</v>
      </c>
      <c r="C187" s="23">
        <f>Consumidor!C187/Consumidor!C186-1</f>
        <v>0.27056870531448496</v>
      </c>
      <c r="D187" s="23">
        <f>Consumidor!D187/Consumidor!D186-1</f>
        <v>0.21528239487256262</v>
      </c>
      <c r="E187" s="23">
        <f>Consumidor!E187/Consumidor!E186-1</f>
        <v>0.24406800515556371</v>
      </c>
      <c r="F187" s="23">
        <f>Consumidor!F187/Consumidor!F186-1</f>
        <v>0.21874731711639628</v>
      </c>
      <c r="G187" s="23">
        <f>Consumidor!G187/Consumidor!G186-1</f>
        <v>0.22546404157208588</v>
      </c>
      <c r="H187" s="23">
        <f>Consumidor!H187/Consumidor!H186-1</f>
        <v>0.20245067018323626</v>
      </c>
      <c r="I187" s="23">
        <f>Consumidor!I187/Consumidor!I186-1</f>
        <v>0.19470047307579397</v>
      </c>
      <c r="J187" s="23">
        <f>Consumidor!J187/Consumidor!J186-1</f>
        <v>0.23035471376901029</v>
      </c>
      <c r="K187" s="23">
        <f>Consumidor!K187/Consumidor!K186-1</f>
        <v>0.20743212489428564</v>
      </c>
      <c r="L187" s="23">
        <f>Consumidor!L187/Consumidor!L186-1</f>
        <v>0.23597604424072705</v>
      </c>
      <c r="M187" s="23">
        <f>Consumidor!M187/Consumidor!M186-1</f>
        <v>0.23436981508531485</v>
      </c>
      <c r="N187" s="23">
        <f>Consumidor!N187/Consumidor!N186-1</f>
        <v>5.7071604395065645E-2</v>
      </c>
      <c r="O187" s="23">
        <f>Consumidor!O187/Consumidor!O186-1</f>
        <v>0.2594956728903961</v>
      </c>
      <c r="P187" s="23">
        <f>Consumidor!P187/Consumidor!P186-1</f>
        <v>0.23738225113931843</v>
      </c>
      <c r="Q187" s="23">
        <f>Consumidor!Q187/Consumidor!Q186-1</f>
        <v>0.25072927839071091</v>
      </c>
      <c r="R187" s="23">
        <f>Consumidor!R187/Consumidor!R186-1</f>
        <v>0.20228337954671249</v>
      </c>
      <c r="S187" s="23">
        <f>Consumidor!S187/Consumidor!S186-1</f>
        <v>0.25738757686837554</v>
      </c>
      <c r="T187" s="23">
        <f>Consumidor!T187/Consumidor!T186-1</f>
        <v>0.20973027081310258</v>
      </c>
      <c r="U187" s="23">
        <f>Consumidor!U187/Consumidor!U186-1</f>
        <v>0.25877706784689636</v>
      </c>
      <c r="V187" s="23">
        <f>Consumidor!V187/Consumidor!V186-1</f>
        <v>0.1889853238635173</v>
      </c>
      <c r="W187" s="23">
        <f>Consumidor!W187/Consumidor!W186-1</f>
        <v>0.21404586133805936</v>
      </c>
      <c r="X187" s="23">
        <f>Consumidor!X187/Consumidor!X186-1</f>
        <v>0.24805700645209749</v>
      </c>
      <c r="Y187" s="23">
        <f>Consumidor!Y187/Consumidor!Y186-1</f>
        <v>0.25030444391577822</v>
      </c>
      <c r="Z187" s="23">
        <f>Consumidor!Z187/Consumidor!Z186-1</f>
        <v>0.24287433343377685</v>
      </c>
      <c r="AA187" s="23">
        <f>Consumidor!AA187/Consumidor!AA186-1</f>
        <v>0.20437935540809171</v>
      </c>
      <c r="AB187" s="23">
        <f>Consumidor!AB187/Consumidor!AB186-1</f>
        <v>0.22817194624444581</v>
      </c>
      <c r="AC187" s="22">
        <f>Consumidor!AC187/Consumidor!AC186-1</f>
        <v>0.23614930710308912</v>
      </c>
      <c r="AD187" s="23">
        <f>Consumidor!AD187/Consumidor!AD186-1</f>
        <v>0.24569884931903441</v>
      </c>
      <c r="AE187" s="23">
        <f>Consumidor!AE187/Consumidor!AE186-1</f>
        <v>0.21849574500680613</v>
      </c>
      <c r="AF187" s="23">
        <f>Consumidor!AF187/Consumidor!AF186-1</f>
        <v>0.15420303317125739</v>
      </c>
      <c r="AG187" s="24">
        <f>Consumidor!AG187/Consumidor!AG186-1</f>
        <v>0.10818888715209973</v>
      </c>
      <c r="AH187" s="24">
        <f>Consumidor!AH187/Consumidor!AH186-1</f>
        <v>0.22069885253748422</v>
      </c>
    </row>
    <row r="188" spans="1:34" x14ac:dyDescent="0.35">
      <c r="A188" s="32">
        <v>44652</v>
      </c>
      <c r="B188" s="22">
        <f>Consumidor!B188/Consumidor!B187-1</f>
        <v>-0.21412340214107406</v>
      </c>
      <c r="C188" s="23">
        <f>Consumidor!C188/Consumidor!C187-1</f>
        <v>-0.25262983408394057</v>
      </c>
      <c r="D188" s="23">
        <f>Consumidor!D188/Consumidor!D187-1</f>
        <v>-0.19530607956055601</v>
      </c>
      <c r="E188" s="23">
        <f>Consumidor!E188/Consumidor!E187-1</f>
        <v>-0.23500612669763798</v>
      </c>
      <c r="F188" s="23">
        <f>Consumidor!F188/Consumidor!F187-1</f>
        <v>-0.19834826177889209</v>
      </c>
      <c r="G188" s="23">
        <f>Consumidor!G188/Consumidor!G187-1</f>
        <v>-0.20587129814947835</v>
      </c>
      <c r="H188" s="23">
        <f>Consumidor!H188/Consumidor!H187-1</f>
        <v>-0.26513801106960044</v>
      </c>
      <c r="I188" s="23">
        <f>Consumidor!I188/Consumidor!I187-1</f>
        <v>-0.20976359348743989</v>
      </c>
      <c r="J188" s="23">
        <f>Consumidor!J188/Consumidor!J187-1</f>
        <v>-0.25437783034028227</v>
      </c>
      <c r="K188" s="23">
        <f>Consumidor!K188/Consumidor!K187-1</f>
        <v>-0.20083373249605052</v>
      </c>
      <c r="L188" s="23">
        <f>Consumidor!L188/Consumidor!L187-1</f>
        <v>-0.25527087902631773</v>
      </c>
      <c r="M188" s="23">
        <f>Consumidor!M188/Consumidor!M187-1</f>
        <v>-0.22326728898132053</v>
      </c>
      <c r="N188" s="23">
        <f>Consumidor!N188/Consumidor!N187-1</f>
        <v>-0.26696328652893264</v>
      </c>
      <c r="O188" s="23">
        <f>Consumidor!O188/Consumidor!O187-1</f>
        <v>-0.21225691305139149</v>
      </c>
      <c r="P188" s="23">
        <f>Consumidor!P188/Consumidor!P187-1</f>
        <v>-0.21207856167788064</v>
      </c>
      <c r="Q188" s="23">
        <f>Consumidor!Q188/Consumidor!Q187-1</f>
        <v>-0.20154923943819647</v>
      </c>
      <c r="R188" s="23">
        <f>Consumidor!R188/Consumidor!R187-1</f>
        <v>-0.24739238424777044</v>
      </c>
      <c r="S188" s="23">
        <f>Consumidor!S188/Consumidor!S187-1</f>
        <v>-0.2496702705188808</v>
      </c>
      <c r="T188" s="23">
        <f>Consumidor!T188/Consumidor!T187-1</f>
        <v>-0.22056767028284452</v>
      </c>
      <c r="U188" s="23">
        <f>Consumidor!U188/Consumidor!U187-1</f>
        <v>-0.22858251164064725</v>
      </c>
      <c r="V188" s="23">
        <f>Consumidor!V188/Consumidor!V187-1</f>
        <v>-0.21055218107154627</v>
      </c>
      <c r="W188" s="23">
        <f>Consumidor!W188/Consumidor!W187-1</f>
        <v>-0.18126666691579307</v>
      </c>
      <c r="X188" s="23">
        <f>Consumidor!X188/Consumidor!X187-1</f>
        <v>-0.22819580312807242</v>
      </c>
      <c r="Y188" s="23">
        <f>Consumidor!Y188/Consumidor!Y187-1</f>
        <v>-0.2468344682844863</v>
      </c>
      <c r="Z188" s="23">
        <f>Consumidor!Z188/Consumidor!Z187-1</f>
        <v>-0.20492625017177335</v>
      </c>
      <c r="AA188" s="23">
        <f>Consumidor!AA188/Consumidor!AA187-1</f>
        <v>-0.20547284021064671</v>
      </c>
      <c r="AB188" s="23">
        <f>Consumidor!AB188/Consumidor!AB187-1</f>
        <v>-0.21027801734047147</v>
      </c>
      <c r="AC188" s="22">
        <f>Consumidor!AC188/Consumidor!AC187-1</f>
        <v>-0.19545134430607758</v>
      </c>
      <c r="AD188" s="23">
        <f>Consumidor!AD188/Consumidor!AD187-1</f>
        <v>-0.25288807657892831</v>
      </c>
      <c r="AE188" s="23">
        <f>Consumidor!AE188/Consumidor!AE187-1</f>
        <v>-0.24198255552292147</v>
      </c>
      <c r="AF188" s="23">
        <f>Consumidor!AF188/Consumidor!AF187-1</f>
        <v>-0.19060522732071794</v>
      </c>
      <c r="AG188" s="24">
        <f>Consumidor!AG188/Consumidor!AG187-1</f>
        <v>-0.14634834385395246</v>
      </c>
      <c r="AH188" s="24">
        <f>Consumidor!AH188/Consumidor!AH187-1</f>
        <v>-0.22274779286255009</v>
      </c>
    </row>
    <row r="189" spans="1:34" x14ac:dyDescent="0.35">
      <c r="A189" s="32">
        <v>44682</v>
      </c>
      <c r="B189" s="22">
        <f>Consumidor!B189/Consumidor!B188-1</f>
        <v>7.806244795100814E-2</v>
      </c>
      <c r="C189" s="23">
        <f>Consumidor!C189/Consumidor!C188-1</f>
        <v>7.2700846338703995E-2</v>
      </c>
      <c r="D189" s="23">
        <f>Consumidor!D189/Consumidor!D188-1</f>
        <v>9.2801707740130635E-2</v>
      </c>
      <c r="E189" s="23">
        <f>Consumidor!E189/Consumidor!E188-1</f>
        <v>5.790726197156304E-2</v>
      </c>
      <c r="F189" s="23">
        <f>Consumidor!F189/Consumidor!F188-1</f>
        <v>8.3623043644670547E-2</v>
      </c>
      <c r="G189" s="23">
        <f>Consumidor!G189/Consumidor!G188-1</f>
        <v>8.8331400276550731E-2</v>
      </c>
      <c r="H189" s="23">
        <f>Consumidor!H189/Consumidor!H188-1</f>
        <v>0.32862097079501429</v>
      </c>
      <c r="I189" s="23">
        <f>Consumidor!I189/Consumidor!I188-1</f>
        <v>0.10818113571891397</v>
      </c>
      <c r="J189" s="23">
        <f>Consumidor!J189/Consumidor!J188-1</f>
        <v>9.8467608760901104E-2</v>
      </c>
      <c r="K189" s="23">
        <f>Consumidor!K189/Consumidor!K188-1</f>
        <v>8.2176597375942961E-2</v>
      </c>
      <c r="L189" s="23">
        <f>Consumidor!L189/Consumidor!L188-1</f>
        <v>9.4718520063707068E-2</v>
      </c>
      <c r="M189" s="23">
        <f>Consumidor!M189/Consumidor!M188-1</f>
        <v>9.7171574870256849E-2</v>
      </c>
      <c r="N189" s="23">
        <f>Consumidor!N189/Consumidor!N188-1</f>
        <v>8.2888430692099169E-2</v>
      </c>
      <c r="O189" s="23">
        <f>Consumidor!O189/Consumidor!O188-1</f>
        <v>7.1625467162731882E-2</v>
      </c>
      <c r="P189" s="23">
        <f>Consumidor!P189/Consumidor!P188-1</f>
        <v>7.6126330413969434E-2</v>
      </c>
      <c r="Q189" s="23">
        <f>Consumidor!Q189/Consumidor!Q188-1</f>
        <v>6.8861492073983177E-2</v>
      </c>
      <c r="R189" s="23">
        <f>Consumidor!R189/Consumidor!R188-1</f>
        <v>8.911346914217777E-2</v>
      </c>
      <c r="S189" s="23">
        <f>Consumidor!S189/Consumidor!S188-1</f>
        <v>8.8713576718752574E-2</v>
      </c>
      <c r="T189" s="23">
        <f>Consumidor!T189/Consumidor!T188-1</f>
        <v>9.0841299205516979E-2</v>
      </c>
      <c r="U189" s="23">
        <f>Consumidor!U189/Consumidor!U188-1</f>
        <v>8.5449049490639695E-2</v>
      </c>
      <c r="V189" s="23">
        <f>Consumidor!V189/Consumidor!V188-1</f>
        <v>7.9377106445523093E-2</v>
      </c>
      <c r="W189" s="23">
        <f>Consumidor!W189/Consumidor!W188-1</f>
        <v>8.4536854872762301E-2</v>
      </c>
      <c r="X189" s="23">
        <f>Consumidor!X189/Consumidor!X188-1</f>
        <v>0.10725080932794118</v>
      </c>
      <c r="Y189" s="23">
        <f>Consumidor!Y189/Consumidor!Y188-1</f>
        <v>9.2025360098218156E-2</v>
      </c>
      <c r="Z189" s="23">
        <f>Consumidor!Z189/Consumidor!Z188-1</f>
        <v>8.056786436644825E-2</v>
      </c>
      <c r="AA189" s="23">
        <f>Consumidor!AA189/Consumidor!AA188-1</f>
        <v>8.2321681596266405E-2</v>
      </c>
      <c r="AB189" s="23">
        <f>Consumidor!AB189/Consumidor!AB188-1</f>
        <v>7.6602804290231363E-2</v>
      </c>
      <c r="AC189" s="22">
        <f>Consumidor!AC189/Consumidor!AC188-1</f>
        <v>7.2216530114185051E-2</v>
      </c>
      <c r="AD189" s="23">
        <f>Consumidor!AD189/Consumidor!AD188-1</f>
        <v>7.7098063649080339E-2</v>
      </c>
      <c r="AE189" s="23">
        <f>Consumidor!AE189/Consumidor!AE188-1</f>
        <v>0.10529336938643596</v>
      </c>
      <c r="AF189" s="23">
        <f>Consumidor!AF189/Consumidor!AF188-1</f>
        <v>0.14009826408414239</v>
      </c>
      <c r="AG189" s="24">
        <f>Consumidor!AG189/Consumidor!AG188-1</f>
        <v>0.13891651370766778</v>
      </c>
      <c r="AH189" s="24">
        <f>Consumidor!AH189/Consumidor!AH188-1</f>
        <v>9.1452620200293433E-2</v>
      </c>
    </row>
    <row r="190" spans="1:34" x14ac:dyDescent="0.35">
      <c r="A190" s="32">
        <v>44713</v>
      </c>
      <c r="B190" s="22">
        <f>Consumidor!B190/Consumidor!B189-1</f>
        <v>-2.7010326565306553E-3</v>
      </c>
      <c r="C190" s="23">
        <f>Consumidor!C190/Consumidor!C189-1</f>
        <v>-5.2616116022545789E-2</v>
      </c>
      <c r="D190" s="23">
        <f>Consumidor!D190/Consumidor!D189-1</f>
        <v>-4.852520099257962E-3</v>
      </c>
      <c r="E190" s="23">
        <f>Consumidor!E190/Consumidor!E189-1</f>
        <v>-2.4280415455801174E-2</v>
      </c>
      <c r="F190" s="23">
        <f>Consumidor!F190/Consumidor!F189-1</f>
        <v>-5.2938049951283705E-2</v>
      </c>
      <c r="G190" s="23">
        <f>Consumidor!G190/Consumidor!G189-1</f>
        <v>7.8868304829138314E-3</v>
      </c>
      <c r="H190" s="23">
        <f>Consumidor!H190/Consumidor!H189-1</f>
        <v>-0.15996905787939608</v>
      </c>
      <c r="I190" s="23">
        <f>Consumidor!I190/Consumidor!I189-1</f>
        <v>-2.9109082986738311E-2</v>
      </c>
      <c r="J190" s="23">
        <f>Consumidor!J190/Consumidor!J189-1</f>
        <v>-2.3336377763649496E-2</v>
      </c>
      <c r="K190" s="23">
        <f>Consumidor!K190/Consumidor!K189-1</f>
        <v>-2.4752578960123173E-2</v>
      </c>
      <c r="L190" s="23">
        <f>Consumidor!L190/Consumidor!L189-1</f>
        <v>-8.1779157134626024E-3</v>
      </c>
      <c r="M190" s="23">
        <f>Consumidor!M190/Consumidor!M189-1</f>
        <v>4.733145620525514E-3</v>
      </c>
      <c r="N190" s="23">
        <f>Consumidor!N190/Consumidor!N189-1</f>
        <v>2.457212178074597E-3</v>
      </c>
      <c r="O190" s="23">
        <f>Consumidor!O190/Consumidor!O189-1</f>
        <v>-1.9281236555311332E-2</v>
      </c>
      <c r="P190" s="23">
        <f>Consumidor!P190/Consumidor!P189-1</f>
        <v>-5.1989239274831567E-2</v>
      </c>
      <c r="Q190" s="23">
        <f>Consumidor!Q190/Consumidor!Q189-1</f>
        <v>-1.2940211200836882E-2</v>
      </c>
      <c r="R190" s="23">
        <f>Consumidor!R190/Consumidor!R189-1</f>
        <v>1.1143113027546336E-2</v>
      </c>
      <c r="S190" s="23">
        <f>Consumidor!S190/Consumidor!S189-1</f>
        <v>-1.3684908643853744E-2</v>
      </c>
      <c r="T190" s="23">
        <f>Consumidor!T190/Consumidor!T189-1</f>
        <v>-3.3834862883323824E-2</v>
      </c>
      <c r="U190" s="23">
        <f>Consumidor!U190/Consumidor!U189-1</f>
        <v>-2.8269112911160854E-2</v>
      </c>
      <c r="V190" s="23">
        <f>Consumidor!V190/Consumidor!V189-1</f>
        <v>2.122652348949039E-3</v>
      </c>
      <c r="W190" s="23">
        <f>Consumidor!W190/Consumidor!W189-1</f>
        <v>-4.0698551046158826E-3</v>
      </c>
      <c r="X190" s="23">
        <f>Consumidor!X190/Consumidor!X189-1</f>
        <v>-1.4769870330847756E-2</v>
      </c>
      <c r="Y190" s="23">
        <f>Consumidor!Y190/Consumidor!Y189-1</f>
        <v>-2.0787316727659655E-2</v>
      </c>
      <c r="Z190" s="23">
        <f>Consumidor!Z190/Consumidor!Z189-1</f>
        <v>-5.4886139197615869E-2</v>
      </c>
      <c r="AA190" s="23">
        <f>Consumidor!AA190/Consumidor!AA189-1</f>
        <v>-2.1901300230939169E-2</v>
      </c>
      <c r="AB190" s="23">
        <f>Consumidor!AB190/Consumidor!AB189-1</f>
        <v>1.0574713448275208E-2</v>
      </c>
      <c r="AC190" s="22">
        <f>Consumidor!AC190/Consumidor!AC189-1</f>
        <v>-1.3130589003200521E-2</v>
      </c>
      <c r="AD190" s="23">
        <f>Consumidor!AD190/Consumidor!AD189-1</f>
        <v>-2.2666892062561672E-2</v>
      </c>
      <c r="AE190" s="23">
        <f>Consumidor!AE190/Consumidor!AE189-1</f>
        <v>-2.8389717340613241E-2</v>
      </c>
      <c r="AF190" s="23">
        <f>Consumidor!AF190/Consumidor!AF189-1</f>
        <v>-4.6610076611883655E-2</v>
      </c>
      <c r="AG190" s="24">
        <f>Consumidor!AG190/Consumidor!AG189-1</f>
        <v>-3.2145082177966855E-2</v>
      </c>
      <c r="AH190" s="24">
        <f>Consumidor!AH190/Consumidor!AH189-1</f>
        <v>-2.3663409377735034E-2</v>
      </c>
    </row>
    <row r="191" spans="1:34" x14ac:dyDescent="0.35">
      <c r="A191" s="32">
        <v>44743</v>
      </c>
      <c r="B191" s="22">
        <f>Consumidor!B191/Consumidor!B190-1</f>
        <v>-3.0769314708577244E-2</v>
      </c>
      <c r="C191" s="23">
        <f>Consumidor!C191/Consumidor!C190-1</f>
        <v>1.8222659952001674E-2</v>
      </c>
      <c r="D191" s="23">
        <f>Consumidor!D191/Consumidor!D190-1</f>
        <v>-1.4510562620899115E-2</v>
      </c>
      <c r="E191" s="23">
        <f>Consumidor!E191/Consumidor!E190-1</f>
        <v>-4.1789610864013893E-2</v>
      </c>
      <c r="F191" s="23">
        <f>Consumidor!F191/Consumidor!F190-1</f>
        <v>1.1872077142062176E-2</v>
      </c>
      <c r="G191" s="23">
        <f>Consumidor!G191/Consumidor!G190-1</f>
        <v>-3.2718983703617921E-2</v>
      </c>
      <c r="H191" s="23">
        <f>Consumidor!H191/Consumidor!H190-1</f>
        <v>0.43523706775622517</v>
      </c>
      <c r="I191" s="23">
        <f>Consumidor!I191/Consumidor!I190-1</f>
        <v>-2.036731224938293E-2</v>
      </c>
      <c r="J191" s="23">
        <f>Consumidor!J191/Consumidor!J190-1</f>
        <v>1.0978067368602407E-2</v>
      </c>
      <c r="K191" s="23">
        <f>Consumidor!K191/Consumidor!K190-1</f>
        <v>-3.3336870974480903E-2</v>
      </c>
      <c r="L191" s="23">
        <f>Consumidor!L191/Consumidor!L190-1</f>
        <v>-3.0246203593893406E-2</v>
      </c>
      <c r="M191" s="23">
        <f>Consumidor!M191/Consumidor!M190-1</f>
        <v>-3.983924317024401E-2</v>
      </c>
      <c r="N191" s="23">
        <f>Consumidor!N191/Consumidor!N190-1</f>
        <v>-4.1422574217025998E-2</v>
      </c>
      <c r="O191" s="23">
        <f>Consumidor!O191/Consumidor!O190-1</f>
        <v>-5.2172031849340494E-2</v>
      </c>
      <c r="P191" s="23">
        <f>Consumidor!P191/Consumidor!P190-1</f>
        <v>4.4620839847494542E-2</v>
      </c>
      <c r="Q191" s="23">
        <f>Consumidor!Q191/Consumidor!Q190-1</f>
        <v>1.2744590000857814E-2</v>
      </c>
      <c r="R191" s="23">
        <f>Consumidor!R191/Consumidor!R190-1</f>
        <v>-4.0329300526689482E-2</v>
      </c>
      <c r="S191" s="23">
        <f>Consumidor!S191/Consumidor!S190-1</f>
        <v>3.2377100612012377E-2</v>
      </c>
      <c r="T191" s="23">
        <f>Consumidor!T191/Consumidor!T190-1</f>
        <v>-4.9698763867851992E-2</v>
      </c>
      <c r="U191" s="23">
        <f>Consumidor!U191/Consumidor!U190-1</f>
        <v>4.2872958345019363E-3</v>
      </c>
      <c r="V191" s="23">
        <f>Consumidor!V191/Consumidor!V190-1</f>
        <v>-4.753039306752993E-2</v>
      </c>
      <c r="W191" s="23">
        <f>Consumidor!W191/Consumidor!W190-1</f>
        <v>-1.3573728209037572E-2</v>
      </c>
      <c r="X191" s="23">
        <f>Consumidor!X191/Consumidor!X190-1</f>
        <v>5.4132032424590859E-2</v>
      </c>
      <c r="Y191" s="23">
        <f>Consumidor!Y191/Consumidor!Y190-1</f>
        <v>2.0245157744789299E-3</v>
      </c>
      <c r="Z191" s="23">
        <f>Consumidor!Z191/Consumidor!Z190-1</f>
        <v>1.7758271379645585E-2</v>
      </c>
      <c r="AA191" s="23">
        <f>Consumidor!AA191/Consumidor!AA190-1</f>
        <v>9.655619067376886E-3</v>
      </c>
      <c r="AB191" s="23">
        <f>Consumidor!AB191/Consumidor!AB190-1</f>
        <v>-6.6771277232001935E-2</v>
      </c>
      <c r="AC191" s="22">
        <f>Consumidor!AC191/Consumidor!AC190-1</f>
        <v>6.2144011748355155E-4</v>
      </c>
      <c r="AD191" s="23">
        <f>Consumidor!AD191/Consumidor!AD190-1</f>
        <v>-6.9203566539902672E-3</v>
      </c>
      <c r="AE191" s="23">
        <f>Consumidor!AE191/Consumidor!AE190-1</f>
        <v>6.6432777825187195E-3</v>
      </c>
      <c r="AF191" s="23">
        <f>Consumidor!AF191/Consumidor!AF190-1</f>
        <v>3.7585520587703591E-2</v>
      </c>
      <c r="AG191" s="24">
        <f>Consumidor!AG191/Consumidor!AG190-1</f>
        <v>1.4980178957850754E-2</v>
      </c>
      <c r="AH191" s="24">
        <f>Consumidor!AH191/Consumidor!AH190-1</f>
        <v>3.7264841763644529E-3</v>
      </c>
    </row>
    <row r="192" spans="1:34" x14ac:dyDescent="0.35">
      <c r="A192" s="32">
        <v>44774</v>
      </c>
      <c r="B192" s="22">
        <f>Consumidor!B192/Consumidor!B191-1</f>
        <v>8.5136317329539857E-2</v>
      </c>
      <c r="C192" s="23">
        <f>Consumidor!C192/Consumidor!C191-1</f>
        <v>7.4708975539205635E-2</v>
      </c>
      <c r="D192" s="23">
        <f>Consumidor!D192/Consumidor!D191-1</f>
        <v>2.6726436093112982E-2</v>
      </c>
      <c r="E192" s="23">
        <f>Consumidor!E192/Consumidor!E191-1</f>
        <v>6.6835895015878943E-2</v>
      </c>
      <c r="F192" s="23">
        <f>Consumidor!F192/Consumidor!F191-1</f>
        <v>3.344525296117884E-2</v>
      </c>
      <c r="G192" s="23">
        <f>Consumidor!G192/Consumidor!G191-1</f>
        <v>3.4995004478523439E-2</v>
      </c>
      <c r="H192" s="23">
        <f>Consumidor!H192/Consumidor!H191-1</f>
        <v>-0.24141425591324384</v>
      </c>
      <c r="I192" s="23">
        <f>Consumidor!I192/Consumidor!I191-1</f>
        <v>3.8168082150394911E-2</v>
      </c>
      <c r="J192" s="23">
        <f>Consumidor!J192/Consumidor!J191-1</f>
        <v>2.8786671526917162E-2</v>
      </c>
      <c r="K192" s="23">
        <f>Consumidor!K192/Consumidor!K191-1</f>
        <v>5.9646787121211409E-2</v>
      </c>
      <c r="L192" s="23">
        <f>Consumidor!L192/Consumidor!L191-1</f>
        <v>7.1773868292028586E-2</v>
      </c>
      <c r="M192" s="23">
        <f>Consumidor!M192/Consumidor!M191-1</f>
        <v>9.4823244662329609E-2</v>
      </c>
      <c r="N192" s="23">
        <f>Consumidor!N192/Consumidor!N191-1</f>
        <v>0.22343547864319779</v>
      </c>
      <c r="O192" s="23">
        <f>Consumidor!O192/Consumidor!O191-1</f>
        <v>0.11379498619119177</v>
      </c>
      <c r="P192" s="23">
        <f>Consumidor!P192/Consumidor!P191-1</f>
        <v>4.5793388461930373E-2</v>
      </c>
      <c r="Q192" s="23">
        <f>Consumidor!Q192/Consumidor!Q191-1</f>
        <v>4.3380609411820537E-2</v>
      </c>
      <c r="R192" s="23">
        <f>Consumidor!R192/Consumidor!R191-1</f>
        <v>3.6656374501664812E-2</v>
      </c>
      <c r="S192" s="23">
        <f>Consumidor!S192/Consumidor!S191-1</f>
        <v>2.320964020730254E-2</v>
      </c>
      <c r="T192" s="23">
        <f>Consumidor!T192/Consumidor!T191-1</f>
        <v>4.121302256405146E-2</v>
      </c>
      <c r="U192" s="23">
        <f>Consumidor!U192/Consumidor!U191-1</f>
        <v>3.4282788417280941E-2</v>
      </c>
      <c r="V192" s="23">
        <f>Consumidor!V192/Consumidor!V191-1</f>
        <v>6.8246365669187625E-2</v>
      </c>
      <c r="W192" s="23">
        <f>Consumidor!W192/Consumidor!W191-1</f>
        <v>2.695741427911269E-2</v>
      </c>
      <c r="X192" s="23">
        <f>Consumidor!X192/Consumidor!X191-1</f>
        <v>1.2366415233855399E-3</v>
      </c>
      <c r="Y192" s="23">
        <f>Consumidor!Y192/Consumidor!Y191-1</f>
        <v>5.687689165993226E-2</v>
      </c>
      <c r="Z192" s="23">
        <f>Consumidor!Z192/Consumidor!Z191-1</f>
        <v>5.7532007120157935E-2</v>
      </c>
      <c r="AA192" s="23">
        <f>Consumidor!AA192/Consumidor!AA191-1</f>
        <v>5.2492180751229078E-2</v>
      </c>
      <c r="AB192" s="23">
        <f>Consumidor!AB192/Consumidor!AB191-1</f>
        <v>0.10147005485585625</v>
      </c>
      <c r="AC192" s="22">
        <f>Consumidor!AC192/Consumidor!AC191-1</f>
        <v>4.3949334995753153E-2</v>
      </c>
      <c r="AD192" s="23">
        <f>Consumidor!AD192/Consumidor!AD191-1</f>
        <v>3.5270257894497226E-2</v>
      </c>
      <c r="AE192" s="23">
        <f>Consumidor!AE192/Consumidor!AE191-1</f>
        <v>4.6875877831160651E-2</v>
      </c>
      <c r="AF192" s="23">
        <f>Consumidor!AF192/Consumidor!AF191-1</f>
        <v>3.5179167405963163E-2</v>
      </c>
      <c r="AG192" s="24">
        <f>Consumidor!AG192/Consumidor!AG191-1</f>
        <v>6.1097777955363197E-2</v>
      </c>
      <c r="AH192" s="24">
        <f>Consumidor!AH192/Consumidor!AH191-1</f>
        <v>4.2844173089175541E-2</v>
      </c>
    </row>
    <row r="193" spans="1:34" x14ac:dyDescent="0.35">
      <c r="A193" s="32">
        <v>44805</v>
      </c>
      <c r="B193" s="22">
        <f>Consumidor!B193/Consumidor!B192-1</f>
        <v>-9.0523333782822846E-2</v>
      </c>
      <c r="C193" s="23">
        <f>Consumidor!C193/Consumidor!C192-1</f>
        <v>-9.4026405574274774E-2</v>
      </c>
      <c r="D193" s="23">
        <f>Consumidor!D193/Consumidor!D192-1</f>
        <v>-0.10571177756343864</v>
      </c>
      <c r="E193" s="23">
        <f>Consumidor!E193/Consumidor!E192-1</f>
        <v>-0.15874508280344224</v>
      </c>
      <c r="F193" s="23">
        <f>Consumidor!F193/Consumidor!F192-1</f>
        <v>-9.7015950451557198E-2</v>
      </c>
      <c r="G193" s="23">
        <f>Consumidor!G193/Consumidor!G192-1</f>
        <v>-7.4661518824146289E-2</v>
      </c>
      <c r="H193" s="23">
        <f>Consumidor!H193/Consumidor!H192-1</f>
        <v>0.27278912217146334</v>
      </c>
      <c r="I193" s="23">
        <f>Consumidor!I193/Consumidor!I192-1</f>
        <v>-6.832869312324974E-2</v>
      </c>
      <c r="J193" s="23">
        <f>Consumidor!J193/Consumidor!J192-1</f>
        <v>-6.711137818466173E-2</v>
      </c>
      <c r="K193" s="23">
        <f>Consumidor!K193/Consumidor!K192-1</f>
        <v>-0.12889136352868591</v>
      </c>
      <c r="L193" s="23">
        <f>Consumidor!L193/Consumidor!L192-1</f>
        <v>-7.9838482038724456E-2</v>
      </c>
      <c r="M193" s="23">
        <f>Consumidor!M193/Consumidor!M192-1</f>
        <v>-3.5078063232882872E-2</v>
      </c>
      <c r="N193" s="23">
        <f>Consumidor!N193/Consumidor!N192-1</f>
        <v>-0.19656881365580359</v>
      </c>
      <c r="O193" s="23">
        <f>Consumidor!O193/Consumidor!O192-1</f>
        <v>-0.11189138052803316</v>
      </c>
      <c r="P193" s="23">
        <f>Consumidor!P193/Consumidor!P192-1</f>
        <v>-5.5376743356136959E-2</v>
      </c>
      <c r="Q193" s="23">
        <f>Consumidor!Q193/Consumidor!Q192-1</f>
        <v>-6.4147529563351013E-2</v>
      </c>
      <c r="R193" s="23">
        <f>Consumidor!R193/Consumidor!R192-1</f>
        <v>-9.8230172322292364E-2</v>
      </c>
      <c r="S193" s="23">
        <f>Consumidor!S193/Consumidor!S192-1</f>
        <v>-8.9506870129934635E-2</v>
      </c>
      <c r="T193" s="23">
        <f>Consumidor!T193/Consumidor!T192-1</f>
        <v>-8.1416991061827426E-2</v>
      </c>
      <c r="U193" s="23">
        <f>Consumidor!U193/Consumidor!U192-1</f>
        <v>-7.3478397778752202E-2</v>
      </c>
      <c r="V193" s="23">
        <f>Consumidor!V193/Consumidor!V192-1</f>
        <v>-8.5479137646403358E-2</v>
      </c>
      <c r="W193" s="23">
        <f>Consumidor!W193/Consumidor!W192-1</f>
        <v>-0.1007686227774619</v>
      </c>
      <c r="X193" s="23">
        <f>Consumidor!X193/Consumidor!X192-1</f>
        <v>-0.10534920137224679</v>
      </c>
      <c r="Y193" s="23">
        <f>Consumidor!Y193/Consumidor!Y192-1</f>
        <v>-8.9869378577281833E-2</v>
      </c>
      <c r="Z193" s="23">
        <f>Consumidor!Z193/Consumidor!Z192-1</f>
        <v>-6.6344846812665392E-2</v>
      </c>
      <c r="AA193" s="23">
        <f>Consumidor!AA193/Consumidor!AA192-1</f>
        <v>-8.1628965554927047E-2</v>
      </c>
      <c r="AB193" s="23">
        <f>Consumidor!AB193/Consumidor!AB192-1</f>
        <v>-0.13120952770884542</v>
      </c>
      <c r="AC193" s="22">
        <f>Consumidor!AC193/Consumidor!AC192-1</f>
        <v>-8.3247474659016163E-2</v>
      </c>
      <c r="AD193" s="23">
        <f>Consumidor!AD193/Consumidor!AD192-1</f>
        <v>-8.3637257549267874E-2</v>
      </c>
      <c r="AE193" s="23">
        <f>Consumidor!AE193/Consumidor!AE192-1</f>
        <v>-8.5108682110037304E-2</v>
      </c>
      <c r="AF193" s="23">
        <f>Consumidor!AF193/Consumidor!AF192-1</f>
        <v>-5.0965648523119134E-2</v>
      </c>
      <c r="AG193" s="24">
        <f>Consumidor!AG193/Consumidor!AG192-1</f>
        <v>-6.3039310711565544E-2</v>
      </c>
      <c r="AH193" s="24">
        <f>Consumidor!AH193/Consumidor!AH192-1</f>
        <v>-8.0372098389663305E-2</v>
      </c>
    </row>
    <row r="194" spans="1:34" x14ac:dyDescent="0.35">
      <c r="A194" s="32">
        <v>44835</v>
      </c>
      <c r="B194" s="22">
        <f>Consumidor!B194/Consumidor!B193-1</f>
        <v>-3.8984367709872791E-2</v>
      </c>
      <c r="C194" s="23">
        <f>Consumidor!C194/Consumidor!C193-1</f>
        <v>-7.0849504442207056E-2</v>
      </c>
      <c r="D194" s="23">
        <f>Consumidor!D194/Consumidor!D193-1</f>
        <v>-4.6056121686395057E-2</v>
      </c>
      <c r="E194" s="23">
        <f>Consumidor!E194/Consumidor!E193-1</f>
        <v>-1.9256687799029115E-2</v>
      </c>
      <c r="F194" s="23">
        <f>Consumidor!F194/Consumidor!F193-1</f>
        <v>-6.9716796869683795E-2</v>
      </c>
      <c r="G194" s="23">
        <f>Consumidor!G194/Consumidor!G193-1</f>
        <v>-7.398930940012205E-2</v>
      </c>
      <c r="H194" s="23">
        <f>Consumidor!H194/Consumidor!H193-1</f>
        <v>-0.36269940458857997</v>
      </c>
      <c r="I194" s="23">
        <f>Consumidor!I194/Consumidor!I193-1</f>
        <v>1.0073221199973226E-2</v>
      </c>
      <c r="J194" s="23">
        <f>Consumidor!J194/Consumidor!J193-1</f>
        <v>-9.9252909073205164E-2</v>
      </c>
      <c r="K194" s="23">
        <f>Consumidor!K194/Consumidor!K193-1</f>
        <v>-4.8637150087164849E-2</v>
      </c>
      <c r="L194" s="23">
        <f>Consumidor!L194/Consumidor!L193-1</f>
        <v>-5.2157846789668616E-2</v>
      </c>
      <c r="M194" s="23">
        <f>Consumidor!M194/Consumidor!M193-1</f>
        <v>-0.1330814364154832</v>
      </c>
      <c r="N194" s="23">
        <f>Consumidor!N194/Consumidor!N193-1</f>
        <v>-5.5277974222772586E-2</v>
      </c>
      <c r="O194" s="23">
        <f>Consumidor!O194/Consumidor!O193-1</f>
        <v>-8.0111207072339652E-2</v>
      </c>
      <c r="P194" s="23">
        <f>Consumidor!P194/Consumidor!P193-1</f>
        <v>-0.10777841264488097</v>
      </c>
      <c r="Q194" s="23">
        <f>Consumidor!Q194/Consumidor!Q193-1</f>
        <v>-0.11977572105671774</v>
      </c>
      <c r="R194" s="23">
        <f>Consumidor!R194/Consumidor!R193-1</f>
        <v>-5.7812757570608664E-2</v>
      </c>
      <c r="S194" s="23">
        <f>Consumidor!S194/Consumidor!S193-1</f>
        <v>-4.7501712933955664E-2</v>
      </c>
      <c r="T194" s="23">
        <f>Consumidor!T194/Consumidor!T193-1</f>
        <v>-8.234726588242991E-2</v>
      </c>
      <c r="U194" s="23">
        <f>Consumidor!U194/Consumidor!U193-1</f>
        <v>-9.8239210501001817E-2</v>
      </c>
      <c r="V194" s="23">
        <f>Consumidor!V194/Consumidor!V193-1</f>
        <v>-4.2999999869640537E-2</v>
      </c>
      <c r="W194" s="23">
        <f>Consumidor!W194/Consumidor!W193-1</f>
        <v>-4.6057877704727579E-2</v>
      </c>
      <c r="X194" s="23">
        <f>Consumidor!X194/Consumidor!X193-1</f>
        <v>1.2695206958823313E-2</v>
      </c>
      <c r="Y194" s="23">
        <f>Consumidor!Y194/Consumidor!Y193-1</f>
        <v>-3.7676744158760656E-2</v>
      </c>
      <c r="Z194" s="23">
        <f>Consumidor!Z194/Consumidor!Z193-1</f>
        <v>-6.6459956635979589E-2</v>
      </c>
      <c r="AA194" s="23">
        <f>Consumidor!AA194/Consumidor!AA193-1</f>
        <v>-5.4199439203339916E-2</v>
      </c>
      <c r="AB194" s="23">
        <f>Consumidor!AB194/Consumidor!AB193-1</f>
        <v>-5.5601844424300384E-2</v>
      </c>
      <c r="AC194" s="22">
        <f>Consumidor!AC194/Consumidor!AC193-1</f>
        <v>-5.266396774461779E-2</v>
      </c>
      <c r="AD194" s="23">
        <f>Consumidor!AD194/Consumidor!AD193-1</f>
        <v>-7.4832991217544831E-2</v>
      </c>
      <c r="AE194" s="23">
        <f>Consumidor!AE194/Consumidor!AE193-1</f>
        <v>-7.0441298994375234E-2</v>
      </c>
      <c r="AF194" s="23">
        <f>Consumidor!AF194/Consumidor!AF193-1</f>
        <v>-8.9814383119555585E-2</v>
      </c>
      <c r="AG194" s="24">
        <f>Consumidor!AG194/Consumidor!AG193-1</f>
        <v>-7.406697248965588E-2</v>
      </c>
      <c r="AH194" s="24">
        <f>Consumidor!AH194/Consumidor!AH193-1</f>
        <v>-6.7762534328887236E-2</v>
      </c>
    </row>
    <row r="195" spans="1:34" x14ac:dyDescent="0.35">
      <c r="A195" s="32">
        <v>44866</v>
      </c>
      <c r="B195" s="22">
        <f>Consumidor!B195/Consumidor!B194-1</f>
        <v>-6.9023750266282602E-2</v>
      </c>
      <c r="C195" s="23">
        <f>Consumidor!C195/Consumidor!C194-1</f>
        <v>-5.184274673528666E-2</v>
      </c>
      <c r="D195" s="23">
        <f>Consumidor!D195/Consumidor!D194-1</f>
        <v>-4.5776220204238882E-3</v>
      </c>
      <c r="E195" s="23">
        <f>Consumidor!E195/Consumidor!E194-1</f>
        <v>-6.3225914128137939E-2</v>
      </c>
      <c r="F195" s="23">
        <f>Consumidor!F195/Consumidor!F194-1</f>
        <v>-3.8117542580888841E-2</v>
      </c>
      <c r="G195" s="23">
        <f>Consumidor!G195/Consumidor!G194-1</f>
        <v>-4.9113368941959945E-2</v>
      </c>
      <c r="H195" s="23">
        <f>Consumidor!H195/Consumidor!H194-1</f>
        <v>-5.2142163581191281E-2</v>
      </c>
      <c r="I195" s="23">
        <f>Consumidor!I195/Consumidor!I194-1</f>
        <v>-8.8392213046461166E-2</v>
      </c>
      <c r="J195" s="23">
        <f>Consumidor!J195/Consumidor!J194-1</f>
        <v>-4.0486882721964434E-2</v>
      </c>
      <c r="K195" s="23">
        <f>Consumidor!K195/Consumidor!K194-1</f>
        <v>-8.8639842040376671E-3</v>
      </c>
      <c r="L195" s="23">
        <f>Consumidor!L195/Consumidor!L194-1</f>
        <v>-3.6587757961081047E-2</v>
      </c>
      <c r="M195" s="23">
        <f>Consumidor!M195/Consumidor!M194-1</f>
        <v>-6.8891316925097645E-2</v>
      </c>
      <c r="N195" s="23">
        <f>Consumidor!N195/Consumidor!N194-1</f>
        <v>-3.3244130783363079E-2</v>
      </c>
      <c r="O195" s="23">
        <f>Consumidor!O195/Consumidor!O194-1</f>
        <v>-2.0207241116796615E-2</v>
      </c>
      <c r="P195" s="23">
        <f>Consumidor!P195/Consumidor!P194-1</f>
        <v>-4.345110090226878E-2</v>
      </c>
      <c r="Q195" s="23">
        <f>Consumidor!Q195/Consumidor!Q194-1</f>
        <v>-4.3709259394335231E-2</v>
      </c>
      <c r="R195" s="23">
        <f>Consumidor!R195/Consumidor!R194-1</f>
        <v>-7.6255936716248529E-3</v>
      </c>
      <c r="S195" s="23">
        <f>Consumidor!S195/Consumidor!S194-1</f>
        <v>-3.7349291093938697E-2</v>
      </c>
      <c r="T195" s="23">
        <f>Consumidor!T195/Consumidor!T194-1</f>
        <v>-4.7692935703288475E-2</v>
      </c>
      <c r="U195" s="23">
        <f>Consumidor!U195/Consumidor!U194-1</f>
        <v>-3.828294910982688E-2</v>
      </c>
      <c r="V195" s="23">
        <f>Consumidor!V195/Consumidor!V194-1</f>
        <v>-3.2114106026549738E-2</v>
      </c>
      <c r="W195" s="23">
        <f>Consumidor!W195/Consumidor!W194-1</f>
        <v>-2.3153611647673378E-2</v>
      </c>
      <c r="X195" s="23">
        <f>Consumidor!X195/Consumidor!X194-1</f>
        <v>-3.2669044165353434E-2</v>
      </c>
      <c r="Y195" s="23">
        <f>Consumidor!Y195/Consumidor!Y194-1</f>
        <v>-1.403032493964318E-2</v>
      </c>
      <c r="Z195" s="23">
        <f>Consumidor!Z195/Consumidor!Z194-1</f>
        <v>-4.47230071643413E-2</v>
      </c>
      <c r="AA195" s="23">
        <f>Consumidor!AA195/Consumidor!AA194-1</f>
        <v>-3.8623539003823204E-2</v>
      </c>
      <c r="AB195" s="23">
        <f>Consumidor!AB195/Consumidor!AB194-1</f>
        <v>6.3972099548954553E-3</v>
      </c>
      <c r="AC195" s="22">
        <f>Consumidor!AC195/Consumidor!AC194-1</f>
        <v>-6.7377001552121341E-2</v>
      </c>
      <c r="AD195" s="23">
        <f>Consumidor!AD195/Consumidor!AD194-1</f>
        <v>-4.6396289274079239E-2</v>
      </c>
      <c r="AE195" s="23">
        <f>Consumidor!AE195/Consumidor!AE194-1</f>
        <v>-1.9337105287149048E-2</v>
      </c>
      <c r="AF195" s="23">
        <f>Consumidor!AF195/Consumidor!AF194-1</f>
        <v>6.2537107173845641E-3</v>
      </c>
      <c r="AG195" s="24">
        <f>Consumidor!AG195/Consumidor!AG194-1</f>
        <v>5.7620247087484255E-3</v>
      </c>
      <c r="AH195" s="24">
        <f>Consumidor!AH195/Consumidor!AH194-1</f>
        <v>-3.8212212723058858E-2</v>
      </c>
    </row>
    <row r="196" spans="1:34" ht="15" thickBot="1" x14ac:dyDescent="0.4">
      <c r="A196" s="32">
        <v>44896</v>
      </c>
      <c r="B196" s="22">
        <f>Consumidor!B196/Consumidor!B195-1</f>
        <v>-9.6088347539545982E-2</v>
      </c>
      <c r="C196" s="23">
        <f>Consumidor!C196/Consumidor!C195-1</f>
        <v>-0.15890950431099082</v>
      </c>
      <c r="D196" s="23">
        <f>Consumidor!D196/Consumidor!D195-1</f>
        <v>-9.5256517252173878E-2</v>
      </c>
      <c r="E196" s="23">
        <f>Consumidor!E196/Consumidor!E195-1</f>
        <v>-0.13800450991259072</v>
      </c>
      <c r="F196" s="23">
        <f>Consumidor!F196/Consumidor!F195-1</f>
        <v>-0.1229840847885606</v>
      </c>
      <c r="G196" s="23">
        <f>Consumidor!G196/Consumidor!G195-1</f>
        <v>-0.11924133057486963</v>
      </c>
      <c r="H196" s="23">
        <f>Consumidor!H196/Consumidor!H195-1</f>
        <v>-8.4175995440143425E-2</v>
      </c>
      <c r="I196" s="23">
        <f>Consumidor!I196/Consumidor!I195-1</f>
        <v>-0.10434305474346917</v>
      </c>
      <c r="J196" s="23">
        <f>Consumidor!J196/Consumidor!J195-1</f>
        <v>-0.11056454168050822</v>
      </c>
      <c r="K196" s="23">
        <f>Consumidor!K196/Consumidor!K195-1</f>
        <v>-9.2491490655673414E-2</v>
      </c>
      <c r="L196" s="23">
        <f>Consumidor!L196/Consumidor!L195-1</f>
        <v>-0.13607146455290808</v>
      </c>
      <c r="M196" s="23">
        <f>Consumidor!M196/Consumidor!M195-1</f>
        <v>-8.373520330873363E-2</v>
      </c>
      <c r="N196" s="23">
        <f>Consumidor!N196/Consumidor!N195-1</f>
        <v>-7.5574402818333719E-2</v>
      </c>
      <c r="O196" s="23">
        <f>Consumidor!O196/Consumidor!O195-1</f>
        <v>-0.11389858540987707</v>
      </c>
      <c r="P196" s="23">
        <f>Consumidor!P196/Consumidor!P195-1</f>
        <v>-0.11672449782555938</v>
      </c>
      <c r="Q196" s="23">
        <f>Consumidor!Q196/Consumidor!Q195-1</f>
        <v>-8.055254294272618E-2</v>
      </c>
      <c r="R196" s="23">
        <f>Consumidor!R196/Consumidor!R195-1</f>
        <v>-0.15014322113646261</v>
      </c>
      <c r="S196" s="23">
        <f>Consumidor!S196/Consumidor!S195-1</f>
        <v>-9.7544602779882195E-2</v>
      </c>
      <c r="T196" s="23">
        <f>Consumidor!T196/Consumidor!T195-1</f>
        <v>-9.3681345305872799E-2</v>
      </c>
      <c r="U196" s="23">
        <f>Consumidor!U196/Consumidor!U195-1</f>
        <v>-0.11101735282245517</v>
      </c>
      <c r="V196" s="23">
        <f>Consumidor!V196/Consumidor!V195-1</f>
        <v>-7.6204974646564394E-2</v>
      </c>
      <c r="W196" s="23">
        <f>Consumidor!W196/Consumidor!W195-1</f>
        <v>-0.11274439466953623</v>
      </c>
      <c r="X196" s="23">
        <f>Consumidor!X196/Consumidor!X195-1</f>
        <v>-9.0320248854059648E-2</v>
      </c>
      <c r="Y196" s="23">
        <f>Consumidor!Y196/Consumidor!Y195-1</f>
        <v>-6.529616176042119E-2</v>
      </c>
      <c r="Z196" s="23">
        <f>Consumidor!Z196/Consumidor!Z195-1</f>
        <v>-0.16593384770889152</v>
      </c>
      <c r="AA196" s="23">
        <f>Consumidor!AA196/Consumidor!AA195-1</f>
        <v>-9.7894289075756036E-2</v>
      </c>
      <c r="AB196" s="23">
        <f>Consumidor!AB196/Consumidor!AB195-1</f>
        <v>-0.10622076553802939</v>
      </c>
      <c r="AC196" s="22">
        <f>Consumidor!AC196/Consumidor!AC195-1</f>
        <v>-0.10855688477461156</v>
      </c>
      <c r="AD196" s="23">
        <f>Consumidor!AD196/Consumidor!AD195-1</f>
        <v>-9.9873300041982138E-2</v>
      </c>
      <c r="AE196" s="23">
        <f>Consumidor!AE196/Consumidor!AE195-1</f>
        <v>-9.9198304046281605E-2</v>
      </c>
      <c r="AF196" s="23">
        <f>Consumidor!AF196/Consumidor!AF195-1</f>
        <v>-0.10400795899113624</v>
      </c>
      <c r="AG196" s="24">
        <f>Consumidor!AG196/Consumidor!AG195-1</f>
        <v>-0.1059000042487257</v>
      </c>
      <c r="AH196" s="24">
        <f>Consumidor!AH196/Consumidor!AH195-1</f>
        <v>-0.10301555574021948</v>
      </c>
    </row>
    <row r="197" spans="1:34" x14ac:dyDescent="0.35">
      <c r="A197" s="31">
        <v>44927</v>
      </c>
      <c r="B197" s="28">
        <f>Consumidor!B197/Consumidor!B196-1</f>
        <v>-1.9340244783568217E-2</v>
      </c>
      <c r="C197" s="29">
        <f>Consumidor!C197/Consumidor!C196-1</f>
        <v>4.5750336983990669E-2</v>
      </c>
      <c r="D197" s="29">
        <f>Consumidor!D197/Consumidor!D196-1</f>
        <v>5.5035827466931586E-3</v>
      </c>
      <c r="E197" s="29">
        <f>Consumidor!E197/Consumidor!E196-1</f>
        <v>5.4256039929981847E-2</v>
      </c>
      <c r="F197" s="29">
        <f>Consumidor!F197/Consumidor!F196-1</f>
        <v>5.5357050290646193E-2</v>
      </c>
      <c r="G197" s="29">
        <f>Consumidor!G197/Consumidor!G196-1</f>
        <v>6.0705455392113139E-2</v>
      </c>
      <c r="H197" s="29">
        <f>Consumidor!H197/Consumidor!H196-1</f>
        <v>5.4283091449268239E-2</v>
      </c>
      <c r="I197" s="29">
        <f>Consumidor!I197/Consumidor!I196-1</f>
        <v>5.1375545901338082E-2</v>
      </c>
      <c r="J197" s="29">
        <f>Consumidor!J197/Consumidor!J196-1</f>
        <v>9.0095579700913531E-2</v>
      </c>
      <c r="K197" s="29">
        <f>Consumidor!K197/Consumidor!K196-1</f>
        <v>4.3944931481913807E-2</v>
      </c>
      <c r="L197" s="29">
        <f>Consumidor!L197/Consumidor!L196-1</f>
        <v>0.1160169617254081</v>
      </c>
      <c r="M197" s="29">
        <f>Consumidor!M197/Consumidor!M196-1</f>
        <v>6.8009891503734154E-2</v>
      </c>
      <c r="N197" s="29">
        <f>Consumidor!N197/Consumidor!N196-1</f>
        <v>8.9918229343489919E-2</v>
      </c>
      <c r="O197" s="29">
        <f>Consumidor!O197/Consumidor!O196-1</f>
        <v>1.3113278691042618E-2</v>
      </c>
      <c r="P197" s="29">
        <f>Consumidor!P197/Consumidor!P196-1</f>
        <v>3.4999181654031597E-2</v>
      </c>
      <c r="Q197" s="29">
        <f>Consumidor!Q197/Consumidor!Q196-1</f>
        <v>6.6178517508161949E-3</v>
      </c>
      <c r="R197" s="29">
        <f>Consumidor!R197/Consumidor!R196-1</f>
        <v>6.9647485304225487E-2</v>
      </c>
      <c r="S197" s="29">
        <f>Consumidor!S197/Consumidor!S196-1</f>
        <v>9.3715926176450415E-2</v>
      </c>
      <c r="T197" s="29">
        <f>Consumidor!T197/Consumidor!T196-1</f>
        <v>6.191312449819053E-2</v>
      </c>
      <c r="U197" s="29">
        <f>Consumidor!U197/Consumidor!U196-1</f>
        <v>2.0951897009378939E-2</v>
      </c>
      <c r="V197" s="29">
        <f>Consumidor!V197/Consumidor!V196-1</f>
        <v>-1.1391243726877831E-2</v>
      </c>
      <c r="W197" s="29">
        <f>Consumidor!W197/Consumidor!W196-1</f>
        <v>1.4422199295888172E-2</v>
      </c>
      <c r="X197" s="29">
        <f>Consumidor!X197/Consumidor!X196-1</f>
        <v>2.0345395768040397E-2</v>
      </c>
      <c r="Y197" s="29">
        <f>Consumidor!Y197/Consumidor!Y196-1</f>
        <v>8.4019560102126079E-2</v>
      </c>
      <c r="Z197" s="29">
        <f>Consumidor!Z197/Consumidor!Z196-1</f>
        <v>7.9610238594316041E-2</v>
      </c>
      <c r="AA197" s="29">
        <f>Consumidor!AA197/Consumidor!AA196-1</f>
        <v>9.6048438299461747E-2</v>
      </c>
      <c r="AB197" s="29">
        <f>Consumidor!AB197/Consumidor!AB196-1</f>
        <v>6.7695381364768936E-2</v>
      </c>
      <c r="AC197" s="28">
        <f>Consumidor!AC197/Consumidor!AC196-1</f>
        <v>2.1810082655274288E-2</v>
      </c>
      <c r="AD197" s="29">
        <f>Consumidor!AD197/Consumidor!AD196-1</f>
        <v>7.2810107844681005E-2</v>
      </c>
      <c r="AE197" s="29">
        <f>Consumidor!AE197/Consumidor!AE196-1</f>
        <v>9.8239396711835347E-2</v>
      </c>
      <c r="AF197" s="29">
        <f>Consumidor!AF197/Consumidor!AF196-1</f>
        <v>0.1169430458570706</v>
      </c>
      <c r="AG197" s="30">
        <f>Consumidor!AG197/Consumidor!AG196-1</f>
        <v>0.10323315083312568</v>
      </c>
      <c r="AH197" s="30">
        <f>Consumidor!AH197/Consumidor!AH196-1</f>
        <v>7.0133758492194831E-2</v>
      </c>
    </row>
    <row r="198" spans="1:34" x14ac:dyDescent="0.35">
      <c r="A198" s="32">
        <v>44958</v>
      </c>
      <c r="B198" s="22">
        <f>Consumidor!B198/Consumidor!B197-1</f>
        <v>-5.5285541451733922E-2</v>
      </c>
      <c r="C198" s="23">
        <f>Consumidor!C198/Consumidor!C197-1</f>
        <v>-0.13659896896265789</v>
      </c>
      <c r="D198" s="23">
        <f>Consumidor!D198/Consumidor!D197-1</f>
        <v>-0.10086691309154028</v>
      </c>
      <c r="E198" s="23">
        <f>Consumidor!E198/Consumidor!E197-1</f>
        <v>-0.153233716077673</v>
      </c>
      <c r="F198" s="23">
        <f>Consumidor!F198/Consumidor!F197-1</f>
        <v>-0.15461444155804605</v>
      </c>
      <c r="G198" s="23">
        <f>Consumidor!G198/Consumidor!G197-1</f>
        <v>-0.16044360302950478</v>
      </c>
      <c r="H198" s="23">
        <f>Consumidor!H198/Consumidor!H197-1</f>
        <v>-0.12186380439169642</v>
      </c>
      <c r="I198" s="23">
        <f>Consumidor!I198/Consumidor!I197-1</f>
        <v>-0.11481055874805446</v>
      </c>
      <c r="J198" s="23">
        <f>Consumidor!J198/Consumidor!J197-1</f>
        <v>-0.12512001628608727</v>
      </c>
      <c r="K198" s="23">
        <f>Consumidor!K198/Consumidor!K197-1</f>
        <v>-0.16581619460157104</v>
      </c>
      <c r="L198" s="23">
        <f>Consumidor!L198/Consumidor!L197-1</f>
        <v>-0.14256102996146724</v>
      </c>
      <c r="M198" s="23">
        <f>Consumidor!M198/Consumidor!M197-1</f>
        <v>-0.12606004009117044</v>
      </c>
      <c r="N198" s="23">
        <f>Consumidor!N198/Consumidor!N197-1</f>
        <v>-0.13889632101573812</v>
      </c>
      <c r="O198" s="23">
        <f>Consumidor!O198/Consumidor!O197-1</f>
        <v>-0.12433052880581641</v>
      </c>
      <c r="P198" s="23">
        <f>Consumidor!P198/Consumidor!P197-1</f>
        <v>-0.15041654756503664</v>
      </c>
      <c r="Q198" s="23">
        <f>Consumidor!Q198/Consumidor!Q197-1</f>
        <v>-0.16608928404441403</v>
      </c>
      <c r="R198" s="23">
        <f>Consumidor!R198/Consumidor!R197-1</f>
        <v>-0.13940191197678731</v>
      </c>
      <c r="S198" s="23">
        <f>Consumidor!S198/Consumidor!S197-1</f>
        <v>-0.11713010773573984</v>
      </c>
      <c r="T198" s="23">
        <f>Consumidor!T198/Consumidor!T197-1</f>
        <v>-0.15725706178442433</v>
      </c>
      <c r="U198" s="23">
        <f>Consumidor!U198/Consumidor!U197-1</f>
        <v>-0.15899763570610248</v>
      </c>
      <c r="V198" s="23">
        <f>Consumidor!V198/Consumidor!V197-1</f>
        <v>-6.7044691987427907E-2</v>
      </c>
      <c r="W198" s="23">
        <f>Consumidor!W198/Consumidor!W197-1</f>
        <v>-0.11784262061344719</v>
      </c>
      <c r="X198" s="23">
        <f>Consumidor!X198/Consumidor!X197-1</f>
        <v>-0.1241553392679785</v>
      </c>
      <c r="Y198" s="23">
        <f>Consumidor!Y198/Consumidor!Y197-1</f>
        <v>-9.2972292822128266E-2</v>
      </c>
      <c r="Z198" s="23">
        <f>Consumidor!Z198/Consumidor!Z197-1</f>
        <v>-0.15886009952589653</v>
      </c>
      <c r="AA198" s="23">
        <f>Consumidor!AA198/Consumidor!AA197-1</f>
        <v>-0.12776983175198409</v>
      </c>
      <c r="AB198" s="23">
        <f>Consumidor!AB198/Consumidor!AB197-1</f>
        <v>-0.13896887771985122</v>
      </c>
      <c r="AC198" s="22">
        <f>Consumidor!AC198/Consumidor!AC197-1</f>
        <v>-0.13448872289656455</v>
      </c>
      <c r="AD198" s="23">
        <f>Consumidor!AD198/Consumidor!AD197-1</f>
        <v>-0.14230418035186765</v>
      </c>
      <c r="AE198" s="23">
        <f>Consumidor!AE198/Consumidor!AE197-1</f>
        <v>-0.13546373463664385</v>
      </c>
      <c r="AF198" s="23">
        <f>Consumidor!AF198/Consumidor!AF197-1</f>
        <v>-0.12681401180386798</v>
      </c>
      <c r="AG198" s="24">
        <f>Consumidor!AG198/Consumidor!AG197-1</f>
        <v>-9.9648173039005639E-2</v>
      </c>
      <c r="AH198" s="24">
        <f>Consumidor!AH198/Consumidor!AH197-1</f>
        <v>-0.13396512979286812</v>
      </c>
    </row>
    <row r="199" spans="1:34" x14ac:dyDescent="0.35">
      <c r="A199" s="32">
        <v>44986</v>
      </c>
      <c r="B199" s="22">
        <f>Consumidor!B199/Consumidor!B198-1</f>
        <v>0.105584096393462</v>
      </c>
      <c r="C199" s="23">
        <f>Consumidor!C199/Consumidor!C198-1</f>
        <v>0.15527715103524953</v>
      </c>
      <c r="D199" s="23">
        <f>Consumidor!D199/Consumidor!D198-1</f>
        <v>0.12189299854378954</v>
      </c>
      <c r="E199" s="23">
        <f>Consumidor!E199/Consumidor!E198-1</f>
        <v>0.17796876360092573</v>
      </c>
      <c r="F199" s="23">
        <f>Consumidor!F199/Consumidor!F198-1</f>
        <v>0.18723572475930839</v>
      </c>
      <c r="G199" s="23">
        <f>Consumidor!G199/Consumidor!G198-1</f>
        <v>0.15880440847886756</v>
      </c>
      <c r="H199" s="23">
        <f>Consumidor!H199/Consumidor!H198-1</f>
        <v>0.19609871150024771</v>
      </c>
      <c r="I199" s="23">
        <f>Consumidor!I199/Consumidor!I198-1</f>
        <v>0.17547605372999309</v>
      </c>
      <c r="J199" s="23">
        <f>Consumidor!J199/Consumidor!J198-1</f>
        <v>0.14635499033550459</v>
      </c>
      <c r="K199" s="23">
        <f>Consumidor!K199/Consumidor!K198-1</f>
        <v>0.1937156638703097</v>
      </c>
      <c r="L199" s="23">
        <f>Consumidor!L199/Consumidor!L198-1</f>
        <v>0.14963583990414997</v>
      </c>
      <c r="M199" s="23">
        <f>Consumidor!M199/Consumidor!M198-1</f>
        <v>0.12844264053779342</v>
      </c>
      <c r="N199" s="23">
        <f>Consumidor!N199/Consumidor!N198-1</f>
        <v>0.14308702406001239</v>
      </c>
      <c r="O199" s="23">
        <f>Consumidor!O199/Consumidor!O198-1</f>
        <v>0.16644674096785605</v>
      </c>
      <c r="P199" s="23">
        <f>Consumidor!P199/Consumidor!P198-1</f>
        <v>0.15652391568438517</v>
      </c>
      <c r="Q199" s="23">
        <f>Consumidor!Q199/Consumidor!Q198-1</f>
        <v>0.16006216200374124</v>
      </c>
      <c r="R199" s="23">
        <f>Consumidor!R199/Consumidor!R198-1</f>
        <v>0.16930252088712061</v>
      </c>
      <c r="S199" s="23">
        <f>Consumidor!S199/Consumidor!S198-1</f>
        <v>0.11928285044077991</v>
      </c>
      <c r="T199" s="23">
        <f>Consumidor!T199/Consumidor!T198-1</f>
        <v>0.16130297742714839</v>
      </c>
      <c r="U199" s="23">
        <f>Consumidor!U199/Consumidor!U198-1</f>
        <v>0.170389051796487</v>
      </c>
      <c r="V199" s="23">
        <f>Consumidor!V199/Consumidor!V198-1</f>
        <v>0.12043671167532932</v>
      </c>
      <c r="W199" s="23">
        <f>Consumidor!W199/Consumidor!W198-1</f>
        <v>0.13497727004771787</v>
      </c>
      <c r="X199" s="23">
        <f>Consumidor!X199/Consumidor!X198-1</f>
        <v>0.15151787222147628</v>
      </c>
      <c r="Y199" s="23">
        <f>Consumidor!Y199/Consumidor!Y198-1</f>
        <v>0.12519067998253108</v>
      </c>
      <c r="Z199" s="23">
        <f>Consumidor!Z199/Consumidor!Z198-1</f>
        <v>0.17994099554805087</v>
      </c>
      <c r="AA199" s="23">
        <f>Consumidor!AA199/Consumidor!AA198-1</f>
        <v>0.10007353764904359</v>
      </c>
      <c r="AB199" s="23">
        <f>Consumidor!AB199/Consumidor!AB198-1</f>
        <v>0.14092797021124315</v>
      </c>
      <c r="AC199" s="22">
        <f>Consumidor!AC199/Consumidor!AC198-1</f>
        <v>0.19323905748379833</v>
      </c>
      <c r="AD199" s="23">
        <f>Consumidor!AD199/Consumidor!AD198-1</f>
        <v>0.12444873387944599</v>
      </c>
      <c r="AE199" s="23">
        <f>Consumidor!AE199/Consumidor!AE198-1</f>
        <v>0.11075345663917968</v>
      </c>
      <c r="AF199" s="23">
        <f>Consumidor!AF199/Consumidor!AF198-1</f>
        <v>0.10787803326761858</v>
      </c>
      <c r="AG199" s="24">
        <f>Consumidor!AG199/Consumidor!AG198-1</f>
        <v>0.12062189496044562</v>
      </c>
      <c r="AH199" s="24">
        <f>Consumidor!AH199/Consumidor!AH198-1</f>
        <v>0.13860899334854548</v>
      </c>
    </row>
    <row r="200" spans="1:34" x14ac:dyDescent="0.35">
      <c r="A200" s="32">
        <v>45017</v>
      </c>
      <c r="B200" s="22">
        <f>Consumidor!B200/Consumidor!B199-1</f>
        <v>-0.14135831580622304</v>
      </c>
      <c r="C200" s="23">
        <f>Consumidor!C200/Consumidor!C199-1</f>
        <v>-9.4949463561989744E-2</v>
      </c>
      <c r="D200" s="23">
        <f>Consumidor!D200/Consumidor!D199-1</f>
        <v>-0.11524446611128825</v>
      </c>
      <c r="E200" s="23">
        <f>Consumidor!E200/Consumidor!E199-1</f>
        <v>-0.1154324138784818</v>
      </c>
      <c r="F200" s="23">
        <f>Consumidor!F200/Consumidor!F199-1</f>
        <v>-0.13998662262793493</v>
      </c>
      <c r="G200" s="23">
        <f>Consumidor!G200/Consumidor!G199-1</f>
        <v>-0.12534798942423597</v>
      </c>
      <c r="H200" s="23">
        <f>Consumidor!H200/Consumidor!H199-1</f>
        <v>-0.1793581479166908</v>
      </c>
      <c r="I200" s="23">
        <f>Consumidor!I200/Consumidor!I199-1</f>
        <v>-0.15235491489379815</v>
      </c>
      <c r="J200" s="23">
        <f>Consumidor!J200/Consumidor!J199-1</f>
        <v>-0.1261253596240679</v>
      </c>
      <c r="K200" s="23">
        <f>Consumidor!K200/Consumidor!K199-1</f>
        <v>-0.13196285693790932</v>
      </c>
      <c r="L200" s="23">
        <f>Consumidor!L200/Consumidor!L199-1</f>
        <v>-0.13939050819674459</v>
      </c>
      <c r="M200" s="23">
        <f>Consumidor!M200/Consumidor!M199-1</f>
        <v>-0.10284430977807424</v>
      </c>
      <c r="N200" s="23">
        <f>Consumidor!N200/Consumidor!N199-1</f>
        <v>-0.16185033948123162</v>
      </c>
      <c r="O200" s="23">
        <f>Consumidor!O200/Consumidor!O199-1</f>
        <v>-0.13854825486375799</v>
      </c>
      <c r="P200" s="23">
        <f>Consumidor!P200/Consumidor!P199-1</f>
        <v>-4.178295459480974E-2</v>
      </c>
      <c r="Q200" s="23">
        <f>Consumidor!Q200/Consumidor!Q199-1</f>
        <v>-0.10626530702950865</v>
      </c>
      <c r="R200" s="23">
        <f>Consumidor!R200/Consumidor!R199-1</f>
        <v>-0.13279861360788903</v>
      </c>
      <c r="S200" s="23">
        <f>Consumidor!S200/Consumidor!S199-1</f>
        <v>-0.12108457077454859</v>
      </c>
      <c r="T200" s="23">
        <f>Consumidor!T200/Consumidor!T199-1</f>
        <v>-0.12163680363786866</v>
      </c>
      <c r="U200" s="23">
        <f>Consumidor!U200/Consumidor!U199-1</f>
        <v>-0.10485815742188342</v>
      </c>
      <c r="V200" s="23">
        <f>Consumidor!V200/Consumidor!V199-1</f>
        <v>-0.13187932171288441</v>
      </c>
      <c r="W200" s="23">
        <f>Consumidor!W200/Consumidor!W199-1</f>
        <v>-0.14203087231416744</v>
      </c>
      <c r="X200" s="23">
        <f>Consumidor!X200/Consumidor!X199-1</f>
        <v>-0.12214589318356539</v>
      </c>
      <c r="Y200" s="23">
        <f>Consumidor!Y200/Consumidor!Y199-1</f>
        <v>-0.13453898386446783</v>
      </c>
      <c r="Z200" s="23">
        <f>Consumidor!Z200/Consumidor!Z199-1</f>
        <v>-0.11112272397356726</v>
      </c>
      <c r="AA200" s="23">
        <f>Consumidor!AA200/Consumidor!AA199-1</f>
        <v>-0.10716481566730984</v>
      </c>
      <c r="AB200" s="23">
        <f>Consumidor!AB200/Consumidor!AB199-1</f>
        <v>-0.14192541615870147</v>
      </c>
      <c r="AC200" s="22">
        <f>Consumidor!AC200/Consumidor!AC199-1</f>
        <v>-0.11999784544357561</v>
      </c>
      <c r="AD200" s="23">
        <f>Consumidor!AD200/Consumidor!AD199-1</f>
        <v>-0.11740899773962865</v>
      </c>
      <c r="AE200" s="23">
        <f>Consumidor!AE200/Consumidor!AE199-1</f>
        <v>-0.12638922275965692</v>
      </c>
      <c r="AF200" s="23">
        <f>Consumidor!AF200/Consumidor!AF199-1</f>
        <v>-0.12827079138866138</v>
      </c>
      <c r="AG200" s="24">
        <f>Consumidor!AG200/Consumidor!AG199-1</f>
        <v>-0.12471870995530543</v>
      </c>
      <c r="AH200" s="24">
        <f>Consumidor!AH200/Consumidor!AH199-1</f>
        <v>-0.12217354782876688</v>
      </c>
    </row>
    <row r="201" spans="1:34" x14ac:dyDescent="0.35">
      <c r="A201" s="32">
        <v>45047</v>
      </c>
      <c r="B201" s="22">
        <f>Consumidor!B201/Consumidor!B200-1</f>
        <v>0.12952366191856757</v>
      </c>
      <c r="C201" s="23">
        <f>Consumidor!C201/Consumidor!C200-1</f>
        <v>0.11872746480245322</v>
      </c>
      <c r="D201" s="23">
        <f>Consumidor!D201/Consumidor!D200-1</f>
        <v>8.9876982166576136E-2</v>
      </c>
      <c r="E201" s="23">
        <f>Consumidor!E201/Consumidor!E200-1</f>
        <v>9.3540244532460903E-2</v>
      </c>
      <c r="F201" s="23">
        <f>Consumidor!F201/Consumidor!F200-1</f>
        <v>0.16278055516781675</v>
      </c>
      <c r="G201" s="23">
        <f>Consumidor!G201/Consumidor!G200-1</f>
        <v>0.13768828066450567</v>
      </c>
      <c r="H201" s="23">
        <f>Consumidor!H201/Consumidor!H200-1</f>
        <v>0.22909161674511358</v>
      </c>
      <c r="I201" s="23">
        <f>Consumidor!I201/Consumidor!I200-1</f>
        <v>0.1261283129732067</v>
      </c>
      <c r="J201" s="23">
        <f>Consumidor!J201/Consumidor!J200-1</f>
        <v>0.14199751476162215</v>
      </c>
      <c r="K201" s="23">
        <f>Consumidor!K201/Consumidor!K200-1</f>
        <v>0.13297028023799351</v>
      </c>
      <c r="L201" s="23">
        <f>Consumidor!L201/Consumidor!L200-1</f>
        <v>0.12102898871190515</v>
      </c>
      <c r="M201" s="23">
        <f>Consumidor!M201/Consumidor!M200-1</f>
        <v>0.10701515251625482</v>
      </c>
      <c r="N201" s="23">
        <f>Consumidor!N201/Consumidor!N200-1</f>
        <v>0.15208021969187735</v>
      </c>
      <c r="O201" s="23">
        <f>Consumidor!O201/Consumidor!O200-1</f>
        <v>0.12670106190878982</v>
      </c>
      <c r="P201" s="23">
        <f>Consumidor!P201/Consumidor!P200-1</f>
        <v>2.8556861485351526E-2</v>
      </c>
      <c r="Q201" s="23">
        <f>Consumidor!Q201/Consumidor!Q200-1</f>
        <v>0.12626045052211565</v>
      </c>
      <c r="R201" s="23">
        <f>Consumidor!R201/Consumidor!R200-1</f>
        <v>0.13902074737909587</v>
      </c>
      <c r="S201" s="23">
        <f>Consumidor!S201/Consumidor!S200-1</f>
        <v>0.13422563262433407</v>
      </c>
      <c r="T201" s="23">
        <f>Consumidor!T201/Consumidor!T200-1</f>
        <v>0.11525415147445939</v>
      </c>
      <c r="U201" s="23">
        <f>Consumidor!U201/Consumidor!U200-1</f>
        <v>0.12052960207061325</v>
      </c>
      <c r="V201" s="23">
        <f>Consumidor!V201/Consumidor!V200-1</f>
        <v>0.13627517097551944</v>
      </c>
      <c r="W201" s="23">
        <f>Consumidor!W201/Consumidor!W200-1</f>
        <v>0.15286770461634203</v>
      </c>
      <c r="X201" s="23">
        <f>Consumidor!X201/Consumidor!X200-1</f>
        <v>0.15770493015816278</v>
      </c>
      <c r="Y201" s="23">
        <f>Consumidor!Y201/Consumidor!Y200-1</f>
        <v>0.15289361758708186</v>
      </c>
      <c r="Z201" s="23">
        <f>Consumidor!Z201/Consumidor!Z200-1</f>
        <v>0.14413258584540145</v>
      </c>
      <c r="AA201" s="23">
        <f>Consumidor!AA201/Consumidor!AA200-1</f>
        <v>0.13421844412721784</v>
      </c>
      <c r="AB201" s="23">
        <f>Consumidor!AB201/Consumidor!AB200-1</f>
        <v>0.14536280845782668</v>
      </c>
      <c r="AC201" s="22">
        <f>Consumidor!AC201/Consumidor!AC200-1</f>
        <v>9.6666522017270662E-2</v>
      </c>
      <c r="AD201" s="23">
        <f>Consumidor!AD201/Consumidor!AD200-1</f>
        <v>0.10669082269622376</v>
      </c>
      <c r="AE201" s="23">
        <f>Consumidor!AE201/Consumidor!AE200-1</f>
        <v>0.16316023160234572</v>
      </c>
      <c r="AF201" s="23">
        <f>Consumidor!AF201/Consumidor!AF200-1</f>
        <v>0.20366220552375758</v>
      </c>
      <c r="AG201" s="24">
        <f>Consumidor!AG201/Consumidor!AG200-1</f>
        <v>0.19872594104481345</v>
      </c>
      <c r="AH201" s="24">
        <f>Consumidor!AH201/Consumidor!AH200-1</f>
        <v>0.13381431077777761</v>
      </c>
    </row>
    <row r="202" spans="1:34" x14ac:dyDescent="0.35">
      <c r="A202" s="32">
        <v>45078</v>
      </c>
      <c r="B202" s="22">
        <f>Consumidor!B202/Consumidor!B201-1</f>
        <v>-3.5826878429913278E-2</v>
      </c>
      <c r="C202" s="23">
        <f>Consumidor!C202/Consumidor!C201-1</f>
        <v>-7.3099907891481908E-2</v>
      </c>
      <c r="D202" s="23">
        <f>Consumidor!D202/Consumidor!D201-1</f>
        <v>-8.1330281957111561E-3</v>
      </c>
      <c r="E202" s="23">
        <f>Consumidor!E202/Consumidor!E201-1</f>
        <v>-3.6814318830356019E-2</v>
      </c>
      <c r="F202" s="23">
        <f>Consumidor!F202/Consumidor!F201-1</f>
        <v>-8.0506220670525042E-2</v>
      </c>
      <c r="G202" s="23">
        <f>Consumidor!G202/Consumidor!G201-1</f>
        <v>-5.0552111391227617E-2</v>
      </c>
      <c r="H202" s="23">
        <f>Consumidor!H202/Consumidor!H201-1</f>
        <v>9.1966831863972143E-2</v>
      </c>
      <c r="I202" s="23">
        <f>Consumidor!I202/Consumidor!I201-1</f>
        <v>-5.3187546289032772E-2</v>
      </c>
      <c r="J202" s="23">
        <f>Consumidor!J202/Consumidor!J201-1</f>
        <v>-4.9290217634756162E-2</v>
      </c>
      <c r="K202" s="23">
        <f>Consumidor!K202/Consumidor!K201-1</f>
        <v>-5.3815283774956035E-2</v>
      </c>
      <c r="L202" s="23">
        <f>Consumidor!L202/Consumidor!L201-1</f>
        <v>-5.8273284040442408E-2</v>
      </c>
      <c r="M202" s="23">
        <f>Consumidor!M202/Consumidor!M201-1</f>
        <v>-7.0240370983733036E-2</v>
      </c>
      <c r="N202" s="23">
        <f>Consumidor!N202/Consumidor!N201-1</f>
        <v>-6.0351955872555485E-2</v>
      </c>
      <c r="O202" s="23">
        <f>Consumidor!O202/Consumidor!O201-1</f>
        <v>-4.4380184834641012E-2</v>
      </c>
      <c r="P202" s="23">
        <f>Consumidor!P202/Consumidor!P201-1</f>
        <v>-4.2852722680032485E-2</v>
      </c>
      <c r="Q202" s="23">
        <f>Consumidor!Q202/Consumidor!Q201-1</f>
        <v>-5.846293804269076E-2</v>
      </c>
      <c r="R202" s="23">
        <f>Consumidor!R202/Consumidor!R201-1</f>
        <v>-3.4937807708069979E-2</v>
      </c>
      <c r="S202" s="23">
        <f>Consumidor!S202/Consumidor!S201-1</f>
        <v>-4.4566204658135877E-2</v>
      </c>
      <c r="T202" s="23">
        <f>Consumidor!T202/Consumidor!T201-1</f>
        <v>-1.4059992412661648E-2</v>
      </c>
      <c r="U202" s="23">
        <f>Consumidor!U202/Consumidor!U201-1</f>
        <v>-5.5589797135437324E-2</v>
      </c>
      <c r="V202" s="23">
        <f>Consumidor!V202/Consumidor!V201-1</f>
        <v>-4.0126749204419832E-2</v>
      </c>
      <c r="W202" s="23">
        <f>Consumidor!W202/Consumidor!W201-1</f>
        <v>-4.3052534689882127E-2</v>
      </c>
      <c r="X202" s="23">
        <f>Consumidor!X202/Consumidor!X201-1</f>
        <v>-6.629554691867201E-2</v>
      </c>
      <c r="Y202" s="23">
        <f>Consumidor!Y202/Consumidor!Y201-1</f>
        <v>-4.9435852369746902E-2</v>
      </c>
      <c r="Z202" s="23">
        <f>Consumidor!Z202/Consumidor!Z201-1</f>
        <v>-7.1577349022126757E-2</v>
      </c>
      <c r="AA202" s="23">
        <f>Consumidor!AA202/Consumidor!AA201-1</f>
        <v>-8.9189218572559237E-2</v>
      </c>
      <c r="AB202" s="23">
        <f>Consumidor!AB202/Consumidor!AB201-1</f>
        <v>-1.9744161602545551E-2</v>
      </c>
      <c r="AC202" s="22">
        <f>Consumidor!AC202/Consumidor!AC201-1</f>
        <v>-2.1125365851253797E-2</v>
      </c>
      <c r="AD202" s="23">
        <f>Consumidor!AD202/Consumidor!AD201-1</f>
        <v>-5.5775867256537714E-2</v>
      </c>
      <c r="AE202" s="23">
        <f>Consumidor!AE202/Consumidor!AE201-1</f>
        <v>-8.0518041551139174E-2</v>
      </c>
      <c r="AF202" s="23">
        <f>Consumidor!AF202/Consumidor!AF201-1</f>
        <v>-9.3302857997641597E-2</v>
      </c>
      <c r="AG202" s="24">
        <f>Consumidor!AG202/Consumidor!AG201-1</f>
        <v>-8.0333565047834177E-2</v>
      </c>
      <c r="AH202" s="24">
        <f>Consumidor!AH202/Consumidor!AH201-1</f>
        <v>-5.7845591206255653E-2</v>
      </c>
    </row>
    <row r="203" spans="1:34" x14ac:dyDescent="0.35">
      <c r="A203" s="32">
        <v>45108</v>
      </c>
      <c r="B203" s="22">
        <f>Consumidor!B203/Consumidor!B202-1</f>
        <v>0.16284729221273264</v>
      </c>
      <c r="C203" s="23">
        <f>Consumidor!C203/Consumidor!C202-1</f>
        <v>0.30469284878139469</v>
      </c>
      <c r="D203" s="23">
        <f>Consumidor!D203/Consumidor!D202-1</f>
        <v>9.803733822570937E-2</v>
      </c>
      <c r="E203" s="23">
        <f>Consumidor!E203/Consumidor!E202-1</f>
        <v>0.17263159888627966</v>
      </c>
      <c r="F203" s="23">
        <f>Consumidor!F203/Consumidor!F202-1</f>
        <v>0.16659960970658583</v>
      </c>
      <c r="G203" s="23">
        <f>Consumidor!G203/Consumidor!G202-1</f>
        <v>0.15159317303181763</v>
      </c>
      <c r="H203" s="23">
        <f>Consumidor!H203/Consumidor!H202-1</f>
        <v>-8.5367076357130256E-2</v>
      </c>
      <c r="I203" s="23">
        <f>Consumidor!I203/Consumidor!I202-1</f>
        <v>0.20242214107811307</v>
      </c>
      <c r="J203" s="23">
        <f>Consumidor!J203/Consumidor!J202-1</f>
        <v>0.11342774852024351</v>
      </c>
      <c r="K203" s="23">
        <f>Consumidor!K203/Consumidor!K202-1</f>
        <v>0.11972579953279672</v>
      </c>
      <c r="L203" s="23">
        <f>Consumidor!L203/Consumidor!L202-1</f>
        <v>0.17575461833813444</v>
      </c>
      <c r="M203" s="23">
        <f>Consumidor!M203/Consumidor!M202-1</f>
        <v>0.142522276990241</v>
      </c>
      <c r="N203" s="23">
        <f>Consumidor!N203/Consumidor!N202-1</f>
        <v>0.18703590316371432</v>
      </c>
      <c r="O203" s="23">
        <f>Consumidor!O203/Consumidor!O202-1</f>
        <v>0.12623572921873349</v>
      </c>
      <c r="P203" s="23">
        <f>Consumidor!P203/Consumidor!P202-1</f>
        <v>0.23087076397470696</v>
      </c>
      <c r="Q203" s="23">
        <f>Consumidor!Q203/Consumidor!Q202-1</f>
        <v>0.15864691870706871</v>
      </c>
      <c r="R203" s="23">
        <f>Consumidor!R203/Consumidor!R202-1</f>
        <v>0.1142951027900545</v>
      </c>
      <c r="S203" s="23">
        <f>Consumidor!S203/Consumidor!S202-1</f>
        <v>0.14865960800434475</v>
      </c>
      <c r="T203" s="23">
        <f>Consumidor!T203/Consumidor!T202-1</f>
        <v>0.10666684977132523</v>
      </c>
      <c r="U203" s="23">
        <f>Consumidor!U203/Consumidor!U202-1</f>
        <v>0.13024409112794677</v>
      </c>
      <c r="V203" s="23">
        <f>Consumidor!V203/Consumidor!V202-1</f>
        <v>0.13415057492423688</v>
      </c>
      <c r="W203" s="23">
        <f>Consumidor!W203/Consumidor!W202-1</f>
        <v>0.1806824633219577</v>
      </c>
      <c r="X203" s="23">
        <f>Consumidor!X203/Consumidor!X202-1</f>
        <v>0.14477525524572932</v>
      </c>
      <c r="Y203" s="23">
        <f>Consumidor!Y203/Consumidor!Y202-1</f>
        <v>0.13258360982933026</v>
      </c>
      <c r="Z203" s="23">
        <f>Consumidor!Z203/Consumidor!Z202-1</f>
        <v>0.21095189611045617</v>
      </c>
      <c r="AA203" s="23">
        <f>Consumidor!AA203/Consumidor!AA202-1</f>
        <v>0.1510311053838258</v>
      </c>
      <c r="AB203" s="23">
        <f>Consumidor!AB203/Consumidor!AB202-1</f>
        <v>6.8666289921106571E-2</v>
      </c>
      <c r="AC203" s="22">
        <f>Consumidor!AC203/Consumidor!AC202-1</f>
        <v>0.15398731533594479</v>
      </c>
      <c r="AD203" s="23">
        <f>Consumidor!AD203/Consumidor!AD202-1</f>
        <v>0.15085470852741723</v>
      </c>
      <c r="AE203" s="23">
        <f>Consumidor!AE203/Consumidor!AE202-1</f>
        <v>0.14126061191296091</v>
      </c>
      <c r="AF203" s="23">
        <f>Consumidor!AF203/Consumidor!AF202-1</f>
        <v>0.13003810020065099</v>
      </c>
      <c r="AG203" s="24">
        <f>Consumidor!AG203/Consumidor!AG202-1</f>
        <v>0.10097159032582836</v>
      </c>
      <c r="AH203" s="24">
        <f>Consumidor!AH203/Consumidor!AH202-1</f>
        <v>0.14392738457460341</v>
      </c>
    </row>
    <row r="204" spans="1:34" x14ac:dyDescent="0.35">
      <c r="A204" s="32">
        <v>45139</v>
      </c>
      <c r="B204" s="22">
        <f>Consumidor!B204/Consumidor!B203-1</f>
        <v>2.0697714929752253E-2</v>
      </c>
      <c r="C204" s="23">
        <f>Consumidor!C204/Consumidor!C203-1</f>
        <v>3.1951467148873203E-2</v>
      </c>
      <c r="D204" s="23">
        <f>Consumidor!D204/Consumidor!D203-1</f>
        <v>3.4552121887875042E-2</v>
      </c>
      <c r="E204" s="23">
        <f>Consumidor!E204/Consumidor!E203-1</f>
        <v>4.3271566852953081E-2</v>
      </c>
      <c r="F204" s="23">
        <f>Consumidor!F204/Consumidor!F203-1</f>
        <v>5.8192257959297056E-2</v>
      </c>
      <c r="G204" s="23">
        <f>Consumidor!G204/Consumidor!G203-1</f>
        <v>4.0230181201772464E-2</v>
      </c>
      <c r="H204" s="23">
        <f>Consumidor!H204/Consumidor!H203-1</f>
        <v>5.7076145691660418E-2</v>
      </c>
      <c r="I204" s="23">
        <f>Consumidor!I204/Consumidor!I203-1</f>
        <v>7.0679561291116411E-2</v>
      </c>
      <c r="J204" s="23">
        <f>Consumidor!J204/Consumidor!J203-1</f>
        <v>6.9317395145540806E-2</v>
      </c>
      <c r="K204" s="23">
        <f>Consumidor!K204/Consumidor!K203-1</f>
        <v>5.1974950692473154E-2</v>
      </c>
      <c r="L204" s="23">
        <f>Consumidor!L204/Consumidor!L203-1</f>
        <v>6.039105367469122E-2</v>
      </c>
      <c r="M204" s="23">
        <f>Consumidor!M204/Consumidor!M203-1</f>
        <v>3.8365209993340477E-2</v>
      </c>
      <c r="N204" s="23">
        <f>Consumidor!N204/Consumidor!N203-1</f>
        <v>8.143331473142279E-3</v>
      </c>
      <c r="O204" s="23">
        <f>Consumidor!O204/Consumidor!O203-1</f>
        <v>5.088099770203458E-2</v>
      </c>
      <c r="P204" s="23">
        <f>Consumidor!P204/Consumidor!P203-1</f>
        <v>4.6223632964833117E-2</v>
      </c>
      <c r="Q204" s="23">
        <f>Consumidor!Q204/Consumidor!Q203-1</f>
        <v>6.5520346661210649E-2</v>
      </c>
      <c r="R204" s="23">
        <f>Consumidor!R204/Consumidor!R203-1</f>
        <v>7.8507146782252457E-2</v>
      </c>
      <c r="S204" s="23">
        <f>Consumidor!S204/Consumidor!S203-1</f>
        <v>8.1454997290295594E-2</v>
      </c>
      <c r="T204" s="23">
        <f>Consumidor!T204/Consumidor!T203-1</f>
        <v>7.5143263229032975E-2</v>
      </c>
      <c r="U204" s="23">
        <f>Consumidor!U204/Consumidor!U203-1</f>
        <v>8.8148118284234966E-2</v>
      </c>
      <c r="V204" s="23">
        <f>Consumidor!V204/Consumidor!V203-1</f>
        <v>5.9758283376023513E-2</v>
      </c>
      <c r="W204" s="23">
        <f>Consumidor!W204/Consumidor!W203-1</f>
        <v>3.7635650389070019E-2</v>
      </c>
      <c r="X204" s="23">
        <f>Consumidor!X204/Consumidor!X203-1</f>
        <v>6.9340434992584576E-2</v>
      </c>
      <c r="Y204" s="23">
        <f>Consumidor!Y204/Consumidor!Y203-1</f>
        <v>5.8924429217100061E-2</v>
      </c>
      <c r="Z204" s="23">
        <f>Consumidor!Z204/Consumidor!Z203-1</f>
        <v>5.9951065923804281E-2</v>
      </c>
      <c r="AA204" s="23">
        <f>Consumidor!AA204/Consumidor!AA203-1</f>
        <v>5.8962834492145122E-2</v>
      </c>
      <c r="AB204" s="23">
        <f>Consumidor!AB204/Consumidor!AB203-1</f>
        <v>7.5037713312402499E-2</v>
      </c>
      <c r="AC204" s="22">
        <f>Consumidor!AC204/Consumidor!AC203-1</f>
        <v>5.5663174575535601E-2</v>
      </c>
      <c r="AD204" s="23">
        <f>Consumidor!AD204/Consumidor!AD203-1</f>
        <v>7.7217757757977123E-2</v>
      </c>
      <c r="AE204" s="23">
        <f>Consumidor!AE204/Consumidor!AE203-1</f>
        <v>6.1059475824613019E-2</v>
      </c>
      <c r="AF204" s="23">
        <f>Consumidor!AF204/Consumidor!AF203-1</f>
        <v>4.1333842195426351E-2</v>
      </c>
      <c r="AG204" s="24">
        <f>Consumidor!AG204/Consumidor!AG203-1</f>
        <v>3.9720384741005255E-2</v>
      </c>
      <c r="AH204" s="24">
        <f>Consumidor!AH204/Consumidor!AH203-1</f>
        <v>6.0580687665042321E-2</v>
      </c>
    </row>
    <row r="205" spans="1:34" x14ac:dyDescent="0.35">
      <c r="A205" s="32">
        <v>45170</v>
      </c>
      <c r="B205" s="22">
        <f>Consumidor!B205/Consumidor!B204-1</f>
        <v>-8.1760348672280214E-2</v>
      </c>
      <c r="C205" s="23">
        <f>Consumidor!C205/Consumidor!C204-1</f>
        <v>-0.11365261085808487</v>
      </c>
      <c r="D205" s="23">
        <f>Consumidor!D205/Consumidor!D204-1</f>
        <v>-8.8518936013435523E-2</v>
      </c>
      <c r="E205" s="23">
        <f>Consumidor!E205/Consumidor!E204-1</f>
        <v>-0.14426235541528365</v>
      </c>
      <c r="F205" s="23">
        <f>Consumidor!F205/Consumidor!F204-1</f>
        <v>-0.14164060582726001</v>
      </c>
      <c r="G205" s="23">
        <f>Consumidor!G205/Consumidor!G204-1</f>
        <v>-0.14636457732460051</v>
      </c>
      <c r="H205" s="23">
        <f>Consumidor!H205/Consumidor!H204-1</f>
        <v>-8.93805049950952E-2</v>
      </c>
      <c r="I205" s="23">
        <f>Consumidor!I205/Consumidor!I204-1</f>
        <v>-0.13907347215836519</v>
      </c>
      <c r="J205" s="23">
        <f>Consumidor!J205/Consumidor!J204-1</f>
        <v>-0.1339942052751697</v>
      </c>
      <c r="K205" s="23">
        <f>Consumidor!K205/Consumidor!K204-1</f>
        <v>-0.13148292918961191</v>
      </c>
      <c r="L205" s="23">
        <f>Consumidor!L205/Consumidor!L204-1</f>
        <v>-0.11143216226678188</v>
      </c>
      <c r="M205" s="23">
        <f>Consumidor!M205/Consumidor!M204-1</f>
        <v>-5.5350881671706209E-2</v>
      </c>
      <c r="N205" s="23">
        <f>Consumidor!N205/Consumidor!N204-1</f>
        <v>-0.11190783633947876</v>
      </c>
      <c r="O205" s="23">
        <f>Consumidor!O205/Consumidor!O204-1</f>
        <v>-0.14431223928732406</v>
      </c>
      <c r="P205" s="23">
        <f>Consumidor!P205/Consumidor!P204-1</f>
        <v>-0.17768350091191054</v>
      </c>
      <c r="Q205" s="23">
        <f>Consumidor!Q205/Consumidor!Q204-1</f>
        <v>-0.14526375664674684</v>
      </c>
      <c r="R205" s="23">
        <f>Consumidor!R205/Consumidor!R204-1</f>
        <v>-0.13478978849910594</v>
      </c>
      <c r="S205" s="23">
        <f>Consumidor!S205/Consumidor!S204-1</f>
        <v>-0.12473420095713539</v>
      </c>
      <c r="T205" s="23">
        <f>Consumidor!T205/Consumidor!T204-1</f>
        <v>-0.15111384257663352</v>
      </c>
      <c r="U205" s="23">
        <f>Consumidor!U205/Consumidor!U204-1</f>
        <v>-0.10259086862275713</v>
      </c>
      <c r="V205" s="23">
        <f>Consumidor!V205/Consumidor!V204-1</f>
        <v>-9.0571142025959839E-2</v>
      </c>
      <c r="W205" s="23">
        <f>Consumidor!W205/Consumidor!W204-1</f>
        <v>-0.13239646032413666</v>
      </c>
      <c r="X205" s="23">
        <f>Consumidor!X205/Consumidor!X204-1</f>
        <v>-0.13246338586383288</v>
      </c>
      <c r="Y205" s="23">
        <f>Consumidor!Y205/Consumidor!Y204-1</f>
        <v>-0.10614749091172204</v>
      </c>
      <c r="Z205" s="23">
        <f>Consumidor!Z205/Consumidor!Z204-1</f>
        <v>-0.12918244188489336</v>
      </c>
      <c r="AA205" s="23">
        <f>Consumidor!AA205/Consumidor!AA204-1</f>
        <v>-0.11597388388127494</v>
      </c>
      <c r="AB205" s="23">
        <f>Consumidor!AB205/Consumidor!AB204-1</f>
        <v>-0.13746563466459427</v>
      </c>
      <c r="AC205" s="22">
        <f>Consumidor!AC205/Consumidor!AC204-1</f>
        <v>-0.14186522160245851</v>
      </c>
      <c r="AD205" s="23">
        <f>Consumidor!AD205/Consumidor!AD204-1</f>
        <v>-0.13218587242374913</v>
      </c>
      <c r="AE205" s="23">
        <f>Consumidor!AE205/Consumidor!AE204-1</f>
        <v>-0.11273005204532449</v>
      </c>
      <c r="AF205" s="23">
        <f>Consumidor!AF205/Consumidor!AF204-1</f>
        <v>-0.10048441906426531</v>
      </c>
      <c r="AG205" s="24">
        <f>Consumidor!AG205/Consumidor!AG204-1</f>
        <v>-9.5762922465009059E-2</v>
      </c>
      <c r="AH205" s="24">
        <f>Consumidor!AH205/Consumidor!AH204-1</f>
        <v>-0.12466446183456659</v>
      </c>
    </row>
    <row r="206" spans="1:34" x14ac:dyDescent="0.35">
      <c r="A206" s="32">
        <v>45200</v>
      </c>
      <c r="B206" s="22">
        <f>Consumidor!B206/Consumidor!B205-1</f>
        <v>7.5648310178190403E-2</v>
      </c>
      <c r="C206" s="23">
        <f>Consumidor!C206/Consumidor!C205-1</f>
        <v>4.7382501613511652E-2</v>
      </c>
      <c r="D206" s="23">
        <f>Consumidor!D206/Consumidor!D205-1</f>
        <v>3.4409360117883647E-2</v>
      </c>
      <c r="E206" s="23">
        <f>Consumidor!E206/Consumidor!E205-1</f>
        <v>6.8973061211446085E-2</v>
      </c>
      <c r="F206" s="23">
        <f>Consumidor!F206/Consumidor!F205-1</f>
        <v>3.036161365897927E-2</v>
      </c>
      <c r="G206" s="23">
        <f>Consumidor!G206/Consumidor!G205-1</f>
        <v>6.6567132235580528E-2</v>
      </c>
      <c r="H206" s="23">
        <f>Consumidor!H206/Consumidor!H205-1</f>
        <v>-1.9560939559874257E-2</v>
      </c>
      <c r="I206" s="23">
        <f>Consumidor!I206/Consumidor!I205-1</f>
        <v>3.1204550197086567E-2</v>
      </c>
      <c r="J206" s="23">
        <f>Consumidor!J206/Consumidor!J205-1</f>
        <v>2.8366035012841628E-2</v>
      </c>
      <c r="K206" s="23">
        <f>Consumidor!K206/Consumidor!K205-1</f>
        <v>5.3235725325601724E-2</v>
      </c>
      <c r="L206" s="23">
        <f>Consumidor!L206/Consumidor!L205-1</f>
        <v>4.0733822604023695E-2</v>
      </c>
      <c r="M206" s="23">
        <f>Consumidor!M206/Consumidor!M205-1</f>
        <v>2.2895289663116936E-2</v>
      </c>
      <c r="N206" s="23">
        <f>Consumidor!N206/Consumidor!N205-1</f>
        <v>5.0289183471196486E-2</v>
      </c>
      <c r="O206" s="23">
        <f>Consumidor!O206/Consumidor!O205-1</f>
        <v>4.7539055674388209E-2</v>
      </c>
      <c r="P206" s="23">
        <f>Consumidor!P206/Consumidor!P205-1</f>
        <v>5.2636330235234619E-2</v>
      </c>
      <c r="Q206" s="23">
        <f>Consumidor!Q206/Consumidor!Q205-1</f>
        <v>3.34487676978239E-2</v>
      </c>
      <c r="R206" s="23">
        <f>Consumidor!R206/Consumidor!R205-1</f>
        <v>5.5888784281206583E-2</v>
      </c>
      <c r="S206" s="23">
        <f>Consumidor!S206/Consumidor!S205-1</f>
        <v>3.8484765490649275E-2</v>
      </c>
      <c r="T206" s="23">
        <f>Consumidor!T206/Consumidor!T205-1</f>
        <v>1.0771483813297733E-2</v>
      </c>
      <c r="U206" s="23">
        <f>Consumidor!U206/Consumidor!U205-1</f>
        <v>-9.0913534081603631E-3</v>
      </c>
      <c r="V206" s="23">
        <f>Consumidor!V206/Consumidor!V205-1</f>
        <v>2.4406088790805081E-2</v>
      </c>
      <c r="W206" s="23">
        <f>Consumidor!W206/Consumidor!W205-1</f>
        <v>2.1664986450635082E-2</v>
      </c>
      <c r="X206" s="23">
        <f>Consumidor!X206/Consumidor!X205-1</f>
        <v>6.4674385175791382E-2</v>
      </c>
      <c r="Y206" s="23">
        <f>Consumidor!Y206/Consumidor!Y205-1</f>
        <v>2.3743414450850153E-2</v>
      </c>
      <c r="Z206" s="23">
        <f>Consumidor!Z206/Consumidor!Z205-1</f>
        <v>3.4209872076783165E-2</v>
      </c>
      <c r="AA206" s="23">
        <f>Consumidor!AA206/Consumidor!AA205-1</f>
        <v>4.5562318873299867E-2</v>
      </c>
      <c r="AB206" s="23">
        <f>Consumidor!AB206/Consumidor!AB205-1</f>
        <v>6.8188470106510968E-2</v>
      </c>
      <c r="AC206" s="22">
        <f>Consumidor!AC206/Consumidor!AC205-1</f>
        <v>5.5693331282933523E-2</v>
      </c>
      <c r="AD206" s="23">
        <f>Consumidor!AD206/Consumidor!AD205-1</f>
        <v>2.9072993569841055E-2</v>
      </c>
      <c r="AE206" s="23">
        <f>Consumidor!AE206/Consumidor!AE205-1</f>
        <v>3.1272181276544186E-2</v>
      </c>
      <c r="AF206" s="23">
        <f>Consumidor!AF206/Consumidor!AF205-1</f>
        <v>3.83509276474292E-2</v>
      </c>
      <c r="AG206" s="24">
        <f>Consumidor!AG206/Consumidor!AG205-1</f>
        <v>2.696283182278103E-2</v>
      </c>
      <c r="AH206" s="24">
        <f>Consumidor!AH206/Consumidor!AH205-1</f>
        <v>3.8306714205872172E-2</v>
      </c>
    </row>
    <row r="207" spans="1:34" x14ac:dyDescent="0.35">
      <c r="A207" s="32">
        <v>45231</v>
      </c>
      <c r="B207" s="22">
        <f>Consumidor!B207/Consumidor!B206-1</f>
        <v>-1.1325660500491996E-2</v>
      </c>
      <c r="C207" s="23">
        <f>Consumidor!C207/Consumidor!C206-1</f>
        <v>-1.9009559780332363E-2</v>
      </c>
      <c r="D207" s="23">
        <f>Consumidor!D207/Consumidor!D206-1</f>
        <v>0.14776245019444234</v>
      </c>
      <c r="E207" s="23">
        <f>Consumidor!E207/Consumidor!E206-1</f>
        <v>3.642435651032816E-2</v>
      </c>
      <c r="F207" s="23">
        <f>Consumidor!F207/Consumidor!F206-1</f>
        <v>4.9534221279237123E-2</v>
      </c>
      <c r="G207" s="23">
        <f>Consumidor!G207/Consumidor!G206-1</f>
        <v>3.2090434593143424E-2</v>
      </c>
      <c r="H207" s="23">
        <f>Consumidor!H207/Consumidor!H206-1</f>
        <v>7.8069457822614652E-2</v>
      </c>
      <c r="I207" s="23">
        <f>Consumidor!I207/Consumidor!I206-1</f>
        <v>4.3631522535485301E-2</v>
      </c>
      <c r="J207" s="23">
        <f>Consumidor!J207/Consumidor!J206-1</f>
        <v>2.1650850996612014E-2</v>
      </c>
      <c r="K207" s="23">
        <f>Consumidor!K207/Consumidor!K206-1</f>
        <v>1.2777964827340949E-2</v>
      </c>
      <c r="L207" s="23">
        <f>Consumidor!L207/Consumidor!L206-1</f>
        <v>-2.5250725200400836E-3</v>
      </c>
      <c r="M207" s="23">
        <f>Consumidor!M207/Consumidor!M206-1</f>
        <v>5.6657668307178444E-2</v>
      </c>
      <c r="N207" s="23">
        <f>Consumidor!N207/Consumidor!N206-1</f>
        <v>1.2961618207154579E-2</v>
      </c>
      <c r="O207" s="23">
        <f>Consumidor!O207/Consumidor!O206-1</f>
        <v>6.2325119250769889E-2</v>
      </c>
      <c r="P207" s="23">
        <f>Consumidor!P207/Consumidor!P206-1</f>
        <v>4.7170142614900712E-2</v>
      </c>
      <c r="Q207" s="23">
        <f>Consumidor!Q207/Consumidor!Q206-1</f>
        <v>5.6852395602508876E-2</v>
      </c>
      <c r="R207" s="23">
        <f>Consumidor!R207/Consumidor!R206-1</f>
        <v>6.2455253624347673E-2</v>
      </c>
      <c r="S207" s="23">
        <f>Consumidor!S207/Consumidor!S206-1</f>
        <v>6.6544276580513539E-3</v>
      </c>
      <c r="T207" s="23">
        <f>Consumidor!T207/Consumidor!T206-1</f>
        <v>3.6963753957607093E-2</v>
      </c>
      <c r="U207" s="23">
        <f>Consumidor!U207/Consumidor!U206-1</f>
        <v>2.9027213259128715E-2</v>
      </c>
      <c r="V207" s="23">
        <f>Consumidor!V207/Consumidor!V206-1</f>
        <v>5.2221967842908112E-2</v>
      </c>
      <c r="W207" s="23">
        <f>Consumidor!W207/Consumidor!W206-1</f>
        <v>3.3753846673718169E-2</v>
      </c>
      <c r="X207" s="23">
        <f>Consumidor!X207/Consumidor!X206-1</f>
        <v>3.9654374113560875E-2</v>
      </c>
      <c r="Y207" s="23">
        <f>Consumidor!Y207/Consumidor!Y206-1</f>
        <v>2.3401198968499681E-2</v>
      </c>
      <c r="Z207" s="23">
        <f>Consumidor!Z207/Consumidor!Z206-1</f>
        <v>1.1885503572812484E-2</v>
      </c>
      <c r="AA207" s="23">
        <f>Consumidor!AA207/Consumidor!AA206-1</f>
        <v>-6.1138205928812361E-3</v>
      </c>
      <c r="AB207" s="23">
        <f>Consumidor!AB207/Consumidor!AB206-1</f>
        <v>1.2289567703455573E-2</v>
      </c>
      <c r="AC207" s="22">
        <f>Consumidor!AC207/Consumidor!AC206-1</f>
        <v>1.3788625268157828E-2</v>
      </c>
      <c r="AD207" s="23">
        <f>Consumidor!AD207/Consumidor!AD206-1</f>
        <v>1.3287967881128404E-2</v>
      </c>
      <c r="AE207" s="23">
        <f>Consumidor!AE207/Consumidor!AE206-1</f>
        <v>2.5996839138168193E-2</v>
      </c>
      <c r="AF207" s="23">
        <f>Consumidor!AF207/Consumidor!AF206-1</f>
        <v>4.9318771321443133E-2</v>
      </c>
      <c r="AG207" s="24">
        <f>Consumidor!AG207/Consumidor!AG206-1</f>
        <v>4.0355358352737625E-2</v>
      </c>
      <c r="AH207" s="24">
        <f>Consumidor!AH207/Consumidor!AH206-1</f>
        <v>2.1805249773316548E-2</v>
      </c>
    </row>
    <row r="208" spans="1:34" ht="15" thickBot="1" x14ac:dyDescent="0.4">
      <c r="A208" s="33">
        <v>45261</v>
      </c>
      <c r="B208" s="25">
        <f>Consumidor!B208/Consumidor!B207-1</f>
        <v>-7.4714894401676668E-2</v>
      </c>
      <c r="C208" s="26">
        <f>Consumidor!C208/Consumidor!C207-1</f>
        <v>-0.11528527179234616</v>
      </c>
      <c r="D208" s="26">
        <f>Consumidor!D208/Consumidor!D207-1</f>
        <v>-0.13728754318831582</v>
      </c>
      <c r="E208" s="26">
        <f>Consumidor!E208/Consumidor!E207-1</f>
        <v>-5.2163692814759077E-2</v>
      </c>
      <c r="F208" s="26">
        <f>Consumidor!F208/Consumidor!F207-1</f>
        <v>-7.1138876515565719E-2</v>
      </c>
      <c r="G208" s="26">
        <f>Consumidor!G208/Consumidor!G207-1</f>
        <v>-8.5370991944521135E-2</v>
      </c>
      <c r="H208" s="26">
        <f>Consumidor!H208/Consumidor!H207-1</f>
        <v>-7.6344132352934246E-2</v>
      </c>
      <c r="I208" s="26">
        <f>Consumidor!I208/Consumidor!I207-1</f>
        <v>-5.4818395948413201E-2</v>
      </c>
      <c r="J208" s="26">
        <f>Consumidor!J208/Consumidor!J207-1</f>
        <v>-4.8882100418618402E-2</v>
      </c>
      <c r="K208" s="26">
        <f>Consumidor!K208/Consumidor!K207-1</f>
        <v>-6.6151156569912883E-2</v>
      </c>
      <c r="L208" s="26">
        <f>Consumidor!L208/Consumidor!L207-1</f>
        <v>-6.2018477042351638E-2</v>
      </c>
      <c r="M208" s="26">
        <f>Consumidor!M208/Consumidor!M207-1</f>
        <v>-9.8121678449267224E-2</v>
      </c>
      <c r="N208" s="26">
        <f>Consumidor!N208/Consumidor!N207-1</f>
        <v>-8.6139793518776986E-2</v>
      </c>
      <c r="O208" s="26">
        <f>Consumidor!O208/Consumidor!O207-1</f>
        <v>-8.7246806370707253E-2</v>
      </c>
      <c r="P208" s="26">
        <f>Consumidor!P208/Consumidor!P207-1</f>
        <v>-8.6894716284830031E-2</v>
      </c>
      <c r="Q208" s="26">
        <f>Consumidor!Q208/Consumidor!Q207-1</f>
        <v>-4.0098770720562671E-2</v>
      </c>
      <c r="R208" s="26">
        <f>Consumidor!R208/Consumidor!R207-1</f>
        <v>-0.11719278442812231</v>
      </c>
      <c r="S208" s="26">
        <f>Consumidor!S208/Consumidor!S207-1</f>
        <v>-7.4441900514945925E-2</v>
      </c>
      <c r="T208" s="26">
        <f>Consumidor!T208/Consumidor!T207-1</f>
        <v>-4.2999470767940973E-2</v>
      </c>
      <c r="U208" s="26">
        <f>Consumidor!U208/Consumidor!U207-1</f>
        <v>-6.4258367734934319E-2</v>
      </c>
      <c r="V208" s="26">
        <f>Consumidor!V208/Consumidor!V207-1</f>
        <v>-5.443160567742944E-2</v>
      </c>
      <c r="W208" s="26">
        <f>Consumidor!W208/Consumidor!W207-1</f>
        <v>-6.7089054801815373E-2</v>
      </c>
      <c r="X208" s="26">
        <f>Consumidor!X208/Consumidor!X207-1</f>
        <v>-6.1660023328323876E-2</v>
      </c>
      <c r="Y208" s="26">
        <f>Consumidor!Y208/Consumidor!Y207-1</f>
        <v>-6.7415909604200963E-2</v>
      </c>
      <c r="Z208" s="26">
        <f>Consumidor!Z208/Consumidor!Z207-1</f>
        <v>-8.3013573884754943E-2</v>
      </c>
      <c r="AA208" s="26">
        <f>Consumidor!AA208/Consumidor!AA207-1</f>
        <v>-3.7409258471340912E-2</v>
      </c>
      <c r="AB208" s="26">
        <f>Consumidor!AB208/Consumidor!AB207-1</f>
        <v>-6.2443945977447401E-2</v>
      </c>
      <c r="AC208" s="25">
        <f>Consumidor!AC208/Consumidor!AC207-1</f>
        <v>-4.3146181600794864E-2</v>
      </c>
      <c r="AD208" s="26">
        <f>Consumidor!AD208/Consumidor!AD207-1</f>
        <v>-5.0930563330396916E-2</v>
      </c>
      <c r="AE208" s="26">
        <f>Consumidor!AE208/Consumidor!AE207-1</f>
        <v>-6.8657099795576659E-2</v>
      </c>
      <c r="AF208" s="26">
        <f>Consumidor!AF208/Consumidor!AF207-1</f>
        <v>-9.3289767404637458E-2</v>
      </c>
      <c r="AG208" s="27">
        <f>Consumidor!AG208/Consumidor!AG207-1</f>
        <v>-9.3491973053134281E-2</v>
      </c>
      <c r="AH208" s="27">
        <f>Consumidor!AH208/Consumidor!AH207-1</f>
        <v>-6.0103053643572046E-2</v>
      </c>
    </row>
    <row r="209" spans="1:34" x14ac:dyDescent="0.35">
      <c r="A209" s="31">
        <v>45292</v>
      </c>
      <c r="B209" s="28">
        <f>Consumidor!B209/Consumidor!B208-1</f>
        <v>9.1159898578655918E-2</v>
      </c>
      <c r="C209" s="29">
        <f>Consumidor!C209/Consumidor!C208-1</f>
        <v>0.10835634980791764</v>
      </c>
      <c r="D209" s="29">
        <f>Consumidor!D209/Consumidor!D208-1</f>
        <v>4.3508588243002189E-2</v>
      </c>
      <c r="E209" s="29">
        <f>Consumidor!E209/Consumidor!E208-1</f>
        <v>0.18684763575395125</v>
      </c>
      <c r="F209" s="29">
        <f>Consumidor!F209/Consumidor!F208-1</f>
        <v>9.5903715966010772E-2</v>
      </c>
      <c r="G209" s="29">
        <f>Consumidor!G209/Consumidor!G208-1</f>
        <v>0.11817133381447831</v>
      </c>
      <c r="H209" s="29">
        <f>Consumidor!H209/Consumidor!H208-1</f>
        <v>4.864172200175787E-2</v>
      </c>
      <c r="I209" s="29">
        <f>Consumidor!I209/Consumidor!I208-1</f>
        <v>7.2072486882181819E-2</v>
      </c>
      <c r="J209" s="29">
        <f>Consumidor!J209/Consumidor!J208-1</f>
        <v>0.12126135005923455</v>
      </c>
      <c r="K209" s="29">
        <f>Consumidor!K209/Consumidor!K208-1</f>
        <v>0.10491537268692874</v>
      </c>
      <c r="L209" s="29">
        <f>Consumidor!L209/Consumidor!L208-1</f>
        <v>0.14023568385177487</v>
      </c>
      <c r="M209" s="29">
        <f>Consumidor!M209/Consumidor!M208-1</f>
        <v>0.11896482180983048</v>
      </c>
      <c r="N209" s="29">
        <f>Consumidor!N209/Consumidor!N208-1</f>
        <v>0.15459998237726413</v>
      </c>
      <c r="O209" s="29">
        <f>Consumidor!O209/Consumidor!O208-1</f>
        <v>0.10885915175955296</v>
      </c>
      <c r="P209" s="29">
        <f>Consumidor!P209/Consumidor!P208-1</f>
        <v>9.3964758557587125E-2</v>
      </c>
      <c r="Q209" s="29">
        <f>Consumidor!Q209/Consumidor!Q208-1</f>
        <v>4.3969305682624693E-2</v>
      </c>
      <c r="R209" s="29">
        <f>Consumidor!R209/Consumidor!R208-1</f>
        <v>0.13674584005081258</v>
      </c>
      <c r="S209" s="29">
        <f>Consumidor!S209/Consumidor!S208-1</f>
        <v>0.11278820528594102</v>
      </c>
      <c r="T209" s="29">
        <f>Consumidor!T209/Consumidor!T208-1</f>
        <v>5.396737372448368E-2</v>
      </c>
      <c r="U209" s="29">
        <f>Consumidor!U209/Consumidor!U208-1</f>
        <v>0.12379835027207298</v>
      </c>
      <c r="V209" s="29">
        <f>Consumidor!V209/Consumidor!V208-1</f>
        <v>4.1349181338808938E-2</v>
      </c>
      <c r="W209" s="29">
        <f>Consumidor!W209/Consumidor!W208-1</f>
        <v>0.11226375905485253</v>
      </c>
      <c r="X209" s="29">
        <f>Consumidor!X209/Consumidor!X208-1</f>
        <v>6.971308439577828E-2</v>
      </c>
      <c r="Y209" s="29">
        <f>Consumidor!Y209/Consumidor!Y208-1</f>
        <v>0.11218210103880732</v>
      </c>
      <c r="Z209" s="29">
        <f>Consumidor!Z209/Consumidor!Z208-1</f>
        <v>9.9950675537216371E-2</v>
      </c>
      <c r="AA209" s="29">
        <f>Consumidor!AA209/Consumidor!AA208-1</f>
        <v>0.10806059026136117</v>
      </c>
      <c r="AB209" s="29">
        <f>Consumidor!AB209/Consumidor!AB208-1</f>
        <v>0.11279610539404983</v>
      </c>
      <c r="AC209" s="28">
        <f>Consumidor!AC209/Consumidor!AC208-1</f>
        <v>8.9956076368321591E-2</v>
      </c>
      <c r="AD209" s="29">
        <f>Consumidor!AD209/Consumidor!AD208-1</f>
        <v>8.8145534850953E-2</v>
      </c>
      <c r="AE209" s="29">
        <f>Consumidor!AE209/Consumidor!AE208-1</f>
        <v>0.1059342149795981</v>
      </c>
      <c r="AF209" s="29">
        <f>Consumidor!AF209/Consumidor!AF208-1</f>
        <v>0.13228582722247628</v>
      </c>
      <c r="AG209" s="30">
        <f>Consumidor!AG209/Consumidor!AG208-1</f>
        <v>0.12378847502663182</v>
      </c>
      <c r="AH209" s="30">
        <f>Consumidor!AH209/Consumidor!AH208-1</f>
        <v>9.9671323408496715E-2</v>
      </c>
    </row>
    <row r="210" spans="1:34" x14ac:dyDescent="0.35">
      <c r="A210" s="32">
        <v>45323</v>
      </c>
      <c r="B210" s="22">
        <f>Consumidor!B210/Consumidor!B209-1</f>
        <v>-1.5234424757045284E-2</v>
      </c>
      <c r="C210" s="23">
        <f>Consumidor!C210/Consumidor!C209-1</f>
        <v>-4.8759749332567548E-2</v>
      </c>
      <c r="D210" s="23">
        <f>Consumidor!D210/Consumidor!D209-1</f>
        <v>-3.594864120147645E-3</v>
      </c>
      <c r="E210" s="23">
        <f>Consumidor!E210/Consumidor!E209-1</f>
        <v>-0.12572419264829404</v>
      </c>
      <c r="F210" s="23">
        <f>Consumidor!F210/Consumidor!F209-1</f>
        <v>-8.6114840219451705E-2</v>
      </c>
      <c r="G210" s="23">
        <f>Consumidor!G210/Consumidor!G209-1</f>
        <v>-8.1819074805036252E-2</v>
      </c>
      <c r="H210" s="23">
        <f>Consumidor!H210/Consumidor!H209-1</f>
        <v>-2.7155339942466328E-2</v>
      </c>
      <c r="I210" s="23">
        <f>Consumidor!I210/Consumidor!I209-1</f>
        <v>-5.4678787076826274E-2</v>
      </c>
      <c r="J210" s="23">
        <f>Consumidor!J210/Consumidor!J209-1</f>
        <v>-7.321802150344392E-2</v>
      </c>
      <c r="K210" s="23">
        <f>Consumidor!K210/Consumidor!K209-1</f>
        <v>-8.5261734234785336E-2</v>
      </c>
      <c r="L210" s="23">
        <f>Consumidor!L210/Consumidor!L209-1</f>
        <v>-8.4328673929394471E-2</v>
      </c>
      <c r="M210" s="23">
        <f>Consumidor!M210/Consumidor!M209-1</f>
        <v>-4.8131502868943854E-2</v>
      </c>
      <c r="N210" s="23">
        <f>Consumidor!N210/Consumidor!N209-1</f>
        <v>-2.760640086734778E-2</v>
      </c>
      <c r="O210" s="23">
        <f>Consumidor!O210/Consumidor!O209-1</f>
        <v>-3.7216681715622535E-2</v>
      </c>
      <c r="P210" s="23">
        <f>Consumidor!P210/Consumidor!P209-1</f>
        <v>-5.3459510531289278E-2</v>
      </c>
      <c r="Q210" s="23">
        <f>Consumidor!Q210/Consumidor!Q209-1</f>
        <v>-0.10341440696066506</v>
      </c>
      <c r="R210" s="23">
        <f>Consumidor!R210/Consumidor!R209-1</f>
        <v>-7.9009979789711027E-2</v>
      </c>
      <c r="S210" s="23">
        <f>Consumidor!S210/Consumidor!S209-1</f>
        <v>-6.4338956543767756E-2</v>
      </c>
      <c r="T210" s="23">
        <f>Consumidor!T210/Consumidor!T209-1</f>
        <v>-9.2304619687441303E-2</v>
      </c>
      <c r="U210" s="23">
        <f>Consumidor!U210/Consumidor!U209-1</f>
        <v>-9.1988476711241107E-2</v>
      </c>
      <c r="V210" s="23">
        <f>Consumidor!V210/Consumidor!V209-1</f>
        <v>-9.4368617583566738E-3</v>
      </c>
      <c r="W210" s="23">
        <f>Consumidor!W210/Consumidor!W209-1</f>
        <v>-7.8800432552534327E-2</v>
      </c>
      <c r="X210" s="23">
        <f>Consumidor!X210/Consumidor!X209-1</f>
        <v>-6.104423820387106E-2</v>
      </c>
      <c r="Y210" s="23">
        <f>Consumidor!Y210/Consumidor!Y209-1</f>
        <v>-5.6389998093590021E-2</v>
      </c>
      <c r="Z210" s="23">
        <f>Consumidor!Z210/Consumidor!Z209-1</f>
        <v>-6.8266630371065395E-2</v>
      </c>
      <c r="AA210" s="23">
        <f>Consumidor!AA210/Consumidor!AA209-1</f>
        <v>-9.2025774326601084E-2</v>
      </c>
      <c r="AB210" s="23">
        <f>Consumidor!AB210/Consumidor!AB209-1</f>
        <v>-6.7054524059155352E-2</v>
      </c>
      <c r="AC210" s="22">
        <f>Consumidor!AC210/Consumidor!AC209-1</f>
        <v>-6.2977470164642946E-2</v>
      </c>
      <c r="AD210" s="23">
        <f>Consumidor!AD210/Consumidor!AD209-1</f>
        <v>-6.7876621691891792E-2</v>
      </c>
      <c r="AE210" s="23">
        <f>Consumidor!AE210/Consumidor!AE209-1</f>
        <v>-8.5546714069960839E-2</v>
      </c>
      <c r="AF210" s="23">
        <f>Consumidor!AF210/Consumidor!AF209-1</f>
        <v>-9.9081642364331479E-2</v>
      </c>
      <c r="AG210" s="24">
        <f>Consumidor!AG210/Consumidor!AG209-1</f>
        <v>-9.1842930379219423E-2</v>
      </c>
      <c r="AH210" s="24">
        <f>Consumidor!AH210/Consumidor!AH209-1</f>
        <v>-7.568737516724755E-2</v>
      </c>
    </row>
    <row r="211" spans="1:34" x14ac:dyDescent="0.35">
      <c r="A211" s="32">
        <v>45352</v>
      </c>
      <c r="B211" s="22">
        <f>Consumidor!B211/Consumidor!B210-1</f>
        <v>5.3363966425482134E-2</v>
      </c>
      <c r="C211" s="23">
        <f>Consumidor!C211/Consumidor!C210-1</f>
        <v>3.931068073181132E-2</v>
      </c>
      <c r="D211" s="23">
        <f>Consumidor!D211/Consumidor!D210-1</f>
        <v>5.6071931665727437E-2</v>
      </c>
      <c r="E211" s="23">
        <f>Consumidor!E211/Consumidor!E210-1</f>
        <v>3.9457777853997067E-2</v>
      </c>
      <c r="F211" s="23">
        <f>Consumidor!F211/Consumidor!F210-1</f>
        <v>4.7274696441419239E-2</v>
      </c>
      <c r="G211" s="23">
        <f>Consumidor!G211/Consumidor!G210-1</f>
        <v>2.7404420821851794E-2</v>
      </c>
      <c r="H211" s="23">
        <f>Consumidor!H211/Consumidor!H210-1</f>
        <v>-3.6236535872021802E-3</v>
      </c>
      <c r="I211" s="23">
        <f>Consumidor!I211/Consumidor!I210-1</f>
        <v>6.3360965480778519E-2</v>
      </c>
      <c r="J211" s="23">
        <f>Consumidor!J211/Consumidor!J210-1</f>
        <v>5.3246752118108809E-2</v>
      </c>
      <c r="K211" s="23">
        <f>Consumidor!K211/Consumidor!K210-1</f>
        <v>6.9468340253450389E-2</v>
      </c>
      <c r="L211" s="23">
        <f>Consumidor!L211/Consumidor!L210-1</f>
        <v>7.1473838137188883E-2</v>
      </c>
      <c r="M211" s="23">
        <f>Consumidor!M211/Consumidor!M210-1</f>
        <v>3.6696486139133899E-3</v>
      </c>
      <c r="N211" s="23">
        <f>Consumidor!N211/Consumidor!N210-1</f>
        <v>1.7003892940209875E-2</v>
      </c>
      <c r="O211" s="23">
        <f>Consumidor!O211/Consumidor!O210-1</f>
        <v>7.0133553402478288E-2</v>
      </c>
      <c r="P211" s="23">
        <f>Consumidor!P211/Consumidor!P210-1</f>
        <v>7.8134033725789642E-3</v>
      </c>
      <c r="Q211" s="23">
        <f>Consumidor!Q211/Consumidor!Q210-1</f>
        <v>6.9124798643179552E-2</v>
      </c>
      <c r="R211" s="23">
        <f>Consumidor!R211/Consumidor!R210-1</f>
        <v>2.9153400013771202E-2</v>
      </c>
      <c r="S211" s="23">
        <f>Consumidor!S211/Consumidor!S210-1</f>
        <v>5.0043911626238557E-2</v>
      </c>
      <c r="T211" s="23">
        <f>Consumidor!T211/Consumidor!T210-1</f>
        <v>0.13287582556222799</v>
      </c>
      <c r="U211" s="23">
        <f>Consumidor!U211/Consumidor!U210-1</f>
        <v>0.10581240497779532</v>
      </c>
      <c r="V211" s="23">
        <f>Consumidor!V211/Consumidor!V210-1</f>
        <v>7.5961904927721591E-3</v>
      </c>
      <c r="W211" s="23">
        <f>Consumidor!W211/Consumidor!W210-1</f>
        <v>7.0130105301772216E-2</v>
      </c>
      <c r="X211" s="23">
        <f>Consumidor!X211/Consumidor!X210-1</f>
        <v>6.8418990480050512E-2</v>
      </c>
      <c r="Y211" s="23">
        <f>Consumidor!Y211/Consumidor!Y210-1</f>
        <v>9.124719807653392E-3</v>
      </c>
      <c r="Z211" s="23">
        <f>Consumidor!Z211/Consumidor!Z210-1</f>
        <v>9.7078179926153307E-2</v>
      </c>
      <c r="AA211" s="23">
        <f>Consumidor!AA211/Consumidor!AA210-1</f>
        <v>5.2664785879211751E-2</v>
      </c>
      <c r="AB211" s="23">
        <f>Consumidor!AB211/Consumidor!AB210-1</f>
        <v>1.6865513948392419E-2</v>
      </c>
      <c r="AC211" s="22">
        <f>Consumidor!AC211/Consumidor!AC210-1</f>
        <v>8.2724854964445038E-2</v>
      </c>
      <c r="AD211" s="23">
        <f>Consumidor!AD211/Consumidor!AD210-1</f>
        <v>6.5117747087837463E-2</v>
      </c>
      <c r="AE211" s="23">
        <f>Consumidor!AE211/Consumidor!AE210-1</f>
        <v>3.9696329541720976E-2</v>
      </c>
      <c r="AF211" s="23">
        <f>Consumidor!AF211/Consumidor!AF210-1</f>
        <v>2.3007197149935488E-2</v>
      </c>
      <c r="AG211" s="24">
        <f>Consumidor!AG211/Consumidor!AG210-1</f>
        <v>2.8031345313382694E-2</v>
      </c>
      <c r="AH211" s="24">
        <f>Consumidor!AH211/Consumidor!AH210-1</f>
        <v>5.7439344848587259E-2</v>
      </c>
    </row>
    <row r="212" spans="1:34" x14ac:dyDescent="0.35">
      <c r="A212" s="32">
        <v>45383</v>
      </c>
      <c r="B212" s="22">
        <f>Consumidor!B212/Consumidor!B211-1</f>
        <v>2.4028390859180737E-2</v>
      </c>
      <c r="C212" s="23">
        <f>Consumidor!C212/Consumidor!C211-1</f>
        <v>-2.1601798352399837E-2</v>
      </c>
      <c r="D212" s="23">
        <f>Consumidor!D212/Consumidor!D211-1</f>
        <v>4.3539403977071789E-2</v>
      </c>
      <c r="E212" s="23">
        <f>Consumidor!E212/Consumidor!E211-1</f>
        <v>4.5595281079044536E-2</v>
      </c>
      <c r="F212" s="23">
        <f>Consumidor!F212/Consumidor!F211-1</f>
        <v>2.7751376578693421E-2</v>
      </c>
      <c r="G212" s="23">
        <f>Consumidor!G212/Consumidor!G211-1</f>
        <v>3.1105431020038043E-2</v>
      </c>
      <c r="H212" s="23">
        <f>Consumidor!H212/Consumidor!H211-1</f>
        <v>-2.8873945722914129E-2</v>
      </c>
      <c r="I212" s="23">
        <f>Consumidor!I212/Consumidor!I211-1</f>
        <v>-4.846617271742848E-3</v>
      </c>
      <c r="J212" s="23">
        <f>Consumidor!J212/Consumidor!J211-1</f>
        <v>2.4856762902458751E-3</v>
      </c>
      <c r="K212" s="23">
        <f>Consumidor!K212/Consumidor!K211-1</f>
        <v>3.5762731786446844E-2</v>
      </c>
      <c r="L212" s="23">
        <f>Consumidor!L212/Consumidor!L211-1</f>
        <v>-1.8244455036764418E-3</v>
      </c>
      <c r="M212" s="23">
        <f>Consumidor!M212/Consumidor!M211-1</f>
        <v>2.7975396121379559E-2</v>
      </c>
      <c r="N212" s="23">
        <f>Consumidor!N212/Consumidor!N211-1</f>
        <v>1.0824847571730745E-2</v>
      </c>
      <c r="O212" s="23">
        <f>Consumidor!O212/Consumidor!O211-1</f>
        <v>4.8847312399402654E-3</v>
      </c>
      <c r="P212" s="23">
        <f>Consumidor!P212/Consumidor!P211-1</f>
        <v>-4.6572301196209365E-3</v>
      </c>
      <c r="Q212" s="23">
        <f>Consumidor!Q212/Consumidor!Q211-1</f>
        <v>2.0422156670287572E-2</v>
      </c>
      <c r="R212" s="23">
        <f>Consumidor!R212/Consumidor!R211-1</f>
        <v>2.7436718913716129E-2</v>
      </c>
      <c r="S212" s="23">
        <f>Consumidor!S212/Consumidor!S211-1</f>
        <v>7.3699334189618604E-3</v>
      </c>
      <c r="T212" s="23">
        <f>Consumidor!T212/Consumidor!T211-1</f>
        <v>-2.0513152191501516E-2</v>
      </c>
      <c r="U212" s="23">
        <f>Consumidor!U212/Consumidor!U211-1</f>
        <v>-3.0262406458002822E-2</v>
      </c>
      <c r="V212" s="23">
        <f>Consumidor!V212/Consumidor!V211-1</f>
        <v>1.6130870826339461E-2</v>
      </c>
      <c r="W212" s="23">
        <f>Consumidor!W212/Consumidor!W211-1</f>
        <v>3.0432455184659091E-2</v>
      </c>
      <c r="X212" s="23">
        <f>Consumidor!X212/Consumidor!X211-1</f>
        <v>1.246487422884468E-2</v>
      </c>
      <c r="Y212" s="23">
        <f>Consumidor!Y212/Consumidor!Y211-1</f>
        <v>3.976069826017703E-2</v>
      </c>
      <c r="Z212" s="23">
        <f>Consumidor!Z212/Consumidor!Z211-1</f>
        <v>-3.0622030295896496E-2</v>
      </c>
      <c r="AA212" s="23">
        <f>Consumidor!AA212/Consumidor!AA211-1</f>
        <v>1.4602662199243888E-2</v>
      </c>
      <c r="AB212" s="23">
        <f>Consumidor!AB212/Consumidor!AB211-1</f>
        <v>1.1930103433157369E-2</v>
      </c>
      <c r="AC212" s="22">
        <f>Consumidor!AC212/Consumidor!AC211-1</f>
        <v>1.7471259417478624E-2</v>
      </c>
      <c r="AD212" s="23">
        <f>Consumidor!AD212/Consumidor!AD211-1</f>
        <v>6.8113136355043569E-3</v>
      </c>
      <c r="AE212" s="23">
        <f>Consumidor!AE212/Consumidor!AE211-1</f>
        <v>4.1888030970469448E-3</v>
      </c>
      <c r="AF212" s="23">
        <f>Consumidor!AF212/Consumidor!AF211-1</f>
        <v>3.0098147303567746E-3</v>
      </c>
      <c r="AG212" s="24">
        <f>Consumidor!AG212/Consumidor!AG211-1</f>
        <v>1.2865272573770792E-2</v>
      </c>
      <c r="AH212" s="24">
        <f>Consumidor!AH212/Consumidor!AH211-1</f>
        <v>9.5385703044719161E-3</v>
      </c>
    </row>
    <row r="213" spans="1:34" x14ac:dyDescent="0.35">
      <c r="A213" s="32">
        <v>45413</v>
      </c>
      <c r="B213" s="22">
        <f>Consumidor!B213/Consumidor!B212-1</f>
        <v>9.8612480428284632E-2</v>
      </c>
      <c r="C213" s="23">
        <f>Consumidor!C213/Consumidor!C212-1</f>
        <v>0.11431734041166486</v>
      </c>
      <c r="D213" s="23">
        <f>Consumidor!D213/Consumidor!D212-1</f>
        <v>8.6110854538362869E-2</v>
      </c>
      <c r="E213" s="23">
        <f>Consumidor!E213/Consumidor!E212-1</f>
        <v>0.12391578063608866</v>
      </c>
      <c r="F213" s="23">
        <f>Consumidor!F213/Consumidor!F212-1</f>
        <v>0.11066732328578288</v>
      </c>
      <c r="G213" s="23">
        <f>Consumidor!G213/Consumidor!G212-1</f>
        <v>0.10493761726954487</v>
      </c>
      <c r="H213" s="23">
        <f>Consumidor!H213/Consumidor!H212-1</f>
        <v>0.3312055604295876</v>
      </c>
      <c r="I213" s="23">
        <f>Consumidor!I213/Consumidor!I212-1</f>
        <v>9.5475021552805517E-2</v>
      </c>
      <c r="J213" s="23">
        <f>Consumidor!J213/Consumidor!J212-1</f>
        <v>0.10191770138172185</v>
      </c>
      <c r="K213" s="23">
        <f>Consumidor!K213/Consumidor!K212-1</f>
        <v>0.13577612570220188</v>
      </c>
      <c r="L213" s="23">
        <f>Consumidor!L213/Consumidor!L212-1</f>
        <v>5.3378134473463401E-2</v>
      </c>
      <c r="M213" s="23">
        <f>Consumidor!M213/Consumidor!M212-1</f>
        <v>9.2288466710269024E-2</v>
      </c>
      <c r="N213" s="23">
        <f>Consumidor!N213/Consumidor!N212-1</f>
        <v>3.8531012284456212E-2</v>
      </c>
      <c r="O213" s="23">
        <f>Consumidor!O213/Consumidor!O212-1</f>
        <v>0.15058431603313616</v>
      </c>
      <c r="P213" s="23">
        <f>Consumidor!P213/Consumidor!P212-1</f>
        <v>0.1247523247285045</v>
      </c>
      <c r="Q213" s="23">
        <f>Consumidor!Q213/Consumidor!Q212-1</f>
        <v>0.10900441580612519</v>
      </c>
      <c r="R213" s="23">
        <f>Consumidor!R213/Consumidor!R212-1</f>
        <v>0.10036562743388222</v>
      </c>
      <c r="S213" s="23">
        <f>Consumidor!S213/Consumidor!S212-1</f>
        <v>4.2039778114173254E-2</v>
      </c>
      <c r="T213" s="23">
        <f>Consumidor!T213/Consumidor!T212-1</f>
        <v>8.037113823521036E-2</v>
      </c>
      <c r="U213" s="23">
        <f>Consumidor!U213/Consumidor!U212-1</f>
        <v>0.12922795532290365</v>
      </c>
      <c r="V213" s="23">
        <f>Consumidor!V213/Consumidor!V212-1</f>
        <v>7.0038406105555673E-2</v>
      </c>
      <c r="W213" s="23">
        <f>Consumidor!W213/Consumidor!W212-1</f>
        <v>7.3521138771594607E-2</v>
      </c>
      <c r="X213" s="23">
        <f>Consumidor!X213/Consumidor!X212-1</f>
        <v>-6.8802880606779415E-2</v>
      </c>
      <c r="Y213" s="23">
        <f>Consumidor!Y213/Consumidor!Y212-1</f>
        <v>9.877189021537891E-3</v>
      </c>
      <c r="Z213" s="23">
        <f>Consumidor!Z213/Consumidor!Z212-1</f>
        <v>0.10391840647832673</v>
      </c>
      <c r="AA213" s="23">
        <f>Consumidor!AA213/Consumidor!AA212-1</f>
        <v>5.4503287366699738E-2</v>
      </c>
      <c r="AB213" s="23">
        <f>Consumidor!AB213/Consumidor!AB212-1</f>
        <v>9.6161373564766173E-2</v>
      </c>
      <c r="AC213" s="22">
        <f>Consumidor!AC213/Consumidor!AC212-1</f>
        <v>0.13270761936511222</v>
      </c>
      <c r="AD213" s="23">
        <f>Consumidor!AD213/Consumidor!AD212-1</f>
        <v>6.2675536223922856E-2</v>
      </c>
      <c r="AE213" s="23">
        <f>Consumidor!AE213/Consumidor!AE212-1</f>
        <v>2.9055295152566218E-2</v>
      </c>
      <c r="AF213" s="23">
        <f>Consumidor!AF213/Consumidor!AF212-1</f>
        <v>2.2584355034949821E-2</v>
      </c>
      <c r="AG213" s="24">
        <f>Consumidor!AG213/Consumidor!AG212-1</f>
        <v>4.0416829171561197E-3</v>
      </c>
      <c r="AH213" s="24">
        <f>Consumidor!AH213/Consumidor!AH212-1</f>
        <v>6.8718735596980718E-2</v>
      </c>
    </row>
    <row r="214" spans="1:34" x14ac:dyDescent="0.35">
      <c r="A214" s="32">
        <v>45444</v>
      </c>
      <c r="B214" s="22">
        <f>Consumidor!B214/Consumidor!B213-1</f>
        <v>-4.1350154762013536E-2</v>
      </c>
      <c r="C214" s="23">
        <f>Consumidor!C214/Consumidor!C213-1</f>
        <v>-0.10080365344150199</v>
      </c>
      <c r="D214" s="23">
        <f>Consumidor!D214/Consumidor!D213-1</f>
        <v>-3.3584377496222229E-2</v>
      </c>
      <c r="E214" s="23">
        <f>Consumidor!E214/Consumidor!E213-1</f>
        <v>-6.1854650348992735E-2</v>
      </c>
      <c r="F214" s="23">
        <f>Consumidor!F214/Consumidor!F213-1</f>
        <v>-0.1068532839579126</v>
      </c>
      <c r="G214" s="23">
        <f>Consumidor!G214/Consumidor!G213-1</f>
        <v>-6.7159514538407405E-2</v>
      </c>
      <c r="H214" s="23">
        <f>Consumidor!H214/Consumidor!H213-1</f>
        <v>-0.20886076298032907</v>
      </c>
      <c r="I214" s="23">
        <f>Consumidor!I214/Consumidor!I213-1</f>
        <v>-8.2175885658412717E-2</v>
      </c>
      <c r="J214" s="23">
        <f>Consumidor!J214/Consumidor!J213-1</f>
        <v>4.9102248835794171E-2</v>
      </c>
      <c r="K214" s="23">
        <f>Consumidor!K214/Consumidor!K213-1</f>
        <v>-8.6676202254168833E-2</v>
      </c>
      <c r="L214" s="23">
        <f>Consumidor!L214/Consumidor!L213-1</f>
        <v>-5.105938272228383E-2</v>
      </c>
      <c r="M214" s="23">
        <f>Consumidor!M214/Consumidor!M213-1</f>
        <v>-8.5742866024768771E-2</v>
      </c>
      <c r="N214" s="23">
        <f>Consumidor!N214/Consumidor!N213-1</f>
        <v>-5.6840336153831883E-2</v>
      </c>
      <c r="O214" s="23">
        <f>Consumidor!O214/Consumidor!O213-1</f>
        <v>-8.5482876659254248E-2</v>
      </c>
      <c r="P214" s="23">
        <f>Consumidor!P214/Consumidor!P213-1</f>
        <v>-8.6093983556497555E-2</v>
      </c>
      <c r="Q214" s="23">
        <f>Consumidor!Q214/Consumidor!Q213-1</f>
        <v>-8.7613317013834457E-2</v>
      </c>
      <c r="R214" s="23">
        <f>Consumidor!R214/Consumidor!R213-1</f>
        <v>-4.4941714847740233E-2</v>
      </c>
      <c r="S214" s="23">
        <f>Consumidor!S214/Consumidor!S213-1</f>
        <v>-3.7627822986538217E-2</v>
      </c>
      <c r="T214" s="23">
        <f>Consumidor!T214/Consumidor!T213-1</f>
        <v>-6.9525802472389486E-2</v>
      </c>
      <c r="U214" s="23">
        <f>Consumidor!U214/Consumidor!U213-1</f>
        <v>-9.2804333772228742E-2</v>
      </c>
      <c r="V214" s="23">
        <f>Consumidor!V214/Consumidor!V213-1</f>
        <v>-4.4284072838116528E-2</v>
      </c>
      <c r="W214" s="23">
        <f>Consumidor!W214/Consumidor!W213-1</f>
        <v>-4.7088986904406438E-2</v>
      </c>
      <c r="X214" s="23">
        <f>Consumidor!X214/Consumidor!X213-1</f>
        <v>3.2408341213139291E-2</v>
      </c>
      <c r="Y214" s="23">
        <f>Consumidor!Y214/Consumidor!Y213-1</f>
        <v>-2.2818460541079721E-2</v>
      </c>
      <c r="Z214" s="23">
        <f>Consumidor!Z214/Consumidor!Z213-1</f>
        <v>-0.12757163572638286</v>
      </c>
      <c r="AA214" s="23">
        <f>Consumidor!AA214/Consumidor!AA213-1</f>
        <v>-5.1187015159517513E-2</v>
      </c>
      <c r="AB214" s="23">
        <f>Consumidor!AB214/Consumidor!AB213-1</f>
        <v>-2.9865075848145128E-2</v>
      </c>
      <c r="AC214" s="22">
        <f>Consumidor!AC214/Consumidor!AC213-1</f>
        <v>-9.6725681358804994E-2</v>
      </c>
      <c r="AD214" s="23">
        <f>Consumidor!AD214/Consumidor!AD213-1</f>
        <v>-5.8005705662929175E-2</v>
      </c>
      <c r="AE214" s="23">
        <f>Consumidor!AE214/Consumidor!AE213-1</f>
        <v>-2.4969668080075391E-2</v>
      </c>
      <c r="AF214" s="23">
        <f>Consumidor!AF214/Consumidor!AF213-1</f>
        <v>-9.9502760946593716E-3</v>
      </c>
      <c r="AG214" s="24">
        <f>Consumidor!AG214/Consumidor!AG213-1</f>
        <v>-8.7583186412577563E-3</v>
      </c>
      <c r="AH214" s="24">
        <f>Consumidor!AH214/Consumidor!AH213-1</f>
        <v>-5.5642679176654775E-2</v>
      </c>
    </row>
    <row r="215" spans="1:34" x14ac:dyDescent="0.35">
      <c r="A215" s="32">
        <v>45474</v>
      </c>
      <c r="B215" s="22">
        <f>Consumidor!B215/Consumidor!B214-1</f>
        <v>-1.036299088843784E-2</v>
      </c>
      <c r="C215" s="23">
        <f>Consumidor!C215/Consumidor!C214-1</f>
        <v>0.16184396892825648</v>
      </c>
      <c r="D215" s="23">
        <f>Consumidor!D215/Consumidor!D214-1</f>
        <v>5.7568642275745541E-2</v>
      </c>
      <c r="E215" s="23">
        <f>Consumidor!E215/Consumidor!E214-1</f>
        <v>8.9166056039633457E-2</v>
      </c>
      <c r="F215" s="23">
        <f>Consumidor!F215/Consumidor!F214-1</f>
        <v>6.2353390545223375E-2</v>
      </c>
      <c r="G215" s="23">
        <f>Consumidor!G215/Consumidor!G214-1</f>
        <v>0.1991672074948363</v>
      </c>
      <c r="H215" s="23">
        <f>Consumidor!H215/Consumidor!H214-1</f>
        <v>3.8539300476009064E-2</v>
      </c>
      <c r="I215" s="23">
        <f>Consumidor!I215/Consumidor!I214-1</f>
        <v>5.5075559203049185E-2</v>
      </c>
      <c r="J215" s="23">
        <f>Consumidor!J215/Consumidor!J214-1</f>
        <v>-9.5474462991981479E-2</v>
      </c>
      <c r="K215" s="23">
        <f>Consumidor!K215/Consumidor!K214-1</f>
        <v>4.1490466327120279E-2</v>
      </c>
      <c r="L215" s="23">
        <f>Consumidor!L215/Consumidor!L214-1</f>
        <v>4.8963088872407745E-2</v>
      </c>
      <c r="M215" s="23">
        <f>Consumidor!M215/Consumidor!M214-1</f>
        <v>7.3985716489671116E-2</v>
      </c>
      <c r="N215" s="23">
        <f>Consumidor!N215/Consumidor!N214-1</f>
        <v>8.9132054388060267E-2</v>
      </c>
      <c r="O215" s="23">
        <f>Consumidor!O215/Consumidor!O214-1</f>
        <v>5.9593907573856519E-2</v>
      </c>
      <c r="P215" s="23">
        <f>Consumidor!P215/Consumidor!P214-1</f>
        <v>7.644278092333523E-2</v>
      </c>
      <c r="Q215" s="23">
        <f>Consumidor!Q215/Consumidor!Q214-1</f>
        <v>6.7209421302368844E-2</v>
      </c>
      <c r="R215" s="23">
        <f>Consumidor!R215/Consumidor!R214-1</f>
        <v>-5.8525319236742979E-3</v>
      </c>
      <c r="S215" s="23">
        <f>Consumidor!S215/Consumidor!S214-1</f>
        <v>6.0986240475632947E-2</v>
      </c>
      <c r="T215" s="23">
        <f>Consumidor!T215/Consumidor!T214-1</f>
        <v>6.0170696489239672E-2</v>
      </c>
      <c r="U215" s="23">
        <f>Consumidor!U215/Consumidor!U214-1</f>
        <v>6.7334842052367838E-2</v>
      </c>
      <c r="V215" s="23">
        <f>Consumidor!V215/Consumidor!V214-1</f>
        <v>3.0026018570952662E-2</v>
      </c>
      <c r="W215" s="23">
        <f>Consumidor!W215/Consumidor!W214-1</f>
        <v>2.2000102498371144E-2</v>
      </c>
      <c r="X215" s="23">
        <f>Consumidor!X215/Consumidor!X214-1</f>
        <v>9.044100391524057E-2</v>
      </c>
      <c r="Y215" s="23">
        <f>Consumidor!Y215/Consumidor!Y214-1</f>
        <v>6.2739043267701078E-2</v>
      </c>
      <c r="Z215" s="23">
        <f>Consumidor!Z215/Consumidor!Z214-1</f>
        <v>9.47921164061587E-2</v>
      </c>
      <c r="AA215" s="23">
        <f>Consumidor!AA215/Consumidor!AA214-1</f>
        <v>4.4974433104204792E-2</v>
      </c>
      <c r="AB215" s="23">
        <f>Consumidor!AB215/Consumidor!AB214-1</f>
        <v>2.2042249808956083E-2</v>
      </c>
      <c r="AC215" s="22">
        <f>Consumidor!AC215/Consumidor!AC214-1</f>
        <v>6.0633594156448201E-2</v>
      </c>
      <c r="AD215" s="23">
        <f>Consumidor!AD215/Consumidor!AD214-1</f>
        <v>5.4425132318539182E-2</v>
      </c>
      <c r="AE215" s="23">
        <f>Consumidor!AE215/Consumidor!AE214-1</f>
        <v>5.4435424866984716E-2</v>
      </c>
      <c r="AF215" s="23">
        <f>Consumidor!AF215/Consumidor!AF214-1</f>
        <v>5.275187837536488E-2</v>
      </c>
      <c r="AG215" s="24">
        <f>Consumidor!AG215/Consumidor!AG214-1</f>
        <v>6.1260160837077748E-2</v>
      </c>
      <c r="AH215" s="24">
        <f>Consumidor!AH215/Consumidor!AH214-1</f>
        <v>5.6745869861346998E-2</v>
      </c>
    </row>
    <row r="216" spans="1:34" x14ac:dyDescent="0.35">
      <c r="A216" s="32">
        <v>45505</v>
      </c>
      <c r="B216" s="22">
        <f>Consumidor!B216/Consumidor!B215-1</f>
        <v>-2.5164123935362492E-2</v>
      </c>
      <c r="C216" s="23">
        <f>Consumidor!C216/Consumidor!C215-1</f>
        <v>-6.502211335838759E-2</v>
      </c>
      <c r="D216" s="23">
        <f>Consumidor!D216/Consumidor!D215-1</f>
        <v>8.8514333867339978E-4</v>
      </c>
      <c r="E216" s="23">
        <f>Consumidor!E216/Consumidor!E215-1</f>
        <v>6.4370217254201556E-3</v>
      </c>
      <c r="F216" s="23">
        <f>Consumidor!F216/Consumidor!F215-1</f>
        <v>-2.1003772311482316E-2</v>
      </c>
      <c r="G216" s="23">
        <f>Consumidor!G216/Consumidor!G215-1</f>
        <v>-0.15578863740229087</v>
      </c>
      <c r="H216" s="23">
        <f>Consumidor!H216/Consumidor!H215-1</f>
        <v>-1.8532538639443596E-2</v>
      </c>
      <c r="I216" s="23">
        <f>Consumidor!I216/Consumidor!I215-1</f>
        <v>-3.4894584201152323E-2</v>
      </c>
      <c r="J216" s="23">
        <f>Consumidor!J216/Consumidor!J215-1</f>
        <v>-1.8030372648193627E-2</v>
      </c>
      <c r="K216" s="23">
        <f>Consumidor!K216/Consumidor!K215-1</f>
        <v>-5.6389700502816109E-2</v>
      </c>
      <c r="L216" s="23">
        <f>Consumidor!L216/Consumidor!L215-1</f>
        <v>-3.0839496582485415E-3</v>
      </c>
      <c r="M216" s="23">
        <f>Consumidor!M216/Consumidor!M215-1</f>
        <v>-5.3560258061061128E-2</v>
      </c>
      <c r="N216" s="23">
        <f>Consumidor!N216/Consumidor!N215-1</f>
        <v>-7.532555605345792E-2</v>
      </c>
      <c r="O216" s="23">
        <f>Consumidor!O216/Consumidor!O215-1</f>
        <v>-7.3655243540828863E-2</v>
      </c>
      <c r="P216" s="23">
        <f>Consumidor!P216/Consumidor!P215-1</f>
        <v>-4.7448036342420563E-2</v>
      </c>
      <c r="Q216" s="23">
        <f>Consumidor!Q216/Consumidor!Q215-1</f>
        <v>-2.1734322351183888E-2</v>
      </c>
      <c r="R216" s="23">
        <f>Consumidor!R216/Consumidor!R215-1</f>
        <v>-2.9663643287807684E-2</v>
      </c>
      <c r="S216" s="23">
        <f>Consumidor!S216/Consumidor!S215-1</f>
        <v>-2.8447239330591678E-2</v>
      </c>
      <c r="T216" s="23">
        <f>Consumidor!T216/Consumidor!T215-1</f>
        <v>-1.9208971952175524E-2</v>
      </c>
      <c r="U216" s="23">
        <f>Consumidor!U216/Consumidor!U215-1</f>
        <v>-4.0741409272526452E-2</v>
      </c>
      <c r="V216" s="23">
        <f>Consumidor!V216/Consumidor!V215-1</f>
        <v>-1.8604413897103766E-2</v>
      </c>
      <c r="W216" s="23">
        <f>Consumidor!W216/Consumidor!W215-1</f>
        <v>-9.7298676026202902E-4</v>
      </c>
      <c r="X216" s="23">
        <f>Consumidor!X216/Consumidor!X215-1</f>
        <v>-2.5975312272339623E-2</v>
      </c>
      <c r="Y216" s="23">
        <f>Consumidor!Y216/Consumidor!Y215-1</f>
        <v>1.2625058868758199E-3</v>
      </c>
      <c r="Z216" s="23">
        <f>Consumidor!Z216/Consumidor!Z215-1</f>
        <v>-3.3990952204931313E-2</v>
      </c>
      <c r="AA216" s="23">
        <f>Consumidor!AA216/Consumidor!AA215-1</f>
        <v>-1.426652240662718E-2</v>
      </c>
      <c r="AB216" s="23">
        <f>Consumidor!AB216/Consumidor!AB215-1</f>
        <v>-3.7730426701792497E-2</v>
      </c>
      <c r="AC216" s="22">
        <f>Consumidor!AC216/Consumidor!AC215-1</f>
        <v>-3.6886135093869177E-2</v>
      </c>
      <c r="AD216" s="23">
        <f>Consumidor!AD216/Consumidor!AD215-1</f>
        <v>-2.086838784237155E-2</v>
      </c>
      <c r="AE216" s="23">
        <f>Consumidor!AE216/Consumidor!AE215-1</f>
        <v>-2.0639806724849774E-2</v>
      </c>
      <c r="AF216" s="23">
        <f>Consumidor!AF216/Consumidor!AF215-1</f>
        <v>-3.2408228109768622E-2</v>
      </c>
      <c r="AG216" s="24">
        <f>Consumidor!AG216/Consumidor!AG215-1</f>
        <v>-3.0203640813540655E-2</v>
      </c>
      <c r="AH216" s="24">
        <f>Consumidor!AH216/Consumidor!AH215-1</f>
        <v>-2.7465123784635281E-2</v>
      </c>
    </row>
    <row r="217" spans="1:34" x14ac:dyDescent="0.35">
      <c r="A217" s="32">
        <v>45536</v>
      </c>
      <c r="B217" s="22">
        <f>Consumidor!B217/Consumidor!B216-1</f>
        <v>-1.8881192277998893E-2</v>
      </c>
      <c r="C217" s="23">
        <f>Consumidor!C217/Consumidor!C216-1</f>
        <v>-2.6827804506108222E-2</v>
      </c>
      <c r="D217" s="23">
        <f>Consumidor!D217/Consumidor!D216-1</f>
        <v>-5.4818841115456429E-2</v>
      </c>
      <c r="E217" s="23">
        <f>Consumidor!E217/Consumidor!E216-1</f>
        <v>-2.4277788480267515E-2</v>
      </c>
      <c r="F217" s="23">
        <f>Consumidor!F217/Consumidor!F216-1</f>
        <v>-3.9309278729609431E-2</v>
      </c>
      <c r="G217" s="23">
        <f>Consumidor!G217/Consumidor!G216-1</f>
        <v>8.9149751295902746E-4</v>
      </c>
      <c r="H217" s="23">
        <f>Consumidor!H217/Consumidor!H216-1</f>
        <v>-4.0401322824973218E-2</v>
      </c>
      <c r="I217" s="23">
        <f>Consumidor!I217/Consumidor!I216-1</f>
        <v>-2.475954476121689E-2</v>
      </c>
      <c r="J217" s="23">
        <f>Consumidor!J217/Consumidor!J216-1</f>
        <v>-3.0210378211931954E-2</v>
      </c>
      <c r="K217" s="23">
        <f>Consumidor!K217/Consumidor!K216-1</f>
        <v>-2.5092170281688975E-2</v>
      </c>
      <c r="L217" s="23">
        <f>Consumidor!L217/Consumidor!L216-1</f>
        <v>-4.0930874131994699E-2</v>
      </c>
      <c r="M217" s="23">
        <f>Consumidor!M217/Consumidor!M216-1</f>
        <v>-1.3025181382864459E-2</v>
      </c>
      <c r="N217" s="23">
        <f>Consumidor!N217/Consumidor!N216-1</f>
        <v>-1.0300265110347318E-2</v>
      </c>
      <c r="O217" s="23">
        <f>Consumidor!O217/Consumidor!O216-1</f>
        <v>-1.7841112362254608E-2</v>
      </c>
      <c r="P217" s="23">
        <f>Consumidor!P217/Consumidor!P216-1</f>
        <v>-1.8062247050834701E-2</v>
      </c>
      <c r="Q217" s="23">
        <f>Consumidor!Q217/Consumidor!Q216-1</f>
        <v>-3.9988200959405473E-2</v>
      </c>
      <c r="R217" s="23">
        <f>Consumidor!R217/Consumidor!R216-1</f>
        <v>0.2010697953656313</v>
      </c>
      <c r="S217" s="23">
        <f>Consumidor!S217/Consumidor!S216-1</f>
        <v>-1.5295085768575523E-2</v>
      </c>
      <c r="T217" s="23">
        <f>Consumidor!T217/Consumidor!T216-1</f>
        <v>-3.4628756660874727E-2</v>
      </c>
      <c r="U217" s="23">
        <f>Consumidor!U217/Consumidor!U216-1</f>
        <v>5.7621124608724372E-3</v>
      </c>
      <c r="V217" s="23">
        <f>Consumidor!V217/Consumidor!V216-1</f>
        <v>-3.5801401443711356E-3</v>
      </c>
      <c r="W217" s="23">
        <f>Consumidor!W217/Consumidor!W216-1</f>
        <v>-3.6413360440788467E-2</v>
      </c>
      <c r="X217" s="23">
        <f>Consumidor!X217/Consumidor!X216-1</f>
        <v>-6.2016824672254556E-2</v>
      </c>
      <c r="Y217" s="23">
        <f>Consumidor!Y217/Consumidor!Y216-1</f>
        <v>-3.0382493916144782E-2</v>
      </c>
      <c r="Z217" s="23">
        <f>Consumidor!Z217/Consumidor!Z216-1</f>
        <v>-4.3772974624270877E-2</v>
      </c>
      <c r="AA217" s="23">
        <f>Consumidor!AA217/Consumidor!AA216-1</f>
        <v>-2.1411145182145042E-2</v>
      </c>
      <c r="AB217" s="23">
        <f>Consumidor!AB217/Consumidor!AB216-1</f>
        <v>-3.1956306427307513E-2</v>
      </c>
      <c r="AC217" s="22">
        <f>Consumidor!AC217/Consumidor!AC216-1</f>
        <v>-1.661841622614213E-2</v>
      </c>
      <c r="AD217" s="23">
        <f>Consumidor!AD217/Consumidor!AD216-1</f>
        <v>-3.631679431294188E-2</v>
      </c>
      <c r="AE217" s="23">
        <f>Consumidor!AE217/Consumidor!AE216-1</f>
        <v>-3.2724361720910755E-2</v>
      </c>
      <c r="AF217" s="23">
        <f>Consumidor!AF217/Consumidor!AF216-1</f>
        <v>-2.1560268842935826E-2</v>
      </c>
      <c r="AG217" s="24">
        <f>Consumidor!AG217/Consumidor!AG216-1</f>
        <v>-1.4632856465232935E-2</v>
      </c>
      <c r="AH217" s="24">
        <f>Consumidor!AH217/Consumidor!AH216-1</f>
        <v>-2.6481366484814806E-2</v>
      </c>
    </row>
    <row r="218" spans="1:34" x14ac:dyDescent="0.35">
      <c r="A218" s="32">
        <v>45566</v>
      </c>
      <c r="B218" s="22">
        <f>Consumidor!B218/Consumidor!B217-1</f>
        <v>0.14586372869296071</v>
      </c>
      <c r="C218" s="23">
        <f>Consumidor!C218/Consumidor!C217-1</f>
        <v>3.8090754407231753E-3</v>
      </c>
      <c r="D218" s="23">
        <f>Consumidor!D218/Consumidor!D217-1</f>
        <v>7.3503630161456002E-2</v>
      </c>
      <c r="E218" s="23">
        <f>Consumidor!E218/Consumidor!E217-1</f>
        <v>-1.8901530433771185E-2</v>
      </c>
      <c r="F218" s="23">
        <f>Consumidor!F218/Consumidor!F217-1</f>
        <v>7.0672715287764198E-2</v>
      </c>
      <c r="G218" s="23">
        <f>Consumidor!G218/Consumidor!G217-1</f>
        <v>2.9053810137754654E-2</v>
      </c>
      <c r="H218" s="23">
        <f>Consumidor!H218/Consumidor!H217-1</f>
        <v>3.8305799381555428E-2</v>
      </c>
      <c r="I218" s="23">
        <f>Consumidor!I218/Consumidor!I217-1</f>
        <v>4.0218017333487621E-2</v>
      </c>
      <c r="J218" s="23">
        <f>Consumidor!J218/Consumidor!J217-1</f>
        <v>6.765595228789878E-2</v>
      </c>
      <c r="K218" s="23">
        <f>Consumidor!K218/Consumidor!K217-1</f>
        <v>3.6267135854150423E-2</v>
      </c>
      <c r="L218" s="23">
        <f>Consumidor!L218/Consumidor!L217-1</f>
        <v>4.1636421694271286E-2</v>
      </c>
      <c r="M218" s="23">
        <f>Consumidor!M218/Consumidor!M217-1</f>
        <v>9.602945590359302E-2</v>
      </c>
      <c r="N218" s="23">
        <f>Consumidor!N218/Consumidor!N217-1</f>
        <v>7.3783339477106802E-2</v>
      </c>
      <c r="O218" s="23">
        <f>Consumidor!O218/Consumidor!O217-1</f>
        <v>8.9938070166679207E-2</v>
      </c>
      <c r="P218" s="23">
        <f>Consumidor!P218/Consumidor!P217-1</f>
        <v>2.1143671082471727E-2</v>
      </c>
      <c r="Q218" s="23">
        <f>Consumidor!Q218/Consumidor!Q217-1</f>
        <v>4.3451581689319507E-2</v>
      </c>
      <c r="R218" s="23">
        <f>Consumidor!R218/Consumidor!R217-1</f>
        <v>-0.15399635402771117</v>
      </c>
      <c r="S218" s="23">
        <f>Consumidor!S218/Consumidor!S217-1</f>
        <v>0.11136723157828876</v>
      </c>
      <c r="T218" s="23">
        <f>Consumidor!T218/Consumidor!T217-1</f>
        <v>2.0715871261863805E-2</v>
      </c>
      <c r="U218" s="23">
        <f>Consumidor!U218/Consumidor!U217-1</f>
        <v>7.575717563600648E-3</v>
      </c>
      <c r="V218" s="23">
        <f>Consumidor!V218/Consumidor!V217-1</f>
        <v>8.4455199164455763E-2</v>
      </c>
      <c r="W218" s="23">
        <f>Consumidor!W218/Consumidor!W217-1</f>
        <v>0.1088311714136514</v>
      </c>
      <c r="X218" s="23">
        <f>Consumidor!X218/Consumidor!X217-1</f>
        <v>0.18902256958131258</v>
      </c>
      <c r="Y218" s="23">
        <f>Consumidor!Y218/Consumidor!Y217-1</f>
        <v>0.16663962873161453</v>
      </c>
      <c r="Z218" s="23">
        <f>Consumidor!Z218/Consumidor!Z217-1</f>
        <v>4.4806087886107404E-2</v>
      </c>
      <c r="AA218" s="23">
        <f>Consumidor!AA218/Consumidor!AA217-1</f>
        <v>4.7631949459390865E-2</v>
      </c>
      <c r="AB218" s="23">
        <f>Consumidor!AB218/Consumidor!AB217-1</f>
        <v>9.0115258027144041E-2</v>
      </c>
      <c r="AC218" s="22">
        <f>Consumidor!AC218/Consumidor!AC217-1</f>
        <v>6.3851932374715537E-2</v>
      </c>
      <c r="AD218" s="23">
        <f>Consumidor!AD218/Consumidor!AD217-1</f>
        <v>7.2500814811689906E-2</v>
      </c>
      <c r="AE218" s="23">
        <f>Consumidor!AE218/Consumidor!AE217-1</f>
        <v>6.3122323855302698E-2</v>
      </c>
      <c r="AF218" s="23">
        <f>Consumidor!AF218/Consumidor!AF217-1</f>
        <v>4.0307379603796045E-2</v>
      </c>
      <c r="AG218" s="24">
        <f>Consumidor!AG218/Consumidor!AG217-1</f>
        <v>5.5288359903199469E-2</v>
      </c>
      <c r="AH218" s="24">
        <f>Consumidor!AH218/Consumidor!AH217-1</f>
        <v>6.3524051177797025E-2</v>
      </c>
    </row>
    <row r="219" spans="1:34" x14ac:dyDescent="0.35">
      <c r="A219" s="32">
        <v>45597</v>
      </c>
      <c r="B219" s="22">
        <f>Consumidor!B219/Consumidor!B218-1</f>
        <v>-9.407001045962915E-2</v>
      </c>
      <c r="C219" s="23">
        <f>Consumidor!C219/Consumidor!C218-1</f>
        <v>-1.1035813620568602E-2</v>
      </c>
      <c r="D219" s="23">
        <f>Consumidor!D219/Consumidor!D218-1</f>
        <v>9.2396457224122042E-3</v>
      </c>
      <c r="E219" s="23">
        <f>Consumidor!E219/Consumidor!E218-1</f>
        <v>6.0639542020189952E-2</v>
      </c>
      <c r="F219" s="23">
        <f>Consumidor!F219/Consumidor!F218-1</f>
        <v>-5.7541499661566187E-2</v>
      </c>
      <c r="G219" s="23">
        <f>Consumidor!G219/Consumidor!G218-1</f>
        <v>-1.1888055201428993E-2</v>
      </c>
      <c r="H219" s="23">
        <f>Consumidor!H219/Consumidor!H218-1</f>
        <v>-1.1006991020783063E-2</v>
      </c>
      <c r="I219" s="23">
        <f>Consumidor!I219/Consumidor!I218-1</f>
        <v>-5.0795298466139727E-2</v>
      </c>
      <c r="J219" s="23">
        <f>Consumidor!J219/Consumidor!J218-1</f>
        <v>-3.2244623979713616E-2</v>
      </c>
      <c r="K219" s="23">
        <f>Consumidor!K219/Consumidor!K218-1</f>
        <v>-6.7893633514060081E-4</v>
      </c>
      <c r="L219" s="23">
        <f>Consumidor!L219/Consumidor!L218-1</f>
        <v>-4.4660950179785552E-2</v>
      </c>
      <c r="M219" s="23">
        <f>Consumidor!M219/Consumidor!M218-1</f>
        <v>-5.8521738645849086E-2</v>
      </c>
      <c r="N219" s="23">
        <f>Consumidor!N219/Consumidor!N218-1</f>
        <v>-1.8867449674622727E-2</v>
      </c>
      <c r="O219" s="23">
        <f>Consumidor!O219/Consumidor!O218-1</f>
        <v>-4.7146673174767395E-2</v>
      </c>
      <c r="P219" s="23">
        <f>Consumidor!P219/Consumidor!P218-1</f>
        <v>-7.5368946823093363E-3</v>
      </c>
      <c r="Q219" s="23">
        <f>Consumidor!Q219/Consumidor!Q218-1</f>
        <v>-1.2983478481323529E-2</v>
      </c>
      <c r="R219" s="23">
        <f>Consumidor!R219/Consumidor!R218-1</f>
        <v>-2.7711177759748296E-4</v>
      </c>
      <c r="S219" s="23">
        <f>Consumidor!S219/Consumidor!S218-1</f>
        <v>-0.1143765657142316</v>
      </c>
      <c r="T219" s="23">
        <f>Consumidor!T219/Consumidor!T218-1</f>
        <v>-2.2074700698274219E-2</v>
      </c>
      <c r="U219" s="23">
        <f>Consumidor!U219/Consumidor!U218-1</f>
        <v>-1.4747226655765E-2</v>
      </c>
      <c r="V219" s="23">
        <f>Consumidor!V219/Consumidor!V218-1</f>
        <v>-6.5878800112808333E-2</v>
      </c>
      <c r="W219" s="23">
        <f>Consumidor!W219/Consumidor!W218-1</f>
        <v>-6.6424886242028025E-3</v>
      </c>
      <c r="X219" s="23">
        <f>Consumidor!X219/Consumidor!X218-1</f>
        <v>-0.11828245140367288</v>
      </c>
      <c r="Y219" s="23">
        <f>Consumidor!Y219/Consumidor!Y218-1</f>
        <v>-0.15642830585469647</v>
      </c>
      <c r="Z219" s="23">
        <f>Consumidor!Z219/Consumidor!Z218-1</f>
        <v>-1.6385647096204714E-2</v>
      </c>
      <c r="AA219" s="23">
        <f>Consumidor!AA219/Consumidor!AA218-1</f>
        <v>-3.3616096142671248E-2</v>
      </c>
      <c r="AB219" s="23">
        <f>Consumidor!AB219/Consumidor!AB218-1</f>
        <v>-3.5603522746118998E-2</v>
      </c>
      <c r="AC219" s="22">
        <f>Consumidor!AC219/Consumidor!AC218-1</f>
        <v>-3.6210066340625291E-2</v>
      </c>
      <c r="AD219" s="23">
        <f>Consumidor!AD219/Consumidor!AD218-1</f>
        <v>-4.556003985114121E-2</v>
      </c>
      <c r="AE219" s="23">
        <f>Consumidor!AE219/Consumidor!AE218-1</f>
        <v>-5.8346709341268288E-2</v>
      </c>
      <c r="AF219" s="23">
        <f>Consumidor!AF219/Consumidor!AF218-1</f>
        <v>-5.5155092641996362E-2</v>
      </c>
      <c r="AG219" s="24">
        <f>Consumidor!AG219/Consumidor!AG218-1</f>
        <v>-7.7798965838254186E-2</v>
      </c>
      <c r="AH219" s="24">
        <f>Consumidor!AH219/Consumidor!AH218-1</f>
        <v>-4.88871298469713E-2</v>
      </c>
    </row>
    <row r="220" spans="1:34" ht="15" thickBot="1" x14ac:dyDescent="0.4">
      <c r="A220" s="33">
        <v>45627</v>
      </c>
      <c r="B220" s="25">
        <f>Consumidor!B220/Consumidor!B219-1</f>
        <v>-3.5965932155453517E-2</v>
      </c>
      <c r="C220" s="26">
        <f>Consumidor!C220/Consumidor!C219-1</f>
        <v>-8.7168735719695301E-2</v>
      </c>
      <c r="D220" s="26">
        <f>Consumidor!D220/Consumidor!D219-1</f>
        <v>-4.1974937594592365E-2</v>
      </c>
      <c r="E220" s="26">
        <f>Consumidor!E220/Consumidor!E219-1</f>
        <v>-7.0747660936224643E-2</v>
      </c>
      <c r="F220" s="26">
        <f>Consumidor!F220/Consumidor!F219-1</f>
        <v>-6.6205922140710194E-2</v>
      </c>
      <c r="G220" s="26">
        <f>Consumidor!G220/Consumidor!G219-1</f>
        <v>-0.12887922884110548</v>
      </c>
      <c r="H220" s="26">
        <f>Consumidor!H220/Consumidor!H219-1</f>
        <v>-3.8202932069201556E-2</v>
      </c>
      <c r="I220" s="26">
        <f>Consumidor!I220/Consumidor!I219-1</f>
        <v>-6.5945274823473232E-2</v>
      </c>
      <c r="J220" s="26">
        <f>Consumidor!J220/Consumidor!J219-1</f>
        <v>-9.1358147710257742E-2</v>
      </c>
      <c r="K220" s="26">
        <f>Consumidor!K220/Consumidor!K219-1</f>
        <v>-8.8863462434665474E-2</v>
      </c>
      <c r="L220" s="26">
        <f>Consumidor!L220/Consumidor!L219-1</f>
        <v>-7.6333760621581703E-2</v>
      </c>
      <c r="M220" s="26">
        <f>Consumidor!M220/Consumidor!M219-1</f>
        <v>-5.8185464364095107E-2</v>
      </c>
      <c r="N220" s="26">
        <f>Consumidor!N220/Consumidor!N219-1</f>
        <v>-7.5208901199788403E-2</v>
      </c>
      <c r="O220" s="26">
        <f>Consumidor!O220/Consumidor!O219-1</f>
        <v>-5.502467034659575E-2</v>
      </c>
      <c r="P220" s="26">
        <f>Consumidor!P220/Consumidor!P219-1</f>
        <v>-7.9055701094144171E-2</v>
      </c>
      <c r="Q220" s="26">
        <f>Consumidor!Q220/Consumidor!Q219-1</f>
        <v>-4.243146399379305E-2</v>
      </c>
      <c r="R220" s="26">
        <f>Consumidor!R220/Consumidor!R219-1</f>
        <v>-9.6980168613495898E-2</v>
      </c>
      <c r="S220" s="26">
        <f>Consumidor!S220/Consumidor!S219-1</f>
        <v>-4.4480740675467367E-2</v>
      </c>
      <c r="T220" s="26">
        <f>Consumidor!T220/Consumidor!T219-1</f>
        <v>-6.3017044975478331E-2</v>
      </c>
      <c r="U220" s="26">
        <f>Consumidor!U220/Consumidor!U219-1</f>
        <v>-0.10969562774454356</v>
      </c>
      <c r="V220" s="26">
        <f>Consumidor!V220/Consumidor!V219-1</f>
        <v>-4.5456702525314086E-2</v>
      </c>
      <c r="W220" s="26">
        <f>Consumidor!W220/Consumidor!W219-1</f>
        <v>-7.3186644547769908E-2</v>
      </c>
      <c r="X220" s="26">
        <f>Consumidor!X220/Consumidor!X219-1</f>
        <v>-1.3924598177580072E-2</v>
      </c>
      <c r="Y220" s="26">
        <f>Consumidor!Y220/Consumidor!Y219-1</f>
        <v>-5.3817402793032709E-4</v>
      </c>
      <c r="Z220" s="26">
        <f>Consumidor!Z220/Consumidor!Z219-1</f>
        <v>-8.3104231143023566E-2</v>
      </c>
      <c r="AA220" s="26">
        <f>Consumidor!AA220/Consumidor!AA219-1</f>
        <v>-6.4798312777259448E-2</v>
      </c>
      <c r="AB220" s="26">
        <f>Consumidor!AB220/Consumidor!AB219-1</f>
        <v>-6.6226735984951102E-2</v>
      </c>
      <c r="AC220" s="25">
        <f>Consumidor!AC220/Consumidor!AC219-1</f>
        <v>-6.7606829007527347E-2</v>
      </c>
      <c r="AD220" s="26">
        <f>Consumidor!AD220/Consumidor!AD219-1</f>
        <v>-6.8522874662672262E-2</v>
      </c>
      <c r="AE220" s="26">
        <f>Consumidor!AE220/Consumidor!AE219-1</f>
        <v>-5.3453455826912633E-2</v>
      </c>
      <c r="AF220" s="26">
        <f>Consumidor!AF220/Consumidor!AF219-1</f>
        <v>-5.0002771022399028E-2</v>
      </c>
      <c r="AG220" s="27">
        <f>Consumidor!AG220/Consumidor!AG219-1</f>
        <v>-4.7381943989159625E-2</v>
      </c>
      <c r="AH220" s="27">
        <f>Consumidor!AH220/Consumidor!AH219-1</f>
        <v>-6.134300828162953E-2</v>
      </c>
    </row>
    <row r="221" spans="1:34" x14ac:dyDescent="0.35">
      <c r="A221" s="31">
        <v>45658</v>
      </c>
      <c r="B221" s="28">
        <f>Consumidor!B221/Consumidor!B220-1</f>
        <v>6.402550177635824E-2</v>
      </c>
      <c r="C221" s="29">
        <f>Consumidor!C221/Consumidor!C220-1</f>
        <v>0.12841861475344207</v>
      </c>
      <c r="D221" s="29">
        <f>Consumidor!D221/Consumidor!D220-1</f>
        <v>2.3432257740764184E-2</v>
      </c>
      <c r="E221" s="29">
        <f>Consumidor!E221/Consumidor!E220-1</f>
        <v>2.8746385448512823E-2</v>
      </c>
      <c r="F221" s="29">
        <f>Consumidor!F221/Consumidor!F220-1</f>
        <v>8.6122620436870134E-2</v>
      </c>
      <c r="G221" s="29">
        <f>Consumidor!G221/Consumidor!G220-1</f>
        <v>9.9207679020219208E-2</v>
      </c>
      <c r="H221" s="29">
        <f>Consumidor!H221/Consumidor!H220-1</f>
        <v>9.4659500638332839E-2</v>
      </c>
      <c r="I221" s="29">
        <f>Consumidor!I221/Consumidor!I220-1</f>
        <v>9.7739371820603216E-2</v>
      </c>
      <c r="J221" s="29">
        <f>Consumidor!J221/Consumidor!J220-1</f>
        <v>0.14164729240522922</v>
      </c>
      <c r="K221" s="29">
        <f>Consumidor!K221/Consumidor!K220-1</f>
        <v>8.307804054841772E-2</v>
      </c>
      <c r="L221" s="29">
        <f>Consumidor!L221/Consumidor!L220-1</f>
        <v>0.17603525211942506</v>
      </c>
      <c r="M221" s="29">
        <f>Consumidor!M221/Consumidor!M220-1</f>
        <v>0.11179083860848982</v>
      </c>
      <c r="N221" s="29">
        <f>Consumidor!N221/Consumidor!N220-1</f>
        <v>0.13861747732757013</v>
      </c>
      <c r="O221" s="29">
        <f>Consumidor!O221/Consumidor!O220-1</f>
        <v>0.13063947210940419</v>
      </c>
      <c r="P221" s="29">
        <f>Consumidor!P221/Consumidor!P220-1</f>
        <v>8.5780862764893495E-2</v>
      </c>
      <c r="Q221" s="29">
        <f>Consumidor!Q221/Consumidor!Q220-1</f>
        <v>4.3206378808022139E-2</v>
      </c>
      <c r="R221" s="29">
        <f>Consumidor!R221/Consumidor!R220-1</f>
        <v>0.10269584728321379</v>
      </c>
      <c r="S221" s="29">
        <f>Consumidor!S221/Consumidor!S220-1</f>
        <v>0.11368100930927971</v>
      </c>
      <c r="T221" s="29">
        <f>Consumidor!T221/Consumidor!T220-1</f>
        <v>0.13302723742558498</v>
      </c>
      <c r="U221" s="29">
        <f>Consumidor!U221/Consumidor!U220-1</f>
        <v>0.11056049772696919</v>
      </c>
      <c r="V221" s="29">
        <f>Consumidor!V221/Consumidor!V220-1</f>
        <v>9.348489614674671E-2</v>
      </c>
      <c r="W221" s="29">
        <f>Consumidor!W221/Consumidor!W220-1</f>
        <v>0.10230019994378159</v>
      </c>
      <c r="X221" s="29">
        <f>Consumidor!X221/Consumidor!X220-1</f>
        <v>7.8670304477743036E-2</v>
      </c>
      <c r="Y221" s="29">
        <f>Consumidor!Y221/Consumidor!Y220-1</f>
        <v>3.9391170320986824E-2</v>
      </c>
      <c r="Z221" s="29">
        <f>Consumidor!Z221/Consumidor!Z220-1</f>
        <v>0.12387780276069194</v>
      </c>
      <c r="AA221" s="29">
        <f>Consumidor!AA221/Consumidor!AA220-1</f>
        <v>0.10835380231689529</v>
      </c>
      <c r="AB221" s="29">
        <f>Consumidor!AB221/Consumidor!AB220-1</f>
        <v>0.10942092516049251</v>
      </c>
      <c r="AC221" s="28">
        <f>Consumidor!AC221/Consumidor!AC220-1</f>
        <v>0.10326647801947253</v>
      </c>
      <c r="AD221" s="29">
        <f>Consumidor!AD221/Consumidor!AD220-1</f>
        <v>0.12310891384450651</v>
      </c>
      <c r="AE221" s="29">
        <f>Consumidor!AE221/Consumidor!AE220-1</f>
        <v>0.10672682145093315</v>
      </c>
      <c r="AF221" s="29">
        <f>Consumidor!AF221/Consumidor!AF220-1</f>
        <v>9.2828715194929856E-2</v>
      </c>
      <c r="AG221" s="30">
        <f>Consumidor!AG221/Consumidor!AG220-1</f>
        <v>7.652561207347941E-2</v>
      </c>
      <c r="AH221" s="34">
        <f>Consumidor!AH221/Consumidor!AH220-1</f>
        <v>0.10683917376670826</v>
      </c>
    </row>
    <row r="222" spans="1:34" x14ac:dyDescent="0.35">
      <c r="A222" s="32">
        <v>45689</v>
      </c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2"/>
      <c r="AD222" s="23"/>
      <c r="AE222" s="23"/>
      <c r="AF222" s="23"/>
      <c r="AG222" s="24"/>
      <c r="AH222" s="24"/>
    </row>
    <row r="223" spans="1:34" x14ac:dyDescent="0.35">
      <c r="A223" s="32">
        <v>45717</v>
      </c>
      <c r="B223" s="37"/>
      <c r="AC223" s="37"/>
      <c r="AG223" s="38"/>
      <c r="AH223" s="42"/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32"/>
  <sheetViews>
    <sheetView zoomScale="90" zoomScaleNormal="90" workbookViewId="0">
      <pane xSplit="1" ySplit="4" topLeftCell="R210" activePane="bottomRight" state="frozen"/>
      <selection pane="topRight" activeCell="B1" sqref="B1"/>
      <selection pane="bottomLeft" activeCell="A5" sqref="A5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0.5" customHeight="1" x14ac:dyDescent="0.35"/>
    <row r="2" spans="1:34" ht="20" customHeight="1" thickBot="1" x14ac:dyDescent="0.4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Consumidor!AC17/Consumidor!AC5-1</f>
        <v>-1.0612797567495558E-2</v>
      </c>
      <c r="AD17" s="29">
        <f>Consumidor!AD17/Consumidor!AD5-1</f>
        <v>6.4920858757260502E-2</v>
      </c>
      <c r="AE17" s="29">
        <f>Consumidor!AE17/Consumidor!AE5-1</f>
        <v>8.9465639071455438E-2</v>
      </c>
      <c r="AF17" s="29">
        <f>Consumidor!AF17/Consumidor!AF5-1</f>
        <v>0.14465441032974735</v>
      </c>
      <c r="AG17" s="30">
        <f>Consumidor!AG17/Consumidor!AG5-1</f>
        <v>0.23543122175789954</v>
      </c>
      <c r="AH17" s="30">
        <f>Consumidor!AH17/Consumidor!AH5-1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Consumidor!AC18/Consumidor!AC6-1</f>
        <v>0.18002046174142183</v>
      </c>
      <c r="AD18" s="23">
        <f>Consumidor!AD18/Consumidor!AD6-1</f>
        <v>4.1686564356928635E-3</v>
      </c>
      <c r="AE18" s="23">
        <f>Consumidor!AE18/Consumidor!AE6-1</f>
        <v>6.9253662793040682E-2</v>
      </c>
      <c r="AF18" s="23">
        <f>Consumidor!AF18/Consumidor!AF6-1</f>
        <v>2.7710055089199548E-2</v>
      </c>
      <c r="AG18" s="24">
        <f>Consumidor!AG18/Consumidor!AG6-1</f>
        <v>8.8343993729909087E-2</v>
      </c>
      <c r="AH18" s="24">
        <f>Consumidor!AH18/Consumidor!AH6-1</f>
        <v>8.1069222971468902E-2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Consumidor!AC19/Consumidor!AC7-1</f>
        <v>-6.0298263452230771E-2</v>
      </c>
      <c r="AD19" s="23">
        <f>Consumidor!AD19/Consumidor!AD7-1</f>
        <v>2.8504779938969271E-3</v>
      </c>
      <c r="AE19" s="23">
        <f>Consumidor!AE19/Consumidor!AE7-1</f>
        <v>-1.8087859539842821E-2</v>
      </c>
      <c r="AF19" s="23">
        <f>Consumidor!AF19/Consumidor!AF7-1</f>
        <v>9.5935309167338723E-4</v>
      </c>
      <c r="AG19" s="24">
        <f>Consumidor!AG19/Consumidor!AG7-1</f>
        <v>1.1793093796580667E-2</v>
      </c>
      <c r="AH19" s="24">
        <f>Consumidor!AH19/Consumidor!AH7-1</f>
        <v>-2.282502138775E-2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Consumidor!AC20/Consumidor!AC8-1</f>
        <v>0.16194159035052591</v>
      </c>
      <c r="AD20" s="23">
        <f>Consumidor!AD20/Consumidor!AD8-1</f>
        <v>0.30980590799911378</v>
      </c>
      <c r="AE20" s="23">
        <f>Consumidor!AE20/Consumidor!AE8-1</f>
        <v>0.27470822124727046</v>
      </c>
      <c r="AF20" s="23">
        <f>Consumidor!AF20/Consumidor!AF8-1</f>
        <v>0.22712873249397569</v>
      </c>
      <c r="AG20" s="24">
        <f>Consumidor!AG20/Consumidor!AG8-1</f>
        <v>0.50096278804856365</v>
      </c>
      <c r="AH20" s="24">
        <f>Consumidor!AH20/Consumidor!AH8-1</f>
        <v>0.25717810852698264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Consumidor!AC21/Consumidor!AC9-1</f>
        <v>0.14841292569607711</v>
      </c>
      <c r="AD21" s="23">
        <f>Consumidor!AD21/Consumidor!AD9-1</f>
        <v>0.20581714118333672</v>
      </c>
      <c r="AE21" s="23">
        <f>Consumidor!AE21/Consumidor!AE9-1</f>
        <v>0.22135925458325878</v>
      </c>
      <c r="AF21" s="23">
        <f>Consumidor!AF21/Consumidor!AF9-1</f>
        <v>0.16212394398328289</v>
      </c>
      <c r="AG21" s="24">
        <f>Consumidor!AG21/Consumidor!AG9-1</f>
        <v>0.15570959987843569</v>
      </c>
      <c r="AH21" s="24">
        <f>Consumidor!AH21/Consumidor!AH9-1</f>
        <v>0.18656939644459758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Consumidor!AC22/Consumidor!AC10-1</f>
        <v>2.1811714893143597E-2</v>
      </c>
      <c r="AD22" s="23">
        <f>Consumidor!AD22/Consumidor!AD10-1</f>
        <v>3.8501211100097521E-2</v>
      </c>
      <c r="AE22" s="23">
        <f>Consumidor!AE22/Consumidor!AE10-1</f>
        <v>6.3283767849303452E-2</v>
      </c>
      <c r="AF22" s="23">
        <f>Consumidor!AF22/Consumidor!AF10-1</f>
        <v>-6.2998844096234352E-2</v>
      </c>
      <c r="AG22" s="24">
        <f>Consumidor!AG22/Consumidor!AG10-1</f>
        <v>1.2632202566355666E-2</v>
      </c>
      <c r="AH22" s="24">
        <f>Consumidor!AH22/Consumidor!AH10-1</f>
        <v>3.1450206698683481E-2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Consumidor!AC23/Consumidor!AC11-1</f>
        <v>2.2482589036526557E-2</v>
      </c>
      <c r="AD23" s="23">
        <f>Consumidor!AD23/Consumidor!AD11-1</f>
        <v>0.14686950934873</v>
      </c>
      <c r="AE23" s="23">
        <f>Consumidor!AE23/Consumidor!AE11-1</f>
        <v>0.1157662971844764</v>
      </c>
      <c r="AF23" s="23">
        <f>Consumidor!AF23/Consumidor!AF11-1</f>
        <v>5.660627354823089E-2</v>
      </c>
      <c r="AG23" s="24">
        <f>Consumidor!AG23/Consumidor!AG11-1</f>
        <v>0.12777906839562059</v>
      </c>
      <c r="AH23" s="24">
        <f>Consumidor!AH23/Consumidor!AH11-1</f>
        <v>9.1500601728045083E-2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Consumidor!AC24/Consumidor!AC12-1</f>
        <v>-4.6557193282546483E-2</v>
      </c>
      <c r="AD24" s="23">
        <f>Consumidor!AD24/Consumidor!AD12-1</f>
        <v>-9.9743317190386316E-2</v>
      </c>
      <c r="AE24" s="23">
        <f>Consumidor!AE24/Consumidor!AE12-1</f>
        <v>-5.9199500341227451E-2</v>
      </c>
      <c r="AF24" s="23">
        <f>Consumidor!AF24/Consumidor!AF12-1</f>
        <v>-2.4741521288509705E-2</v>
      </c>
      <c r="AG24" s="24">
        <f>Consumidor!AG24/Consumidor!AG12-1</f>
        <v>-4.2498603462442608E-2</v>
      </c>
      <c r="AH24" s="24">
        <f>Consumidor!AH24/Consumidor!AH12-1</f>
        <v>-6.3368293883923954E-2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Consumidor!AC25/Consumidor!AC13-1</f>
        <v>0.23391646654797915</v>
      </c>
      <c r="AD25" s="23">
        <f>Consumidor!AD25/Consumidor!AD13-1</f>
        <v>0.1877737921238245</v>
      </c>
      <c r="AE25" s="23">
        <f>Consumidor!AE25/Consumidor!AE13-1</f>
        <v>0.19347776979144071</v>
      </c>
      <c r="AF25" s="23">
        <f>Consumidor!AF25/Consumidor!AF13-1</f>
        <v>0.20290356492025419</v>
      </c>
      <c r="AG25" s="24">
        <f>Consumidor!AG25/Consumidor!AG13-1</f>
        <v>0.11085602950327966</v>
      </c>
      <c r="AH25" s="24">
        <f>Consumidor!AH25/Consumidor!AH13-1</f>
        <v>0.19936797661988725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Consumidor!AC26/Consumidor!AC14-1</f>
        <v>0.15087555239911543</v>
      </c>
      <c r="AD26" s="23">
        <f>Consumidor!AD26/Consumidor!AD14-1</f>
        <v>1.3395389052027751E-2</v>
      </c>
      <c r="AE26" s="23">
        <f>Consumidor!AE26/Consumidor!AE14-1</f>
        <v>6.2206398360026949E-2</v>
      </c>
      <c r="AF26" s="23">
        <f>Consumidor!AF26/Consumidor!AF14-1</f>
        <v>0.14989311087312163</v>
      </c>
      <c r="AG26" s="24">
        <f>Consumidor!AG26/Consumidor!AG14-1</f>
        <v>-9.095816753847219E-2</v>
      </c>
      <c r="AH26" s="24">
        <f>Consumidor!AH26/Consumidor!AH14-1</f>
        <v>7.140157453141871E-2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Consumidor!AC27/Consumidor!AC15-1</f>
        <v>7.0824626962442405E-2</v>
      </c>
      <c r="AD27" s="23">
        <f>Consumidor!AD27/Consumidor!AD15-1</f>
        <v>4.0672463094809874E-2</v>
      </c>
      <c r="AE27" s="23">
        <f>Consumidor!AE27/Consumidor!AE15-1</f>
        <v>5.4169011673542489E-2</v>
      </c>
      <c r="AF27" s="23">
        <f>Consumidor!AF27/Consumidor!AF15-1</f>
        <v>-3.1178009030464859E-2</v>
      </c>
      <c r="AG27" s="24">
        <f>Consumidor!AG27/Consumidor!AG15-1</f>
        <v>-2.4003502047132086E-2</v>
      </c>
      <c r="AH27" s="24">
        <f>Consumidor!AH27/Consumidor!AH15-1</f>
        <v>4.4626765072113272E-2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Consumidor!AC28/Consumidor!AC16-1</f>
        <v>-9.4098237773052484E-2</v>
      </c>
      <c r="AD28" s="26">
        <f>Consumidor!AD28/Consumidor!AD16-1</f>
        <v>-0.13748700320389085</v>
      </c>
      <c r="AE28" s="26">
        <f>Consumidor!AE28/Consumidor!AE16-1</f>
        <v>-0.10224148652550147</v>
      </c>
      <c r="AF28" s="26">
        <f>Consumidor!AF28/Consumidor!AF16-1</f>
        <v>-5.8237553696805722E-2</v>
      </c>
      <c r="AG28" s="27">
        <f>Consumidor!AG28/Consumidor!AG16-1</f>
        <v>-5.2715687333205641E-2</v>
      </c>
      <c r="AH28" s="27">
        <f>Consumidor!AH28/Consumidor!AH16-1</f>
        <v>-0.10369062792514083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Consumidor!AC29/Consumidor!AC17-1</f>
        <v>3.932125289690358E-2</v>
      </c>
      <c r="AD29" s="29">
        <f>Consumidor!AD29/Consumidor!AD17-1</f>
        <v>-7.7064579529218746E-2</v>
      </c>
      <c r="AE29" s="29">
        <f>Consumidor!AE29/Consumidor!AE17-1</f>
        <v>-3.4997736706144478E-2</v>
      </c>
      <c r="AF29" s="29">
        <f>Consumidor!AF29/Consumidor!AF17-1</f>
        <v>-1.4936665554263318E-2</v>
      </c>
      <c r="AG29" s="30">
        <f>Consumidor!AG29/Consumidor!AG17-1</f>
        <v>-7.3178727801892496E-2</v>
      </c>
      <c r="AH29" s="30">
        <f>Consumidor!AH29/Consumidor!AH17-1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Consumidor!AC30/Consumidor!AC18-1</f>
        <v>-5.8315680036681194E-2</v>
      </c>
      <c r="AD30" s="23">
        <f>Consumidor!AD30/Consumidor!AD18-1</f>
        <v>-5.198476153447229E-2</v>
      </c>
      <c r="AE30" s="23">
        <f>Consumidor!AE30/Consumidor!AE18-1</f>
        <v>-5.5125023994052835E-2</v>
      </c>
      <c r="AF30" s="23">
        <f>Consumidor!AF30/Consumidor!AF18-1</f>
        <v>8.3648552845424939E-2</v>
      </c>
      <c r="AG30" s="24">
        <f>Consumidor!AG30/Consumidor!AG18-1</f>
        <v>1.1170997647716785E-2</v>
      </c>
      <c r="AH30" s="24">
        <f>Consumidor!AH30/Consumidor!AH18-1</f>
        <v>-4.2394282587494891E-2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Consumidor!AC31/Consumidor!AC19-1</f>
        <v>-5.2200256887272478E-2</v>
      </c>
      <c r="AD31" s="23">
        <f>Consumidor!AD31/Consumidor!AD19-1</f>
        <v>-9.492215580040464E-2</v>
      </c>
      <c r="AE31" s="23">
        <f>Consumidor!AE31/Consumidor!AE19-1</f>
        <v>-4.1103370355841218E-2</v>
      </c>
      <c r="AF31" s="23">
        <f>Consumidor!AF31/Consumidor!AF19-1</f>
        <v>-7.5872953719706371E-2</v>
      </c>
      <c r="AG31" s="24">
        <f>Consumidor!AG31/Consumidor!AG19-1</f>
        <v>-3.6697916589084278E-2</v>
      </c>
      <c r="AH31" s="24">
        <f>Consumidor!AH31/Consumidor!AH19-1</f>
        <v>-6.1510242979971541E-2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Consumidor!AC32/Consumidor!AC20-1</f>
        <v>-4.6994074720462242E-3</v>
      </c>
      <c r="AD32" s="23">
        <f>Consumidor!AD32/Consumidor!AD20-1</f>
        <v>-0.16704708545867408</v>
      </c>
      <c r="AE32" s="23">
        <f>Consumidor!AE32/Consumidor!AE20-1</f>
        <v>-0.12168632774095889</v>
      </c>
      <c r="AF32" s="23">
        <f>Consumidor!AF32/Consumidor!AF20-1</f>
        <v>-0.19956100797001486</v>
      </c>
      <c r="AG32" s="24">
        <f>Consumidor!AG32/Consumidor!AG20-1</f>
        <v>-0.24639832921850646</v>
      </c>
      <c r="AH32" s="24">
        <f>Consumidor!AH32/Consumidor!AH20-1</f>
        <v>-0.11399557894533852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Consumidor!AC33/Consumidor!AC21-1</f>
        <v>-0.12162391036014475</v>
      </c>
      <c r="AD33" s="23">
        <f>Consumidor!AD33/Consumidor!AD21-1</f>
        <v>-0.14716141123341231</v>
      </c>
      <c r="AE33" s="23">
        <f>Consumidor!AE33/Consumidor!AE21-1</f>
        <v>-0.12443330134357244</v>
      </c>
      <c r="AF33" s="23">
        <f>Consumidor!AF33/Consumidor!AF21-1</f>
        <v>-0.14019874361257945</v>
      </c>
      <c r="AG33" s="24">
        <f>Consumidor!AG33/Consumidor!AG21-1</f>
        <v>-0.20325346111212272</v>
      </c>
      <c r="AH33" s="24">
        <f>Consumidor!AH33/Consumidor!AH21-1</f>
        <v>-0.13553306266098519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Consumidor!AC34/Consumidor!AC22-1</f>
        <v>-7.4630692866916259E-2</v>
      </c>
      <c r="AD34" s="23">
        <f>Consumidor!AD34/Consumidor!AD22-1</f>
        <v>2.2199718132816626E-2</v>
      </c>
      <c r="AE34" s="23">
        <f>Consumidor!AE34/Consumidor!AE22-1</f>
        <v>-2.0326066701126688E-2</v>
      </c>
      <c r="AF34" s="23">
        <f>Consumidor!AF34/Consumidor!AF22-1</f>
        <v>9.9248751003249147E-2</v>
      </c>
      <c r="AG34" s="24">
        <f>Consumidor!AG34/Consumidor!AG22-1</f>
        <v>8.3033828359442063E-2</v>
      </c>
      <c r="AH34" s="24">
        <f>Consumidor!AH34/Consumidor!AH22-1</f>
        <v>-1.2036109913801885E-2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Consumidor!AC35/Consumidor!AC23-1</f>
        <v>3.599781515791034E-2</v>
      </c>
      <c r="AD35" s="23">
        <f>Consumidor!AD35/Consumidor!AD23-1</f>
        <v>4.0498111391423786E-2</v>
      </c>
      <c r="AE35" s="23">
        <f>Consumidor!AE35/Consumidor!AE23-1</f>
        <v>4.9228465623672335E-2</v>
      </c>
      <c r="AF35" s="23">
        <f>Consumidor!AF35/Consumidor!AF23-1</f>
        <v>-3.2542688210075665E-2</v>
      </c>
      <c r="AG35" s="24">
        <f>Consumidor!AG35/Consumidor!AG23-1</f>
        <v>7.6164332666550649E-3</v>
      </c>
      <c r="AH35" s="24">
        <f>Consumidor!AH35/Consumidor!AH23-1</f>
        <v>3.4615255796044631E-2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Consumidor!AC36/Consumidor!AC24-1</f>
        <v>0.10025643725218902</v>
      </c>
      <c r="AD36" s="23">
        <f>Consumidor!AD36/Consumidor!AD24-1</f>
        <v>2.6830512428461573E-2</v>
      </c>
      <c r="AE36" s="23">
        <f>Consumidor!AE36/Consumidor!AE24-1</f>
        <v>3.7805931264662362E-2</v>
      </c>
      <c r="AF36" s="23">
        <f>Consumidor!AF36/Consumidor!AF24-1</f>
        <v>-4.8763957192535679E-2</v>
      </c>
      <c r="AG36" s="24">
        <f>Consumidor!AG36/Consumidor!AG24-1</f>
        <v>-5.9096745540892726E-2</v>
      </c>
      <c r="AH36" s="24">
        <f>Consumidor!AH36/Consumidor!AH24-1</f>
        <v>4.2317976496616394E-2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Consumidor!AC37/Consumidor!AC25-1</f>
        <v>5.6798903834066383E-2</v>
      </c>
      <c r="AD37" s="23">
        <f>Consumidor!AD37/Consumidor!AD25-1</f>
        <v>-8.1270926832326507E-2</v>
      </c>
      <c r="AE37" s="23">
        <f>Consumidor!AE37/Consumidor!AE25-1</f>
        <v>-2.2295711962496023E-2</v>
      </c>
      <c r="AF37" s="23">
        <f>Consumidor!AF37/Consumidor!AF25-1</f>
        <v>-8.7940223417206753E-2</v>
      </c>
      <c r="AG37" s="24">
        <f>Consumidor!AG37/Consumidor!AG25-1</f>
        <v>0.12575318845085159</v>
      </c>
      <c r="AH37" s="24">
        <f>Consumidor!AH37/Consumidor!AH25-1</f>
        <v>-1.2616802470030497E-2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Consumidor!AC38/Consumidor!AC26-1</f>
        <v>-6.3766554327866154E-2</v>
      </c>
      <c r="AD38" s="23">
        <f>Consumidor!AD38/Consumidor!AD26-1</f>
        <v>7.2294394292969688E-2</v>
      </c>
      <c r="AE38" s="23">
        <f>Consumidor!AE38/Consumidor!AE26-1</f>
        <v>2.6039822426271453E-3</v>
      </c>
      <c r="AF38" s="23">
        <f>Consumidor!AF38/Consumidor!AF26-1</f>
        <v>3.7306571735753247E-2</v>
      </c>
      <c r="AG38" s="24">
        <f>Consumidor!AG38/Consumidor!AG26-1</f>
        <v>0.11512253554633456</v>
      </c>
      <c r="AH38" s="24">
        <f>Consumidor!AH38/Consumidor!AH26-1</f>
        <v>8.2270923518912298E-3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Consumidor!AC39/Consumidor!AC27-1</f>
        <v>9.2747275224064341E-2</v>
      </c>
      <c r="AD39" s="23">
        <f>Consumidor!AD39/Consumidor!AD27-1</f>
        <v>0.100260007992514</v>
      </c>
      <c r="AE39" s="23">
        <f>Consumidor!AE39/Consumidor!AE27-1</f>
        <v>9.8999331493240694E-2</v>
      </c>
      <c r="AF39" s="23">
        <f>Consumidor!AF39/Consumidor!AF27-1</f>
        <v>7.4939128960620272E-2</v>
      </c>
      <c r="AG39" s="24">
        <f>Consumidor!AG39/Consumidor!AG27-1</f>
        <v>2.0810132844242712E-2</v>
      </c>
      <c r="AH39" s="24">
        <f>Consumidor!AH39/Consumidor!AH27-1</f>
        <v>9.1442144355305954E-2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Consumidor!AC40/Consumidor!AC28-1</f>
        <v>0.10418440806924956</v>
      </c>
      <c r="AD40" s="26">
        <f>Consumidor!AD40/Consumidor!AD28-1</f>
        <v>0.14942406888281723</v>
      </c>
      <c r="AE40" s="26">
        <f>Consumidor!AE40/Consumidor!AE28-1</f>
        <v>0.1060613243080597</v>
      </c>
      <c r="AF40" s="26">
        <f>Consumidor!AF40/Consumidor!AF28-1</f>
        <v>6.8345146931370726E-2</v>
      </c>
      <c r="AG40" s="27">
        <f>Consumidor!AG40/Consumidor!AG28-1</f>
        <v>5.4775597435255285E-2</v>
      </c>
      <c r="AH40" s="27">
        <f>Consumidor!AH40/Consumidor!AH28-1</f>
        <v>0.111251771156198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Consumidor!AC41/Consumidor!AC29-1</f>
        <v>0.13909387928878036</v>
      </c>
      <c r="AD41" s="29">
        <f>Consumidor!AD41/Consumidor!AD29-1</f>
        <v>0.17875796695445412</v>
      </c>
      <c r="AE41" s="29">
        <f>Consumidor!AE41/Consumidor!AE29-1</f>
        <v>0.13686237019384362</v>
      </c>
      <c r="AF41" s="29">
        <f>Consumidor!AF41/Consumidor!AF29-1</f>
        <v>0.12732183947771403</v>
      </c>
      <c r="AG41" s="30">
        <f>Consumidor!AG41/Consumidor!AG29-1</f>
        <v>7.1351740898351057E-3</v>
      </c>
      <c r="AH41" s="30">
        <f>Consumidor!AH41/Consumidor!AH29-1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Consumidor!AC42/Consumidor!AC30-1</f>
        <v>0.16657594113085405</v>
      </c>
      <c r="AD42" s="23">
        <f>Consumidor!AD42/Consumidor!AD30-1</f>
        <v>0.19181039403284994</v>
      </c>
      <c r="AE42" s="23">
        <f>Consumidor!AE42/Consumidor!AE30-1</f>
        <v>0.21617191702295591</v>
      </c>
      <c r="AF42" s="23">
        <f>Consumidor!AF42/Consumidor!AF30-1</f>
        <v>0.10114928484994801</v>
      </c>
      <c r="AG42" s="24">
        <f>Consumidor!AG42/Consumidor!AG30-1</f>
        <v>0.20602103879910216</v>
      </c>
      <c r="AH42" s="24">
        <f>Consumidor!AH42/Consumidor!AH30-1</f>
        <v>0.18509482663463905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Consumidor!AC43/Consumidor!AC31-1</f>
        <v>0.38868208403408389</v>
      </c>
      <c r="AD43" s="23">
        <f>Consumidor!AD43/Consumidor!AD31-1</f>
        <v>0.3188341435689126</v>
      </c>
      <c r="AE43" s="23">
        <f>Consumidor!AE43/Consumidor!AE31-1</f>
        <v>0.32071100882236991</v>
      </c>
      <c r="AF43" s="23">
        <f>Consumidor!AF43/Consumidor!AF31-1</f>
        <v>0.23144304299282203</v>
      </c>
      <c r="AG43" s="24">
        <f>Consumidor!AG43/Consumidor!AG31-1</f>
        <v>0.15665414435118952</v>
      </c>
      <c r="AH43" s="24">
        <f>Consumidor!AH43/Consumidor!AH31-1</f>
        <v>0.32482175423179038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Consumidor!AC44/Consumidor!AC32-1</f>
        <v>7.5236995280784535E-2</v>
      </c>
      <c r="AD44" s="23">
        <f>Consumidor!AD44/Consumidor!AD32-1</f>
        <v>0.12925167427434059</v>
      </c>
      <c r="AE44" s="23">
        <f>Consumidor!AE44/Consumidor!AE32-1</f>
        <v>0.1339365095414089</v>
      </c>
      <c r="AF44" s="23">
        <f>Consumidor!AF44/Consumidor!AF32-1</f>
        <v>0.26201486444402988</v>
      </c>
      <c r="AG44" s="24">
        <f>Consumidor!AG44/Consumidor!AG32-1</f>
        <v>0.16683375090117769</v>
      </c>
      <c r="AH44" s="24">
        <f>Consumidor!AH44/Consumidor!AH32-1</f>
        <v>0.12374937149884002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Consumidor!AC45/Consumidor!AC33-1</f>
        <v>0.2265302085166645</v>
      </c>
      <c r="AD45" s="23">
        <f>Consumidor!AD45/Consumidor!AD33-1</f>
        <v>0.20911841196901304</v>
      </c>
      <c r="AE45" s="23">
        <f>Consumidor!AE45/Consumidor!AE33-1</f>
        <v>0.17960412295992123</v>
      </c>
      <c r="AF45" s="23">
        <f>Consumidor!AF45/Consumidor!AF33-1</f>
        <v>0.1072160374683051</v>
      </c>
      <c r="AG45" s="24">
        <f>Consumidor!AG45/Consumidor!AG33-1</f>
        <v>0.35649242013203764</v>
      </c>
      <c r="AH45" s="24">
        <f>Consumidor!AH45/Consumidor!AH33-1</f>
        <v>0.20587386896267801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Consumidor!AC46/Consumidor!AC34-1</f>
        <v>4.950862626948771E-2</v>
      </c>
      <c r="AD46" s="23">
        <f>Consumidor!AD46/Consumidor!AD34-1</f>
        <v>6.488344683456293E-2</v>
      </c>
      <c r="AE46" s="23">
        <f>Consumidor!AE46/Consumidor!AE34-1</f>
        <v>2.9012891974049548E-2</v>
      </c>
      <c r="AF46" s="23">
        <f>Consumidor!AF46/Consumidor!AF34-1</f>
        <v>-3.3373620233530854E-2</v>
      </c>
      <c r="AG46" s="24">
        <f>Consumidor!AG46/Consumidor!AG34-1</f>
        <v>4.0818185966257303E-2</v>
      </c>
      <c r="AH46" s="24">
        <f>Consumidor!AH46/Consumidor!AH34-1</f>
        <v>4.0992907837327452E-2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Consumidor!AC47/Consumidor!AC35-1</f>
        <v>0.18896275164850973</v>
      </c>
      <c r="AD47" s="23">
        <f>Consumidor!AD47/Consumidor!AD35-1</f>
        <v>4.5036465345388521E-2</v>
      </c>
      <c r="AE47" s="23">
        <f>Consumidor!AE47/Consumidor!AE35-1</f>
        <v>8.7773269498563122E-2</v>
      </c>
      <c r="AF47" s="23">
        <f>Consumidor!AF47/Consumidor!AF35-1</f>
        <v>0.11909760652321078</v>
      </c>
      <c r="AG47" s="24">
        <f>Consumidor!AG47/Consumidor!AG35-1</f>
        <v>-3.675677653739029E-2</v>
      </c>
      <c r="AH47" s="24">
        <f>Consumidor!AH47/Consumidor!AH35-1</f>
        <v>9.9843234178780937E-2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Consumidor!AC48/Consumidor!AC36-1</f>
        <v>2.1556949001850567E-2</v>
      </c>
      <c r="AD48" s="23">
        <f>Consumidor!AD48/Consumidor!AD36-1</f>
        <v>0.23242727275749386</v>
      </c>
      <c r="AE48" s="23">
        <f>Consumidor!AE48/Consumidor!AE36-1</f>
        <v>0.14533410026089455</v>
      </c>
      <c r="AF48" s="23">
        <f>Consumidor!AF48/Consumidor!AF36-1</f>
        <v>0.30380743792212828</v>
      </c>
      <c r="AG48" s="24">
        <f>Consumidor!AG48/Consumidor!AG36-1</f>
        <v>0.22962752913967188</v>
      </c>
      <c r="AH48" s="24">
        <f>Consumidor!AH48/Consumidor!AH36-1</f>
        <v>0.14286924925602884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Consumidor!AC49/Consumidor!AC37-1</f>
        <v>0.1235575350759448</v>
      </c>
      <c r="AD49" s="23">
        <f>Consumidor!AD49/Consumidor!AD37-1</f>
        <v>0.26277326029277304</v>
      </c>
      <c r="AE49" s="23">
        <f>Consumidor!AE49/Consumidor!AE37-1</f>
        <v>0.19540638383778175</v>
      </c>
      <c r="AF49" s="23">
        <f>Consumidor!AF49/Consumidor!AF37-1</f>
        <v>0.24315651762861501</v>
      </c>
      <c r="AG49" s="24">
        <f>Consumidor!AG49/Consumidor!AG37-1</f>
        <v>6.383655109788644E-2</v>
      </c>
      <c r="AH49" s="24">
        <f>Consumidor!AH49/Consumidor!AH37-1</f>
        <v>0.1857061888376661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Consumidor!AC50/Consumidor!AC38-1</f>
        <v>0.13686311706178023</v>
      </c>
      <c r="AD50" s="23">
        <f>Consumidor!AD50/Consumidor!AD38-1</f>
        <v>0.16927514446899483</v>
      </c>
      <c r="AE50" s="23">
        <f>Consumidor!AE50/Consumidor!AE38-1</f>
        <v>0.1640391453528105</v>
      </c>
      <c r="AF50" s="23">
        <f>Consumidor!AF50/Consumidor!AF38-1</f>
        <v>3.7705548440744918E-2</v>
      </c>
      <c r="AG50" s="24">
        <f>Consumidor!AG50/Consumidor!AG38-1</f>
        <v>0.22935768967854786</v>
      </c>
      <c r="AH50" s="24">
        <f>Consumidor!AH50/Consumidor!AH38-1</f>
        <v>0.15179319356491705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Consumidor!AC51/Consumidor!AC39-1</f>
        <v>0.22349708178857886</v>
      </c>
      <c r="AD51" s="23">
        <f>Consumidor!AD51/Consumidor!AD39-1</f>
        <v>0.15236532361503374</v>
      </c>
      <c r="AE51" s="23">
        <f>Consumidor!AE51/Consumidor!AE39-1</f>
        <v>0.18537509101339378</v>
      </c>
      <c r="AF51" s="23">
        <f>Consumidor!AF51/Consumidor!AF39-1</f>
        <v>0.19327650646733652</v>
      </c>
      <c r="AG51" s="24">
        <f>Consumidor!AG51/Consumidor!AG39-1</f>
        <v>0.37058491253723047</v>
      </c>
      <c r="AH51" s="24">
        <f>Consumidor!AH51/Consumidor!AH39-1</f>
        <v>0.19827751562481066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Consumidor!AC52/Consumidor!AC40-1</f>
        <v>0.19084783465381139</v>
      </c>
      <c r="AD52" s="26">
        <f>Consumidor!AD52/Consumidor!AD40-1</f>
        <v>0.18970217378567344</v>
      </c>
      <c r="AE52" s="26">
        <f>Consumidor!AE52/Consumidor!AE40-1</f>
        <v>0.21719652045828286</v>
      </c>
      <c r="AF52" s="26">
        <f>Consumidor!AF52/Consumidor!AF40-1</f>
        <v>0.16517878652969853</v>
      </c>
      <c r="AG52" s="27">
        <f>Consumidor!AG52/Consumidor!AG40-1</f>
        <v>0.20976738364449998</v>
      </c>
      <c r="AH52" s="27">
        <f>Consumidor!AH52/Consumidor!AH40-1</f>
        <v>0.19740571484730096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Consumidor!AC53/Consumidor!AC41-1</f>
        <v>9.2904404245184535E-2</v>
      </c>
      <c r="AD53" s="29">
        <f>Consumidor!AD53/Consumidor!AD41-1</f>
        <v>0.1670100802087604</v>
      </c>
      <c r="AE53" s="29">
        <f>Consumidor!AE53/Consumidor!AE41-1</f>
        <v>0.12101214973273433</v>
      </c>
      <c r="AF53" s="29">
        <f>Consumidor!AF53/Consumidor!AF41-1</f>
        <v>4.1917371994909969E-2</v>
      </c>
      <c r="AG53" s="30">
        <f>Consumidor!AG53/Consumidor!AG41-1</f>
        <v>0.30451965754728483</v>
      </c>
      <c r="AH53" s="30">
        <f>Consumidor!AH53/Consumidor!AH41-1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Consumidor!AC54/Consumidor!AC42-1</f>
        <v>0.2149263626252722</v>
      </c>
      <c r="AD54" s="23">
        <f>Consumidor!AD54/Consumidor!AD42-1</f>
        <v>0.18855292209581198</v>
      </c>
      <c r="AE54" s="23">
        <f>Consumidor!AE54/Consumidor!AE42-1</f>
        <v>0.20908099156613691</v>
      </c>
      <c r="AF54" s="23">
        <f>Consumidor!AF54/Consumidor!AF42-1</f>
        <v>0.19945519047884486</v>
      </c>
      <c r="AG54" s="24">
        <f>Consumidor!AG54/Consumidor!AG42-1</f>
        <v>0.11336768627337968</v>
      </c>
      <c r="AH54" s="24">
        <f>Consumidor!AH54/Consumidor!AH42-1</f>
        <v>0.19893587086974729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Consumidor!AC55/Consumidor!AC43-1</f>
        <v>4.884860029057192E-3</v>
      </c>
      <c r="AD55" s="23">
        <f>Consumidor!AD55/Consumidor!AD43-1</f>
        <v>0.10731167261090335</v>
      </c>
      <c r="AE55" s="23">
        <f>Consumidor!AE55/Consumidor!AE43-1</f>
        <v>6.5177944972871327E-2</v>
      </c>
      <c r="AF55" s="23">
        <f>Consumidor!AF55/Consumidor!AF43-1</f>
        <v>0.17375108418590579</v>
      </c>
      <c r="AG55" s="24">
        <f>Consumidor!AG55/Consumidor!AG43-1</f>
        <v>0.20227239001824837</v>
      </c>
      <c r="AH55" s="24">
        <f>Consumidor!AH55/Consumidor!AH43-1</f>
        <v>7.1303198390830769E-2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Consumidor!AC56/Consumidor!AC44-1</f>
        <v>9.3343773408700814E-2</v>
      </c>
      <c r="AD56" s="23">
        <f>Consumidor!AD56/Consumidor!AD44-1</f>
        <v>0.13382437068602315</v>
      </c>
      <c r="AE56" s="23">
        <f>Consumidor!AE56/Consumidor!AE44-1</f>
        <v>8.9047601482141747E-2</v>
      </c>
      <c r="AF56" s="23">
        <f>Consumidor!AF56/Consumidor!AF44-1</f>
        <v>4.85740186051411E-2</v>
      </c>
      <c r="AG56" s="24">
        <f>Consumidor!AG56/Consumidor!AG44-1</f>
        <v>0.21579092188908877</v>
      </c>
      <c r="AH56" s="24">
        <f>Consumidor!AH56/Consumidor!AH44-1</f>
        <v>0.10632809545249189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Consumidor!AC57/Consumidor!AC45-1</f>
        <v>0.12998864653006281</v>
      </c>
      <c r="AD57" s="23">
        <f>Consumidor!AD57/Consumidor!AD45-1</f>
        <v>0.10014265629409147</v>
      </c>
      <c r="AE57" s="23">
        <f>Consumidor!AE57/Consumidor!AE45-1</f>
        <v>0.13967288477707607</v>
      </c>
      <c r="AF57" s="23">
        <f>Consumidor!AF57/Consumidor!AF45-1</f>
        <v>0.13884976071232025</v>
      </c>
      <c r="AG57" s="24">
        <f>Consumidor!AG57/Consumidor!AG45-1</f>
        <v>2.7550161559969144E-2</v>
      </c>
      <c r="AH57" s="24">
        <f>Consumidor!AH57/Consumidor!AH45-1</f>
        <v>0.11917640669256868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Consumidor!AC58/Consumidor!AC46-1</f>
        <v>0.30012317324439231</v>
      </c>
      <c r="AD58" s="23">
        <f>Consumidor!AD58/Consumidor!AD46-1</f>
        <v>0.14855778557263943</v>
      </c>
      <c r="AE58" s="23">
        <f>Consumidor!AE58/Consumidor!AE46-1</f>
        <v>0.20704315467796186</v>
      </c>
      <c r="AF58" s="23">
        <f>Consumidor!AF58/Consumidor!AF46-1</f>
        <v>0.21905881198265442</v>
      </c>
      <c r="AG58" s="24">
        <f>Consumidor!AG58/Consumidor!AG46-1</f>
        <v>5.6433598124758788E-2</v>
      </c>
      <c r="AH58" s="24">
        <f>Consumidor!AH58/Consumidor!AH46-1</f>
        <v>0.20952814607518522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Consumidor!AC59/Consumidor!AC47-1</f>
        <v>1.6016803274969904E-2</v>
      </c>
      <c r="AD59" s="23">
        <f>Consumidor!AD59/Consumidor!AD47-1</f>
        <v>0.1422818027267152</v>
      </c>
      <c r="AE59" s="23">
        <f>Consumidor!AE59/Consumidor!AE47-1</f>
        <v>7.9421940018057802E-2</v>
      </c>
      <c r="AF59" s="23">
        <f>Consumidor!AF59/Consumidor!AF47-1</f>
        <v>0.18612364093152411</v>
      </c>
      <c r="AG59" s="24">
        <f>Consumidor!AG59/Consumidor!AG47-1</f>
        <v>0.26010849647118217</v>
      </c>
      <c r="AH59" s="24">
        <f>Consumidor!AH59/Consumidor!AH47-1</f>
        <v>9.2921204299187599E-2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Consumidor!AC60/Consumidor!AC48-1</f>
        <v>0.15058546408252127</v>
      </c>
      <c r="AD60" s="23">
        <f>Consumidor!AD60/Consumidor!AD48-1</f>
        <v>0.11024644437793807</v>
      </c>
      <c r="AE60" s="23">
        <f>Consumidor!AE60/Consumidor!AE48-1</f>
        <v>0.141414253418221</v>
      </c>
      <c r="AF60" s="23">
        <f>Consumidor!AF60/Consumidor!AF48-1</f>
        <v>0.12321719750204485</v>
      </c>
      <c r="AG60" s="24">
        <f>Consumidor!AG60/Consumidor!AG48-1</f>
        <v>0.25040616730790544</v>
      </c>
      <c r="AH60" s="24">
        <f>Consumidor!AH60/Consumidor!AH48-1</f>
        <v>0.13989563860966103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Consumidor!AC61/Consumidor!AC49-1</f>
        <v>1.5210347150351744E-4</v>
      </c>
      <c r="AD61" s="23">
        <f>Consumidor!AD61/Consumidor!AD49-1</f>
        <v>2.5201879682626549E-2</v>
      </c>
      <c r="AE61" s="23">
        <f>Consumidor!AE61/Consumidor!AE49-1</f>
        <v>2.7785045238119643E-2</v>
      </c>
      <c r="AF61" s="23">
        <f>Consumidor!AF61/Consumidor!AF49-1</f>
        <v>-4.0864442857912242E-2</v>
      </c>
      <c r="AG61" s="24">
        <f>Consumidor!AG61/Consumidor!AG49-1</f>
        <v>6.0244214120370954E-2</v>
      </c>
      <c r="AH61" s="24">
        <f>Consumidor!AH61/Consumidor!AH49-1</f>
        <v>1.5596502150598157E-2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Consumidor!AC62/Consumidor!AC50-1</f>
        <v>3.8445660144980298E-2</v>
      </c>
      <c r="AD62" s="23">
        <f>Consumidor!AD62/Consumidor!AD50-1</f>
        <v>-5.0492854697747891E-2</v>
      </c>
      <c r="AE62" s="23">
        <f>Consumidor!AE62/Consumidor!AE50-1</f>
        <v>2.2671697778130273E-2</v>
      </c>
      <c r="AF62" s="23">
        <f>Consumidor!AF62/Consumidor!AF50-1</f>
        <v>7.9762365717826356E-2</v>
      </c>
      <c r="AG62" s="24">
        <f>Consumidor!AG62/Consumidor!AG50-1</f>
        <v>-0.13199191594638249</v>
      </c>
      <c r="AH62" s="24">
        <f>Consumidor!AH62/Consumidor!AH50-1</f>
        <v>7.3004754595018539E-4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Consumidor!AC63/Consumidor!AC51-1</f>
        <v>-0.14695031712767392</v>
      </c>
      <c r="AD63" s="23">
        <f>Consumidor!AD63/Consumidor!AD51-1</f>
        <v>2.2303564452386127E-3</v>
      </c>
      <c r="AE63" s="23">
        <f>Consumidor!AE63/Consumidor!AE51-1</f>
        <v>-7.6103388712674191E-2</v>
      </c>
      <c r="AF63" s="23">
        <f>Consumidor!AF63/Consumidor!AF51-1</f>
        <v>2.2120031076107605E-2</v>
      </c>
      <c r="AG63" s="24">
        <f>Consumidor!AG63/Consumidor!AG51-1</f>
        <v>-0.12593239531521605</v>
      </c>
      <c r="AH63" s="24">
        <f>Consumidor!AH63/Consumidor!AH51-1</f>
        <v>-7.4314229684224742E-2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Consumidor!AC64/Consumidor!AC52-1</f>
        <v>-3.664569318427402E-2</v>
      </c>
      <c r="AD64" s="26">
        <f>Consumidor!AD64/Consumidor!AD52-1</f>
        <v>-3.8541751103441158E-2</v>
      </c>
      <c r="AE64" s="26">
        <f>Consumidor!AE64/Consumidor!AE52-1</f>
        <v>-5.9313700956818094E-2</v>
      </c>
      <c r="AF64" s="26">
        <f>Consumidor!AF64/Consumidor!AF52-1</f>
        <v>-6.5747572081935712E-2</v>
      </c>
      <c r="AG64" s="27">
        <f>Consumidor!AG64/Consumidor!AG52-1</f>
        <v>-4.2236873546677822E-2</v>
      </c>
      <c r="AH64" s="27">
        <f>Consumidor!AH64/Consumidor!AH52-1</f>
        <v>-4.620139838884374E-2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Consumidor!AC65/Consumidor!AC53-1</f>
        <v>-5.4338417731233601E-2</v>
      </c>
      <c r="AD65" s="29">
        <f>Consumidor!AD65/Consumidor!AD53-1</f>
        <v>-7.7431410083583896E-2</v>
      </c>
      <c r="AE65" s="29">
        <f>Consumidor!AE65/Consumidor!AE53-1</f>
        <v>-4.1171460638219526E-2</v>
      </c>
      <c r="AF65" s="29">
        <f>Consumidor!AF65/Consumidor!AF53-1</f>
        <v>-7.7270174812981263E-2</v>
      </c>
      <c r="AG65" s="30">
        <f>Consumidor!AG65/Consumidor!AG53-1</f>
        <v>-0.10065253420872888</v>
      </c>
      <c r="AH65" s="30">
        <f>Consumidor!AH65/Consumidor!AH53-1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Consumidor!AC66/Consumidor!AC54-1</f>
        <v>-0.10719242652995453</v>
      </c>
      <c r="AD66" s="23">
        <f>Consumidor!AD66/Consumidor!AD54-1</f>
        <v>-0.13025327871455017</v>
      </c>
      <c r="AE66" s="23">
        <f>Consumidor!AE66/Consumidor!AE54-1</f>
        <v>-0.14084143458051968</v>
      </c>
      <c r="AF66" s="23">
        <f>Consumidor!AF66/Consumidor!AF54-1</f>
        <v>-0.17860749649597807</v>
      </c>
      <c r="AG66" s="24">
        <f>Consumidor!AG66/Consumidor!AG54-1</f>
        <v>-0.18434461006286451</v>
      </c>
      <c r="AH66" s="24">
        <f>Consumidor!AH66/Consumidor!AH54-1</f>
        <v>-0.13266859847921864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Consumidor!AC67/Consumidor!AC55-1</f>
        <v>2.8960888909351112E-2</v>
      </c>
      <c r="AD67" s="23">
        <f>Consumidor!AD67/Consumidor!AD55-1</f>
        <v>-4.4501547750724124E-2</v>
      </c>
      <c r="AE67" s="23">
        <f>Consumidor!AE67/Consumidor!AE55-1</f>
        <v>-4.108256775786634E-4</v>
      </c>
      <c r="AF67" s="23">
        <f>Consumidor!AF67/Consumidor!AF55-1</f>
        <v>-6.108922482253043E-2</v>
      </c>
      <c r="AG67" s="24">
        <f>Consumidor!AG67/Consumidor!AG55-1</f>
        <v>-0.10274247756784116</v>
      </c>
      <c r="AH67" s="24">
        <f>Consumidor!AH67/Consumidor!AH55-1</f>
        <v>-1.3965487055293435E-2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Consumidor!AC68/Consumidor!AC56-1</f>
        <v>-0.12545295904309306</v>
      </c>
      <c r="AD68" s="23">
        <f>Consumidor!AD68/Consumidor!AD56-1</f>
        <v>-5.0570014159682541E-2</v>
      </c>
      <c r="AE68" s="23">
        <f>Consumidor!AE68/Consumidor!AE56-1</f>
        <v>-9.342119903947077E-2</v>
      </c>
      <c r="AF68" s="23">
        <f>Consumidor!AF68/Consumidor!AF56-1</f>
        <v>-0.13782963633606382</v>
      </c>
      <c r="AG68" s="24">
        <f>Consumidor!AG68/Consumidor!AG56-1</f>
        <v>-0.14314116800578691</v>
      </c>
      <c r="AH68" s="24">
        <f>Consumidor!AH68/Consumidor!AH56-1</f>
        <v>-9.7818736225911085E-2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Consumidor!AC69/Consumidor!AC57-1</f>
        <v>-0.13655249094719846</v>
      </c>
      <c r="AD69" s="23">
        <f>Consumidor!AD69/Consumidor!AD57-1</f>
        <v>-3.710133360106771E-2</v>
      </c>
      <c r="AE69" s="23">
        <f>Consumidor!AE69/Consumidor!AE57-1</f>
        <v>-8.9239498112890225E-2</v>
      </c>
      <c r="AF69" s="23">
        <f>Consumidor!AF69/Consumidor!AF57-1</f>
        <v>-1.1340687866081667E-2</v>
      </c>
      <c r="AG69" s="24">
        <f>Consumidor!AG69/Consumidor!AG57-1</f>
        <v>8.2980282560704888E-2</v>
      </c>
      <c r="AH69" s="24">
        <f>Consumidor!AH69/Consumidor!AH57-1</f>
        <v>-7.5240662908585554E-2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Consumidor!AC70/Consumidor!AC58-1</f>
        <v>-8.1557600589170054E-2</v>
      </c>
      <c r="AD70" s="23">
        <f>Consumidor!AD70/Consumidor!AD58-1</f>
        <v>-6.3975727958589301E-2</v>
      </c>
      <c r="AE70" s="23">
        <f>Consumidor!AE70/Consumidor!AE58-1</f>
        <v>-5.3964484918928357E-2</v>
      </c>
      <c r="AF70" s="23">
        <f>Consumidor!AF70/Consumidor!AF58-1</f>
        <v>-8.344256973186448E-2</v>
      </c>
      <c r="AG70" s="24">
        <f>Consumidor!AG70/Consumidor!AG58-1</f>
        <v>-3.4878375301807485E-2</v>
      </c>
      <c r="AH70" s="24">
        <f>Consumidor!AH70/Consumidor!AH58-1</f>
        <v>-6.6456996968823789E-2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Consumidor!AC71/Consumidor!AC59-1</f>
        <v>2.0867494393778774E-2</v>
      </c>
      <c r="AD71" s="23">
        <f>Consumidor!AD71/Consumidor!AD59-1</f>
        <v>1.1622926058218352E-2</v>
      </c>
      <c r="AE71" s="23">
        <f>Consumidor!AE71/Consumidor!AE59-1</f>
        <v>2.6096260133241955E-2</v>
      </c>
      <c r="AF71" s="23">
        <f>Consumidor!AF71/Consumidor!AF59-1</f>
        <v>-6.9699605428176215E-3</v>
      </c>
      <c r="AG71" s="24">
        <f>Consumidor!AG71/Consumidor!AG59-1</f>
        <v>6.1204415108456312E-2</v>
      </c>
      <c r="AH71" s="24">
        <f>Consumidor!AH71/Consumidor!AH59-1</f>
        <v>2.017276677841684E-2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Consumidor!AC72/Consumidor!AC60-1</f>
        <v>2.8234378280123096E-4</v>
      </c>
      <c r="AD72" s="23">
        <f>Consumidor!AD72/Consumidor!AD60-1</f>
        <v>-3.9995481577020708E-2</v>
      </c>
      <c r="AE72" s="23">
        <f>Consumidor!AE72/Consumidor!AE60-1</f>
        <v>-3.3156731525573968E-2</v>
      </c>
      <c r="AF72" s="23">
        <f>Consumidor!AF72/Consumidor!AF60-1</f>
        <v>-5.621165001678663E-2</v>
      </c>
      <c r="AG72" s="24">
        <f>Consumidor!AG72/Consumidor!AG60-1</f>
        <v>-2.8400813485907284E-2</v>
      </c>
      <c r="AH72" s="24">
        <f>Consumidor!AH72/Consumidor!AH60-1</f>
        <v>-2.6648462108360693E-2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Consumidor!AC73/Consumidor!AC61-1</f>
        <v>-5.087650551983236E-2</v>
      </c>
      <c r="AD73" s="23">
        <f>Consumidor!AD73/Consumidor!AD61-1</f>
        <v>-0.11418538775653264</v>
      </c>
      <c r="AE73" s="23">
        <f>Consumidor!AE73/Consumidor!AE61-1</f>
        <v>-0.1141128084812878</v>
      </c>
      <c r="AF73" s="23">
        <f>Consumidor!AF73/Consumidor!AF61-1</f>
        <v>-4.4656997153103561E-2</v>
      </c>
      <c r="AG73" s="24">
        <f>Consumidor!AG73/Consumidor!AG61-1</f>
        <v>-9.8605083122134563E-2</v>
      </c>
      <c r="AH73" s="24">
        <f>Consumidor!AH73/Consumidor!AH61-1</f>
        <v>-8.9858308170073564E-2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Consumidor!AC74/Consumidor!AC62-1</f>
        <v>0.16945245836468747</v>
      </c>
      <c r="AD74" s="23">
        <f>Consumidor!AD74/Consumidor!AD62-1</f>
        <v>0.10367693741181472</v>
      </c>
      <c r="AE74" s="23">
        <f>Consumidor!AE74/Consumidor!AE62-1</f>
        <v>8.5684860569048338E-2</v>
      </c>
      <c r="AF74" s="23">
        <f>Consumidor!AF74/Consumidor!AF62-1</f>
        <v>8.9820664793373028E-2</v>
      </c>
      <c r="AG74" s="24">
        <f>Consumidor!AG74/Consumidor!AG62-1</f>
        <v>0.13401621781315054</v>
      </c>
      <c r="AH74" s="24">
        <f>Consumidor!AH74/Consumidor!AH62-1</f>
        <v>0.11886001424296366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Consumidor!AC75/Consumidor!AC63-1</f>
        <v>4.5045102780177704E-2</v>
      </c>
      <c r="AD75" s="23">
        <f>Consumidor!AD75/Consumidor!AD63-1</f>
        <v>2.7031463409156187E-2</v>
      </c>
      <c r="AE75" s="23">
        <f>Consumidor!AE75/Consumidor!AE63-1</f>
        <v>6.1888272493957119E-2</v>
      </c>
      <c r="AF75" s="23">
        <f>Consumidor!AF75/Consumidor!AF63-1</f>
        <v>6.3077522022020771E-2</v>
      </c>
      <c r="AG75" s="24">
        <f>Consumidor!AG75/Consumidor!AG63-1</f>
        <v>0.15799748684899417</v>
      </c>
      <c r="AH75" s="24">
        <f>Consumidor!AH75/Consumidor!AH63-1</f>
        <v>5.2519511469124813E-2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Consumidor!AC76/Consumidor!AC64-1</f>
        <v>-1.8417034108507258E-2</v>
      </c>
      <c r="AD76" s="26">
        <f>Consumidor!AD76/Consumidor!AD64-1</f>
        <v>1.1911229622195263E-2</v>
      </c>
      <c r="AE76" s="26">
        <f>Consumidor!AE76/Consumidor!AE64-1</f>
        <v>3.4373019122536652E-2</v>
      </c>
      <c r="AF76" s="26">
        <f>Consumidor!AF76/Consumidor!AF64-1</f>
        <v>8.9740090476166046E-2</v>
      </c>
      <c r="AG76" s="27">
        <f>Consumidor!AG76/Consumidor!AG64-1</f>
        <v>-9.0572012102806965E-2</v>
      </c>
      <c r="AH76" s="27">
        <f>Consumidor!AH76/Consumidor!AH64-1</f>
        <v>8.5813836702226531E-3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Consumidor!AC77/Consumidor!AC65-1</f>
        <v>0.13893935158527837</v>
      </c>
      <c r="AD77" s="29">
        <f>Consumidor!AD77/Consumidor!AD65-1</f>
        <v>9.9573712363131062E-2</v>
      </c>
      <c r="AE77" s="29">
        <f>Consumidor!AE77/Consumidor!AE65-1</f>
        <v>0.1064869533881585</v>
      </c>
      <c r="AF77" s="29">
        <f>Consumidor!AF77/Consumidor!AF65-1</f>
        <v>0.19692980468985399</v>
      </c>
      <c r="AG77" s="30">
        <f>Consumidor!AG77/Consumidor!AG65-1</f>
        <v>0.14696182046578921</v>
      </c>
      <c r="AH77" s="30">
        <f>Consumidor!AH77/Consumidor!AH65-1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Consumidor!AC78/Consumidor!AC66-1</f>
        <v>-1.0698523899798862E-2</v>
      </c>
      <c r="AD78" s="23">
        <f>Consumidor!AD78/Consumidor!AD66-1</f>
        <v>0.15657168442161051</v>
      </c>
      <c r="AE78" s="23">
        <f>Consumidor!AE78/Consumidor!AE66-1</f>
        <v>6.2472757010809676E-2</v>
      </c>
      <c r="AF78" s="23">
        <f>Consumidor!AF78/Consumidor!AF66-1</f>
        <v>8.9954208072950737E-2</v>
      </c>
      <c r="AG78" s="24">
        <f>Consumidor!AG78/Consumidor!AG66-1</f>
        <v>0.12604394704873134</v>
      </c>
      <c r="AH78" s="24">
        <f>Consumidor!AH78/Consumidor!AH66-1</f>
        <v>6.8940294929711987E-2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Consumidor!AC79/Consumidor!AC67-1</f>
        <v>-9.6691166669740203E-2</v>
      </c>
      <c r="AD79" s="23">
        <f>Consumidor!AD79/Consumidor!AD67-1</f>
        <v>6.5137293355724157E-2</v>
      </c>
      <c r="AE79" s="23">
        <f>Consumidor!AE79/Consumidor!AE67-1</f>
        <v>-8.1358114068175169E-3</v>
      </c>
      <c r="AF79" s="23">
        <f>Consumidor!AF79/Consumidor!AF67-1</f>
        <v>-2.8428216053176025E-2</v>
      </c>
      <c r="AG79" s="24">
        <f>Consumidor!AG79/Consumidor!AG67-1</f>
        <v>0.15511802855487633</v>
      </c>
      <c r="AH79" s="24">
        <f>Consumidor!AH79/Consumidor!AH67-1</f>
        <v>-9.6316854093206894E-3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Consumidor!AC80/Consumidor!AC68-1</f>
        <v>0.11829906369819621</v>
      </c>
      <c r="AD80" s="23">
        <f>Consumidor!AD80/Consumidor!AD68-1</f>
        <v>0.17126952446913846</v>
      </c>
      <c r="AE80" s="23">
        <f>Consumidor!AE80/Consumidor!AE68-1</f>
        <v>0.19344106652806303</v>
      </c>
      <c r="AF80" s="23">
        <f>Consumidor!AF80/Consumidor!AF68-1</f>
        <v>0.28688189183009682</v>
      </c>
      <c r="AG80" s="24">
        <f>Consumidor!AG80/Consumidor!AG68-1</f>
        <v>0.26120245091208272</v>
      </c>
      <c r="AH80" s="24">
        <f>Consumidor!AH80/Consumidor!AH68-1</f>
        <v>0.17484912360599258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Consumidor!AC81/Consumidor!AC69-1</f>
        <v>-2.2879878858257152E-2</v>
      </c>
      <c r="AD81" s="23">
        <f>Consumidor!AD81/Consumidor!AD69-1</f>
        <v>-1.1564154291095141E-2</v>
      </c>
      <c r="AE81" s="23">
        <f>Consumidor!AE81/Consumidor!AE69-1</f>
        <v>-4.2500094273566491E-3</v>
      </c>
      <c r="AF81" s="23">
        <f>Consumidor!AF81/Consumidor!AF69-1</f>
        <v>-4.1131633126286871E-2</v>
      </c>
      <c r="AG81" s="24">
        <f>Consumidor!AG81/Consumidor!AG69-1</f>
        <v>-8.6896836006396194E-2</v>
      </c>
      <c r="AH81" s="24">
        <f>Consumidor!AH81/Consumidor!AH69-1</f>
        <v>-1.9553339155905958E-2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Consumidor!AC82/Consumidor!AC70-1</f>
        <v>-1.0474524928047124E-2</v>
      </c>
      <c r="AD82" s="23">
        <f>Consumidor!AD82/Consumidor!AD70-1</f>
        <v>9.8302813278563494E-2</v>
      </c>
      <c r="AE82" s="23">
        <f>Consumidor!AE82/Consumidor!AE70-1</f>
        <v>3.3357105374579366E-2</v>
      </c>
      <c r="AF82" s="23">
        <f>Consumidor!AF82/Consumidor!AF70-1</f>
        <v>7.5188587096570281E-2</v>
      </c>
      <c r="AG82" s="24">
        <f>Consumidor!AG82/Consumidor!AG70-1</f>
        <v>0.16622040377926472</v>
      </c>
      <c r="AH82" s="24">
        <f>Consumidor!AH82/Consumidor!AH70-1</f>
        <v>4.7436892958534704E-2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Consumidor!AC83/Consumidor!AC71-1</f>
        <v>0.10680041430796283</v>
      </c>
      <c r="AD83" s="23">
        <f>Consumidor!AD83/Consumidor!AD71-1</f>
        <v>2.4635717131421986E-2</v>
      </c>
      <c r="AE83" s="23">
        <f>Consumidor!AE83/Consumidor!AE71-1</f>
        <v>4.8779917826714092E-2</v>
      </c>
      <c r="AF83" s="23">
        <f>Consumidor!AF83/Consumidor!AF71-1</f>
        <v>4.459052881606107E-2</v>
      </c>
      <c r="AG83" s="24">
        <f>Consumidor!AG83/Consumidor!AG71-1</f>
        <v>-2.5342757970043928E-2</v>
      </c>
      <c r="AH83" s="24">
        <f>Consumidor!AH83/Consumidor!AH71-1</f>
        <v>5.4145165638160409E-2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Consumidor!AC84/Consumidor!AC72-1</f>
        <v>-5.3634721484170256E-2</v>
      </c>
      <c r="AD84" s="23">
        <f>Consumidor!AD84/Consumidor!AD72-1</f>
        <v>2.7139604404931017E-3</v>
      </c>
      <c r="AE84" s="23">
        <f>Consumidor!AE84/Consumidor!AE72-1</f>
        <v>-3.4201349813204884E-2</v>
      </c>
      <c r="AF84" s="23">
        <f>Consumidor!AF84/Consumidor!AF72-1</f>
        <v>-8.7231457484077568E-2</v>
      </c>
      <c r="AG84" s="24">
        <f>Consumidor!AG84/Consumidor!AG72-1</f>
        <v>-2.8333127527012891E-2</v>
      </c>
      <c r="AH84" s="24">
        <f>Consumidor!AH84/Consumidor!AH72-1</f>
        <v>-3.3404623191526928E-2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Consumidor!AC85/Consumidor!AC73-1</f>
        <v>8.1052734117663006E-2</v>
      </c>
      <c r="AD85" s="23">
        <f>Consumidor!AD85/Consumidor!AD73-1</f>
        <v>-1.6797692671965958E-4</v>
      </c>
      <c r="AE85" s="23">
        <f>Consumidor!AE85/Consumidor!AE73-1</f>
        <v>7.3548438804386107E-2</v>
      </c>
      <c r="AF85" s="23">
        <f>Consumidor!AF85/Consumidor!AF73-1</f>
        <v>1.6070235095651642E-2</v>
      </c>
      <c r="AG85" s="24">
        <f>Consumidor!AG85/Consumidor!AG73-1</f>
        <v>-5.0300492804339569E-2</v>
      </c>
      <c r="AH85" s="24">
        <f>Consumidor!AH85/Consumidor!AH73-1</f>
        <v>4.4411487540745975E-2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Consumidor!AC86/Consumidor!AC74-1</f>
        <v>-7.6473364040541392E-2</v>
      </c>
      <c r="AD86" s="23">
        <f>Consumidor!AD86/Consumidor!AD74-1</f>
        <v>1.1572476730565606E-2</v>
      </c>
      <c r="AE86" s="23">
        <f>Consumidor!AE86/Consumidor!AE74-1</f>
        <v>-5.8009211852905862E-2</v>
      </c>
      <c r="AF86" s="23">
        <f>Consumidor!AF86/Consumidor!AF74-1</f>
        <v>-0.11079728998113103</v>
      </c>
      <c r="AG86" s="24">
        <f>Consumidor!AG86/Consumidor!AG74-1</f>
        <v>-0.10313366564132165</v>
      </c>
      <c r="AH86" s="24">
        <f>Consumidor!AH86/Consumidor!AH74-1</f>
        <v>-5.1561680877618477E-2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Consumidor!AC87/Consumidor!AC75-1</f>
        <v>3.4398836910508823E-2</v>
      </c>
      <c r="AD87" s="23">
        <f>Consumidor!AD87/Consumidor!AD75-1</f>
        <v>-0.10676596400323257</v>
      </c>
      <c r="AE87" s="23">
        <f>Consumidor!AE87/Consumidor!AE75-1</f>
        <v>-7.8657626554781812E-2</v>
      </c>
      <c r="AF87" s="23">
        <f>Consumidor!AF87/Consumidor!AF75-1</f>
        <v>-0.13040235235964659</v>
      </c>
      <c r="AG87" s="24">
        <f>Consumidor!AG87/Consumidor!AG75-1</f>
        <v>-3.9842229634255211E-2</v>
      </c>
      <c r="AH87" s="24">
        <f>Consumidor!AH87/Consumidor!AH75-1</f>
        <v>-5.5209671541517125E-2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Consumidor!AC88/Consumidor!AC76-1</f>
        <v>-2.6103521046719647E-2</v>
      </c>
      <c r="AD88" s="26">
        <f>Consumidor!AD88/Consumidor!AD76-1</f>
        <v>-0.12302536107213169</v>
      </c>
      <c r="AE88" s="26">
        <f>Consumidor!AE88/Consumidor!AE76-1</f>
        <v>-8.6295021078710121E-2</v>
      </c>
      <c r="AF88" s="26">
        <f>Consumidor!AF88/Consumidor!AF76-1</f>
        <v>-0.15548000657852057</v>
      </c>
      <c r="AG88" s="27">
        <f>Consumidor!AG88/Consumidor!AG76-1</f>
        <v>-1.5194490877224132E-2</v>
      </c>
      <c r="AH88" s="27">
        <f>Consumidor!AH88/Consumidor!AH76-1</f>
        <v>-8.0120921619819208E-2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Consumidor!AC89/Consumidor!AC77-1</f>
        <v>8.8843747747691104E-4</v>
      </c>
      <c r="AD89" s="29">
        <f>Consumidor!AD89/Consumidor!AD77-1</f>
        <v>-4.5096929878028824E-2</v>
      </c>
      <c r="AE89" s="29">
        <f>Consumidor!AE89/Consumidor!AE77-1</f>
        <v>-1.2357086838961751E-2</v>
      </c>
      <c r="AF89" s="29">
        <f>Consumidor!AF89/Consumidor!AF77-1</f>
        <v>-8.5722724550284957E-2</v>
      </c>
      <c r="AG89" s="30">
        <f>Consumidor!AG89/Consumidor!AG77-1</f>
        <v>-0.10562983427832728</v>
      </c>
      <c r="AH89" s="30">
        <f>Consumidor!AH89/Consumidor!AH77-1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Consumidor!AC90/Consumidor!AC78-1</f>
        <v>7.6648591045670234E-2</v>
      </c>
      <c r="AD90" s="23">
        <f>Consumidor!AD90/Consumidor!AD78-1</f>
        <v>-6.1602584446454389E-2</v>
      </c>
      <c r="AE90" s="23">
        <f>Consumidor!AE90/Consumidor!AE78-1</f>
        <v>-5.6940750693634801E-3</v>
      </c>
      <c r="AF90" s="23">
        <f>Consumidor!AF90/Consumidor!AF78-1</f>
        <v>9.8774469933842202E-3</v>
      </c>
      <c r="AG90" s="24">
        <f>Consumidor!AG90/Consumidor!AG78-1</f>
        <v>0.10902642318504641</v>
      </c>
      <c r="AH90" s="24">
        <f>Consumidor!AH90/Consumidor!AH78-1</f>
        <v>1.0330442259679051E-2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Consumidor!AC91/Consumidor!AC79-1</f>
        <v>2.9169710922120062E-2</v>
      </c>
      <c r="AD91" s="23">
        <f>Consumidor!AD91/Consumidor!AD79-1</f>
        <v>-0.13831342887071862</v>
      </c>
      <c r="AE91" s="23">
        <f>Consumidor!AE91/Consumidor!AE79-1</f>
        <v>-8.3689279556473317E-2</v>
      </c>
      <c r="AF91" s="23">
        <f>Consumidor!AF91/Consumidor!AF79-1</f>
        <v>-8.9112667548585489E-2</v>
      </c>
      <c r="AG91" s="24">
        <f>Consumidor!AG91/Consumidor!AG79-1</f>
        <v>-0.21608076615893268</v>
      </c>
      <c r="AH91" s="24">
        <f>Consumidor!AH91/Consumidor!AH79-1</f>
        <v>-7.5196885516373158E-2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Consumidor!AC92/Consumidor!AC80-1</f>
        <v>-9.194932733856187E-3</v>
      </c>
      <c r="AD92" s="23">
        <f>Consumidor!AD92/Consumidor!AD80-1</f>
        <v>-0.16782462981353119</v>
      </c>
      <c r="AE92" s="23">
        <f>Consumidor!AE92/Consumidor!AE80-1</f>
        <v>-0.11548358815037718</v>
      </c>
      <c r="AF92" s="23">
        <f>Consumidor!AF92/Consumidor!AF80-1</f>
        <v>-0.17756074590345061</v>
      </c>
      <c r="AG92" s="24">
        <f>Consumidor!AG92/Consumidor!AG80-1</f>
        <v>-0.20750450226221362</v>
      </c>
      <c r="AH92" s="24">
        <f>Consumidor!AH92/Consumidor!AH80-1</f>
        <v>-0.1104526205137546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Consumidor!AC93/Consumidor!AC81-1</f>
        <v>3.6146670020550609E-2</v>
      </c>
      <c r="AD93" s="23">
        <f>Consumidor!AD93/Consumidor!AD81-1</f>
        <v>4.0689400802922382E-3</v>
      </c>
      <c r="AE93" s="23">
        <f>Consumidor!AE93/Consumidor!AE81-1</f>
        <v>-7.8768028699744974E-3</v>
      </c>
      <c r="AF93" s="23">
        <f>Consumidor!AF93/Consumidor!AF81-1</f>
        <v>2.7915238313288349E-2</v>
      </c>
      <c r="AG93" s="24">
        <f>Consumidor!AG93/Consumidor!AG81-1</f>
        <v>5.389932788988383E-2</v>
      </c>
      <c r="AH93" s="24">
        <f>Consumidor!AH93/Consumidor!AH81-1</f>
        <v>1.4334910498608133E-2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Consumidor!AC94/Consumidor!AC82-1</f>
        <v>-0.11716128234239187</v>
      </c>
      <c r="AD94" s="23">
        <f>Consumidor!AD94/Consumidor!AD82-1</f>
        <v>-0.14366804137566436</v>
      </c>
      <c r="AE94" s="23">
        <f>Consumidor!AE94/Consumidor!AE82-1</f>
        <v>-0.11036139293502667</v>
      </c>
      <c r="AF94" s="23">
        <f>Consumidor!AF94/Consumidor!AF82-1</f>
        <v>-0.14925965219239967</v>
      </c>
      <c r="AG94" s="24">
        <f>Consumidor!AG94/Consumidor!AG82-1</f>
        <v>-0.13311124368065197</v>
      </c>
      <c r="AH94" s="24">
        <f>Consumidor!AH94/Consumidor!AH82-1</f>
        <v>-0.12596014114535781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Consumidor!AC95/Consumidor!AC83-1</f>
        <v>-0.12863496472848512</v>
      </c>
      <c r="AD95" s="23">
        <f>Consumidor!AD95/Consumidor!AD83-1</f>
        <v>-7.3823693343697649E-2</v>
      </c>
      <c r="AE95" s="23">
        <f>Consumidor!AE95/Consumidor!AE83-1</f>
        <v>-8.1968028210611998E-2</v>
      </c>
      <c r="AF95" s="23">
        <f>Consumidor!AF95/Consumidor!AF83-1</f>
        <v>-0.11406116853212556</v>
      </c>
      <c r="AG95" s="24">
        <f>Consumidor!AG95/Consumidor!AG83-1</f>
        <v>-0.17468273753768215</v>
      </c>
      <c r="AH95" s="24">
        <f>Consumidor!AH95/Consumidor!AH83-1</f>
        <v>-0.10173684918407278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Consumidor!AC96/Consumidor!AC84-1</f>
        <v>4.5244695414470293E-2</v>
      </c>
      <c r="AD96" s="23">
        <f>Consumidor!AD96/Consumidor!AD84-1</f>
        <v>-2.2680992751741957E-2</v>
      </c>
      <c r="AE96" s="23">
        <f>Consumidor!AE96/Consumidor!AE84-1</f>
        <v>1.3708596184921706E-2</v>
      </c>
      <c r="AF96" s="23">
        <f>Consumidor!AF96/Consumidor!AF84-1</f>
        <v>9.6569168513941595E-2</v>
      </c>
      <c r="AG96" s="24">
        <f>Consumidor!AG96/Consumidor!AG84-1</f>
        <v>-7.6070820858821886E-2</v>
      </c>
      <c r="AH96" s="24">
        <f>Consumidor!AH96/Consumidor!AH84-1</f>
        <v>1.2803468141348473E-2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Consumidor!AC97/Consumidor!AC85-1</f>
        <v>2.7489168788597196E-2</v>
      </c>
      <c r="AD97" s="23">
        <f>Consumidor!AD97/Consumidor!AD85-1</f>
        <v>0.16348279957299172</v>
      </c>
      <c r="AE97" s="23">
        <f>Consumidor!AE97/Consumidor!AE85-1</f>
        <v>8.8714247443241634E-2</v>
      </c>
      <c r="AF97" s="23">
        <f>Consumidor!AF97/Consumidor!AF85-1</f>
        <v>0.12637893524178101</v>
      </c>
      <c r="AG97" s="24">
        <f>Consumidor!AG97/Consumidor!AG85-1</f>
        <v>0.32885921702008258</v>
      </c>
      <c r="AH97" s="24">
        <f>Consumidor!AH97/Consumidor!AH85-1</f>
        <v>0.10395557777587094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Consumidor!AC98/Consumidor!AC86-1</f>
        <v>8.2666818754515425E-2</v>
      </c>
      <c r="AD98" s="23">
        <f>Consumidor!AD98/Consumidor!AD86-1</f>
        <v>-1.1303718323586454E-2</v>
      </c>
      <c r="AE98" s="23">
        <f>Consumidor!AE98/Consumidor!AE86-1</f>
        <v>9.1510439387245679E-2</v>
      </c>
      <c r="AF98" s="23">
        <f>Consumidor!AF98/Consumidor!AF86-1</f>
        <v>0.13352098475653218</v>
      </c>
      <c r="AG98" s="24">
        <f>Consumidor!AG98/Consumidor!AG86-1</f>
        <v>0.16770275044500771</v>
      </c>
      <c r="AH98" s="24">
        <f>Consumidor!AH98/Consumidor!AH86-1</f>
        <v>6.6333929640817635E-2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Consumidor!AC99/Consumidor!AC87-1</f>
        <v>4.2313030639654636E-2</v>
      </c>
      <c r="AD99" s="23">
        <f>Consumidor!AD99/Consumidor!AD87-1</f>
        <v>0.16094335382001623</v>
      </c>
      <c r="AE99" s="23">
        <f>Consumidor!AE99/Consumidor!AE87-1</f>
        <v>0.1025070001046744</v>
      </c>
      <c r="AF99" s="23">
        <f>Consumidor!AF99/Consumidor!AF87-1</f>
        <v>0.11892879304763437</v>
      </c>
      <c r="AG99" s="24">
        <f>Consumidor!AG99/Consumidor!AG87-1</f>
        <v>-8.3095560755322651E-2</v>
      </c>
      <c r="AH99" s="24">
        <f>Consumidor!AH99/Consumidor!AH87-1</f>
        <v>8.830146968099184E-2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Consumidor!AC100/Consumidor!AC88-1</f>
        <v>4.1495526066626098E-2</v>
      </c>
      <c r="AD100" s="26">
        <f>Consumidor!AD100/Consumidor!AD88-1</f>
        <v>0.1689352424256616</v>
      </c>
      <c r="AE100" s="26">
        <f>Consumidor!AE100/Consumidor!AE88-1</f>
        <v>0.15044244122717232</v>
      </c>
      <c r="AF100" s="26">
        <f>Consumidor!AF100/Consumidor!AF88-1</f>
        <v>0.24751531164057128</v>
      </c>
      <c r="AG100" s="27">
        <f>Consumidor!AG100/Consumidor!AG88-1</f>
        <v>0.1985333133959124</v>
      </c>
      <c r="AH100" s="27">
        <f>Consumidor!AH100/Consumidor!AH88-1</f>
        <v>0.13046696243291556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Consumidor!AC101/Consumidor!AC89-1</f>
        <v>8.1845208733699604E-3</v>
      </c>
      <c r="AD101" s="29">
        <f>Consumidor!AD101/Consumidor!AD89-1</f>
        <v>2.2224612324106552E-2</v>
      </c>
      <c r="AE101" s="29">
        <f>Consumidor!AE101/Consumidor!AE89-1</f>
        <v>-3.792275950939894E-3</v>
      </c>
      <c r="AF101" s="29">
        <f>Consumidor!AF101/Consumidor!AF89-1</f>
        <v>8.0418508911285658E-2</v>
      </c>
      <c r="AG101" s="30">
        <f>Consumidor!AG101/Consumidor!AG89-1</f>
        <v>0.14733293292129868</v>
      </c>
      <c r="AH101" s="30">
        <f>Consumidor!AH101/Consumidor!AH89-1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Consumidor!AC102/Consumidor!AC90-1</f>
        <v>-1.6074777112671801E-2</v>
      </c>
      <c r="AD102" s="23">
        <f>Consumidor!AD102/Consumidor!AD90-1</f>
        <v>4.0706593219354437E-2</v>
      </c>
      <c r="AE102" s="23">
        <f>Consumidor!AE102/Consumidor!AE90-1</f>
        <v>3.0095004933428982E-2</v>
      </c>
      <c r="AF102" s="23">
        <f>Consumidor!AF102/Consumidor!AF90-1</f>
        <v>1.7305295936303366E-2</v>
      </c>
      <c r="AG102" s="24">
        <f>Consumidor!AG102/Consumidor!AG90-1</f>
        <v>-0.1114733064242196</v>
      </c>
      <c r="AH102" s="24">
        <f>Consumidor!AH102/Consumidor!AH90-1</f>
        <v>8.7083497734616877E-3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Consumidor!AC103/Consumidor!AC91-1</f>
        <v>5.3510495666549085E-2</v>
      </c>
      <c r="AD103" s="23">
        <f>Consumidor!AD103/Consumidor!AD91-1</f>
        <v>0.24146159872363482</v>
      </c>
      <c r="AE103" s="23">
        <f>Consumidor!AE103/Consumidor!AE91-1</f>
        <v>0.14068329288862214</v>
      </c>
      <c r="AF103" s="23">
        <f>Consumidor!AF103/Consumidor!AF91-1</f>
        <v>0.14043554004357506</v>
      </c>
      <c r="AG103" s="24">
        <f>Consumidor!AG103/Consumidor!AG91-1</f>
        <v>0.32582576630809901</v>
      </c>
      <c r="AH103" s="24">
        <f>Consumidor!AH103/Consumidor!AH91-1</f>
        <v>0.14896122350036567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Consumidor!AC104/Consumidor!AC92-1</f>
        <v>-7.4548964422783692E-2</v>
      </c>
      <c r="AD104" s="23">
        <f>Consumidor!AD104/Consumidor!AD92-1</f>
        <v>2.4128394721954383E-2</v>
      </c>
      <c r="AE104" s="23">
        <f>Consumidor!AE104/Consumidor!AE92-1</f>
        <v>1.5473385707228893E-2</v>
      </c>
      <c r="AF104" s="23">
        <f>Consumidor!AF104/Consumidor!AF92-1</f>
        <v>9.7298743394424569E-2</v>
      </c>
      <c r="AG104" s="24">
        <f>Consumidor!AG104/Consumidor!AG92-1</f>
        <v>2.2724367624938013E-2</v>
      </c>
      <c r="AH104" s="24">
        <f>Consumidor!AH104/Consumidor!AH92-1</f>
        <v>-4.7960853917038415E-3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Consumidor!AC105/Consumidor!AC93-1</f>
        <v>-3.1148292142177958E-3</v>
      </c>
      <c r="AD105" s="23">
        <f>Consumidor!AD105/Consumidor!AD93-1</f>
        <v>1.2736360189333329E-2</v>
      </c>
      <c r="AE105" s="23">
        <f>Consumidor!AE105/Consumidor!AE93-1</f>
        <v>2.1180604002671188E-2</v>
      </c>
      <c r="AF105" s="23">
        <f>Consumidor!AF105/Consumidor!AF93-1</f>
        <v>6.0055183660919997E-2</v>
      </c>
      <c r="AG105" s="24">
        <f>Consumidor!AG105/Consumidor!AG93-1</f>
        <v>5.266633340874427E-2</v>
      </c>
      <c r="AH105" s="24">
        <f>Consumidor!AH105/Consumidor!AH93-1</f>
        <v>1.6344513104358693E-2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Consumidor!AC106/Consumidor!AC94-1</f>
        <v>9.5608672220771851E-2</v>
      </c>
      <c r="AD106" s="23">
        <f>Consumidor!AD106/Consumidor!AD94-1</f>
        <v>7.4877981677730743E-2</v>
      </c>
      <c r="AE106" s="23">
        <f>Consumidor!AE106/Consumidor!AE94-1</f>
        <v>0.10371271656148862</v>
      </c>
      <c r="AF106" s="23">
        <f>Consumidor!AF106/Consumidor!AF94-1</f>
        <v>0.18926961619454064</v>
      </c>
      <c r="AG106" s="24">
        <f>Consumidor!AG106/Consumidor!AG94-1</f>
        <v>0.13514593843812461</v>
      </c>
      <c r="AH106" s="24">
        <f>Consumidor!AH106/Consumidor!AH94-1</f>
        <v>0.10103965942561399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Consumidor!AC107/Consumidor!AC95-1</f>
        <v>8.4324264563828244E-2</v>
      </c>
      <c r="AD107" s="23">
        <f>Consumidor!AD107/Consumidor!AD95-1</f>
        <v>4.514316878515956E-2</v>
      </c>
      <c r="AE107" s="23">
        <f>Consumidor!AE107/Consumidor!AE95-1</f>
        <v>6.2085768390025775E-2</v>
      </c>
      <c r="AF107" s="23">
        <f>Consumidor!AF107/Consumidor!AF95-1</f>
        <v>0.15201387264108313</v>
      </c>
      <c r="AG107" s="24">
        <f>Consumidor!AG107/Consumidor!AG95-1</f>
        <v>5.5705551594078528E-2</v>
      </c>
      <c r="AH107" s="24">
        <f>Consumidor!AH107/Consumidor!AH95-1</f>
        <v>6.9848975251798784E-2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Consumidor!AC108/Consumidor!AC96-1</f>
        <v>-9.741538422086693E-3</v>
      </c>
      <c r="AD108" s="23">
        <f>Consumidor!AD108/Consumidor!AD96-1</f>
        <v>4.6082912158138534E-3</v>
      </c>
      <c r="AE108" s="23">
        <f>Consumidor!AE108/Consumidor!AE96-1</f>
        <v>-9.4035729501685816E-3</v>
      </c>
      <c r="AF108" s="23">
        <f>Consumidor!AF108/Consumidor!AF96-1</f>
        <v>-5.8281613324437487E-2</v>
      </c>
      <c r="AG108" s="24">
        <f>Consumidor!AG108/Consumidor!AG96-1</f>
        <v>-9.3837144102869585E-2</v>
      </c>
      <c r="AH108" s="24">
        <f>Consumidor!AH108/Consumidor!AH96-1</f>
        <v>-1.3974931316604655E-2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Consumidor!AC109/Consumidor!AC97-1</f>
        <v>-2.2253224416905026E-2</v>
      </c>
      <c r="AD109" s="23">
        <f>Consumidor!AD109/Consumidor!AD97-1</f>
        <v>-2.5764337077969213E-2</v>
      </c>
      <c r="AE109" s="23">
        <f>Consumidor!AE109/Consumidor!AE97-1</f>
        <v>-3.6545520856879787E-2</v>
      </c>
      <c r="AF109" s="23">
        <f>Consumidor!AF109/Consumidor!AF97-1</f>
        <v>-3.6786287025778908E-2</v>
      </c>
      <c r="AG109" s="24">
        <f>Consumidor!AG109/Consumidor!AG97-1</f>
        <v>-0.15007686564841027</v>
      </c>
      <c r="AH109" s="24">
        <f>Consumidor!AH109/Consumidor!AH97-1</f>
        <v>-3.6381007763657935E-2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Consumidor!AC110/Consumidor!AC98-1</f>
        <v>-9.8432354108728859E-2</v>
      </c>
      <c r="AD110" s="23">
        <f>Consumidor!AD110/Consumidor!AD98-1</f>
        <v>-6.78283493162537E-2</v>
      </c>
      <c r="AE110" s="23">
        <f>Consumidor!AE110/Consumidor!AE98-1</f>
        <v>-7.6325340646724471E-2</v>
      </c>
      <c r="AF110" s="23">
        <f>Consumidor!AF110/Consumidor!AF98-1</f>
        <v>-0.13354730643128343</v>
      </c>
      <c r="AG110" s="24">
        <f>Consumidor!AG110/Consumidor!AG98-1</f>
        <v>-7.5301934366856949E-2</v>
      </c>
      <c r="AH110" s="24">
        <f>Consumidor!AH110/Consumidor!AH98-1</f>
        <v>-8.5008352130675591E-2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Consumidor!AC111/Consumidor!AC99-1</f>
        <v>3.5947054801599654E-2</v>
      </c>
      <c r="AD111" s="23">
        <f>Consumidor!AD111/Consumidor!AD99-1</f>
        <v>-3.8548691993819051E-2</v>
      </c>
      <c r="AE111" s="23">
        <f>Consumidor!AE111/Consumidor!AE99-1</f>
        <v>3.8831250800158035E-2</v>
      </c>
      <c r="AF111" s="23">
        <f>Consumidor!AF111/Consumidor!AF99-1</f>
        <v>-6.1141618338875769E-3</v>
      </c>
      <c r="AG111" s="24">
        <f>Consumidor!AG111/Consumidor!AG99-1</f>
        <v>0.20761242198240581</v>
      </c>
      <c r="AH111" s="24">
        <f>Consumidor!AH111/Consumidor!AH99-1</f>
        <v>2.200511082240908E-2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Consumidor!AC112/Consumidor!AC100-1</f>
        <v>1.7874516928003237E-2</v>
      </c>
      <c r="AD112" s="26">
        <f>Consumidor!AD112/Consumidor!AD100-1</f>
        <v>-7.5511487698546986E-2</v>
      </c>
      <c r="AE112" s="26">
        <f>Consumidor!AE112/Consumidor!AE100-1</f>
        <v>-5.04930385342236E-2</v>
      </c>
      <c r="AF112" s="26">
        <f>Consumidor!AF112/Consumidor!AF100-1</f>
        <v>-8.6143762563193338E-2</v>
      </c>
      <c r="AG112" s="27">
        <f>Consumidor!AG112/Consumidor!AG100-1</f>
        <v>-0.12828536851288086</v>
      </c>
      <c r="AH112" s="27">
        <f>Consumidor!AH112/Consumidor!AH100-1</f>
        <v>-4.4912366461491215E-2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Consumidor!AC113/Consumidor!AC101-1</f>
        <v>-2.0194748952039543E-2</v>
      </c>
      <c r="AD113" s="29">
        <f>Consumidor!AD113/Consumidor!AD101-1</f>
        <v>-2.382485118755151E-2</v>
      </c>
      <c r="AE113" s="29">
        <f>Consumidor!AE113/Consumidor!AE101-1</f>
        <v>-6.2093293938263461E-3</v>
      </c>
      <c r="AF113" s="29">
        <f>Consumidor!AF113/Consumidor!AF101-1</f>
        <v>-9.3433721518118351E-2</v>
      </c>
      <c r="AG113" s="30">
        <f>Consumidor!AG113/Consumidor!AG101-1</f>
        <v>-8.8855174635012024E-2</v>
      </c>
      <c r="AH113" s="30">
        <f>Consumidor!AH113/Consumidor!AH101-1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Consumidor!AC114/Consumidor!AC102-1</f>
        <v>6.6360841365559642E-2</v>
      </c>
      <c r="AD114" s="23">
        <f>Consumidor!AD114/Consumidor!AD102-1</f>
        <v>6.6494578876775901E-2</v>
      </c>
      <c r="AE114" s="23">
        <f>Consumidor!AE114/Consumidor!AE102-1</f>
        <v>6.7718030235073279E-2</v>
      </c>
      <c r="AF114" s="23">
        <f>Consumidor!AF114/Consumidor!AF102-1</f>
        <v>9.4837570324274312E-2</v>
      </c>
      <c r="AG114" s="24">
        <f>Consumidor!AG114/Consumidor!AG102-1</f>
        <v>2.6101994616694268E-2</v>
      </c>
      <c r="AH114" s="24">
        <f>Consumidor!AH114/Consumidor!AH102-1</f>
        <v>6.6533710548415392E-2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Consumidor!AC115/Consumidor!AC103-1</f>
        <v>8.5945038950543617E-2</v>
      </c>
      <c r="AD115" s="23">
        <f>Consumidor!AD115/Consumidor!AD103-1</f>
        <v>-8.1320622596882552E-2</v>
      </c>
      <c r="AE115" s="23">
        <f>Consumidor!AE115/Consumidor!AE103-1</f>
        <v>7.9273911350712378E-3</v>
      </c>
      <c r="AF115" s="23">
        <f>Consumidor!AF115/Consumidor!AF103-1</f>
        <v>5.4068613915458918E-3</v>
      </c>
      <c r="AG115" s="24">
        <f>Consumidor!AG115/Consumidor!AG103-1</f>
        <v>-0.14002408167343317</v>
      </c>
      <c r="AH115" s="24">
        <f>Consumidor!AH115/Consumidor!AH103-1</f>
        <v>-3.6482265524225843E-3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Consumidor!AC116/Consumidor!AC104-1</f>
        <v>0.13371533098356525</v>
      </c>
      <c r="AD116" s="23">
        <f>Consumidor!AD116/Consumidor!AD104-1</f>
        <v>5.151774841657164E-2</v>
      </c>
      <c r="AE116" s="23">
        <f>Consumidor!AE116/Consumidor!AE104-1</f>
        <v>5.2160938939529E-2</v>
      </c>
      <c r="AF116" s="23">
        <f>Consumidor!AF116/Consumidor!AF104-1</f>
        <v>-1.8326605647107641E-3</v>
      </c>
      <c r="AG116" s="24">
        <f>Consumidor!AG116/Consumidor!AG104-1</f>
        <v>0.15087556546656167</v>
      </c>
      <c r="AH116" s="24">
        <f>Consumidor!AH116/Consumidor!AH104-1</f>
        <v>7.7627758698483929E-2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Consumidor!AC117/Consumidor!AC105-1</f>
        <v>3.8359851541840406E-2</v>
      </c>
      <c r="AD117" s="23">
        <f>Consumidor!AD117/Consumidor!AD105-1</f>
        <v>2.0706942034949494E-2</v>
      </c>
      <c r="AE117" s="23">
        <f>Consumidor!AE117/Consumidor!AE105-1</f>
        <v>1.193162919196511E-2</v>
      </c>
      <c r="AF117" s="23">
        <f>Consumidor!AF117/Consumidor!AF105-1</f>
        <v>4.9838154183921013E-3</v>
      </c>
      <c r="AG117" s="24">
        <f>Consumidor!AG117/Consumidor!AG105-1</f>
        <v>9.7224888214291205E-3</v>
      </c>
      <c r="AH117" s="24">
        <f>Consumidor!AH117/Consumidor!AH105-1</f>
        <v>2.1361941142137519E-2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Consumidor!AC118/Consumidor!AC106-1</f>
        <v>0.11553579175169504</v>
      </c>
      <c r="AD118" s="23">
        <f>Consumidor!AD118/Consumidor!AD106-1</f>
        <v>5.8470228355221643E-2</v>
      </c>
      <c r="AE118" s="23">
        <f>Consumidor!AE118/Consumidor!AE106-1</f>
        <v>6.2680702663653776E-2</v>
      </c>
      <c r="AF118" s="23">
        <f>Consumidor!AF118/Consumidor!AF106-1</f>
        <v>4.9550037904280142E-3</v>
      </c>
      <c r="AG118" s="24">
        <f>Consumidor!AG118/Consumidor!AG106-1</f>
        <v>-1.5712280008781443E-2</v>
      </c>
      <c r="AH118" s="24">
        <f>Consumidor!AH118/Consumidor!AH106-1</f>
        <v>6.7997518998267559E-2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Consumidor!AC119/Consumidor!AC107-1</f>
        <v>-5.8938140509388837E-2</v>
      </c>
      <c r="AD119" s="23">
        <f>Consumidor!AD119/Consumidor!AD107-1</f>
        <v>-9.1181549081910229E-2</v>
      </c>
      <c r="AE119" s="23">
        <f>Consumidor!AE119/Consumidor!AE107-1</f>
        <v>-5.941467336423667E-2</v>
      </c>
      <c r="AF119" s="23">
        <f>Consumidor!AF119/Consumidor!AF107-1</f>
        <v>-7.6173604332189115E-2</v>
      </c>
      <c r="AG119" s="24">
        <f>Consumidor!AG119/Consumidor!AG107-1</f>
        <v>-4.0991372943286364E-2</v>
      </c>
      <c r="AH119" s="24">
        <f>Consumidor!AH119/Consumidor!AH107-1</f>
        <v>-6.8274437268254329E-2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Consumidor!AC120/Consumidor!AC108-1</f>
        <v>2.8466656518709277E-2</v>
      </c>
      <c r="AD120" s="23">
        <f>Consumidor!AD120/Consumidor!AD108-1</f>
        <v>-2.8849729290595039E-2</v>
      </c>
      <c r="AE120" s="23">
        <f>Consumidor!AE120/Consumidor!AE108-1</f>
        <v>1.7872826011107401E-2</v>
      </c>
      <c r="AF120" s="23">
        <f>Consumidor!AF120/Consumidor!AF108-1</f>
        <v>2.7594094057568741E-2</v>
      </c>
      <c r="AG120" s="24">
        <f>Consumidor!AG120/Consumidor!AG108-1</f>
        <v>0.21787046773053942</v>
      </c>
      <c r="AH120" s="24">
        <f>Consumidor!AH120/Consumidor!AH108-1</f>
        <v>1.9022335037436333E-2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Consumidor!AC121/Consumidor!AC109-1</f>
        <v>0.10148604378203085</v>
      </c>
      <c r="AD121" s="23">
        <f>Consumidor!AD121/Consumidor!AD109-1</f>
        <v>-4.5262121281531509E-2</v>
      </c>
      <c r="AE121" s="23">
        <f>Consumidor!AE121/Consumidor!AE109-1</f>
        <v>1.606846834257003E-2</v>
      </c>
      <c r="AF121" s="23">
        <f>Consumidor!AF121/Consumidor!AF109-1</f>
        <v>1.6670672945448439E-2</v>
      </c>
      <c r="AG121" s="24">
        <f>Consumidor!AG121/Consumidor!AG109-1</f>
        <v>-3.6194639221735492E-2</v>
      </c>
      <c r="AH121" s="24">
        <f>Consumidor!AH121/Consumidor!AH109-1</f>
        <v>2.1685961677385457E-2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Consumidor!AC122/Consumidor!AC110-1</f>
        <v>0.10444280074208989</v>
      </c>
      <c r="AD122" s="23">
        <f>Consumidor!AD122/Consumidor!AD110-1</f>
        <v>0.10646321142265203</v>
      </c>
      <c r="AE122" s="23">
        <f>Consumidor!AE122/Consumidor!AE110-1</f>
        <v>7.4533496995796922E-2</v>
      </c>
      <c r="AF122" s="23">
        <f>Consumidor!AF122/Consumidor!AF110-1</f>
        <v>0.22751195125238111</v>
      </c>
      <c r="AG122" s="24">
        <f>Consumidor!AG122/Consumidor!AG110-1</f>
        <v>0.19836862812777722</v>
      </c>
      <c r="AH122" s="24">
        <f>Consumidor!AH122/Consumidor!AH110-1</f>
        <v>0.10965091177359065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Consumidor!AC123/Consumidor!AC111-1</f>
        <v>7.3117781224626643E-2</v>
      </c>
      <c r="AD123" s="23">
        <f>Consumidor!AD123/Consumidor!AD111-1</f>
        <v>0.14789700764562186</v>
      </c>
      <c r="AE123" s="23">
        <f>Consumidor!AE123/Consumidor!AE111-1</f>
        <v>0.10970419113864471</v>
      </c>
      <c r="AF123" s="23">
        <f>Consumidor!AF123/Consumidor!AF111-1</f>
        <v>0.20331674577883052</v>
      </c>
      <c r="AG123" s="24">
        <f>Consumidor!AG123/Consumidor!AG111-1</f>
        <v>7.7307717047754299E-2</v>
      </c>
      <c r="AH123" s="24">
        <f>Consumidor!AH123/Consumidor!AH111-1</f>
        <v>0.11291380170022114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Consumidor!AC124/Consumidor!AC112-1</f>
        <v>-1.1887550660143686E-2</v>
      </c>
      <c r="AD124" s="26">
        <f>Consumidor!AD124/Consumidor!AD112-1</f>
        <v>6.9995470637592261E-2</v>
      </c>
      <c r="AE124" s="26">
        <f>Consumidor!AE124/Consumidor!AE112-1</f>
        <v>8.3557204890649661E-3</v>
      </c>
      <c r="AF124" s="26">
        <f>Consumidor!AF124/Consumidor!AF112-1</f>
        <v>-2.9934947585936067E-2</v>
      </c>
      <c r="AG124" s="27">
        <f>Consumidor!AG124/Consumidor!AG112-1</f>
        <v>-1.1904638163939829E-3</v>
      </c>
      <c r="AH124" s="27">
        <f>Consumidor!AH124/Consumidor!AH112-1</f>
        <v>1.5306390384837387E-2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Consumidor!AC125/Consumidor!AC113-1</f>
        <v>-3.8962713868879839E-2</v>
      </c>
      <c r="AD125" s="29">
        <f>Consumidor!AD125/Consumidor!AD113-1</f>
        <v>2.540952763430937E-2</v>
      </c>
      <c r="AE125" s="29">
        <f>Consumidor!AE125/Consumidor!AE113-1</f>
        <v>-2.3510741394431323E-3</v>
      </c>
      <c r="AF125" s="29">
        <f>Consumidor!AF125/Consumidor!AF113-1</f>
        <v>0.10000943791472183</v>
      </c>
      <c r="AG125" s="30">
        <f>Consumidor!AG125/Consumidor!AG113-1</f>
        <v>8.694732158215257E-2</v>
      </c>
      <c r="AH125" s="30">
        <f>Consumidor!AH125/Consumidor!AH113-1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Consumidor!AC126/Consumidor!AC114-1</f>
        <v>-3.8022346487698311E-2</v>
      </c>
      <c r="AD126" s="23">
        <f>Consumidor!AD126/Consumidor!AD114-1</f>
        <v>-5.8224694079123895E-2</v>
      </c>
      <c r="AE126" s="23">
        <f>Consumidor!AE126/Consumidor!AE114-1</f>
        <v>-6.7987795720160893E-2</v>
      </c>
      <c r="AF126" s="23">
        <f>Consumidor!AF126/Consumidor!AF114-1</f>
        <v>-7.1705477026152153E-2</v>
      </c>
      <c r="AG126" s="24">
        <f>Consumidor!AG126/Consumidor!AG114-1</f>
        <v>0.1174736128049132</v>
      </c>
      <c r="AH126" s="24">
        <f>Consumidor!AH126/Consumidor!AH114-1</f>
        <v>-4.6646206308079918E-2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Consumidor!AC127/Consumidor!AC115-1</f>
        <v>3.7928256806956107E-2</v>
      </c>
      <c r="AD127" s="23">
        <f>Consumidor!AD127/Consumidor!AD115-1</f>
        <v>6.6994925428875085E-2</v>
      </c>
      <c r="AE127" s="23">
        <f>Consumidor!AE127/Consumidor!AE115-1</f>
        <v>5.7194111199360131E-2</v>
      </c>
      <c r="AF127" s="23">
        <f>Consumidor!AF127/Consumidor!AF115-1</f>
        <v>5.2327200859278777E-2</v>
      </c>
      <c r="AG127" s="24">
        <f>Consumidor!AG127/Consumidor!AG115-1</f>
        <v>0.20176823090701679</v>
      </c>
      <c r="AH127" s="24">
        <f>Consumidor!AH127/Consumidor!AH115-1</f>
        <v>6.0802526096833676E-2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Consumidor!AC128/Consumidor!AC116-1</f>
        <v>-5.5692613631314392E-2</v>
      </c>
      <c r="AD128" s="23">
        <f>Consumidor!AD128/Consumidor!AD116-1</f>
        <v>-6.3494002753442857E-2</v>
      </c>
      <c r="AE128" s="23">
        <f>Consumidor!AE128/Consumidor!AE116-1</f>
        <v>-4.381313438619916E-2</v>
      </c>
      <c r="AF128" s="23">
        <f>Consumidor!AF128/Consumidor!AF116-1</f>
        <v>6.8785699605631301E-3</v>
      </c>
      <c r="AG128" s="24">
        <f>Consumidor!AG128/Consumidor!AG116-1</f>
        <v>-6.945789732724772E-2</v>
      </c>
      <c r="AH128" s="24">
        <f>Consumidor!AH128/Consumidor!AH116-1</f>
        <v>-5.082220768760648E-2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Consumidor!AC129/Consumidor!AC117-1</f>
        <v>0.14230125540299188</v>
      </c>
      <c r="AD129" s="23">
        <f>Consumidor!AD129/Consumidor!AD117-1</f>
        <v>2.1261783599374695E-2</v>
      </c>
      <c r="AE129" s="23">
        <f>Consumidor!AE129/Consumidor!AE117-1</f>
        <v>8.8753671927939148E-2</v>
      </c>
      <c r="AF129" s="23">
        <f>Consumidor!AF129/Consumidor!AF117-1</f>
        <v>-2.212639227133284E-2</v>
      </c>
      <c r="AG129" s="24">
        <f>Consumidor!AG129/Consumidor!AG117-1</f>
        <v>-3.6668362443996738E-3</v>
      </c>
      <c r="AH129" s="24">
        <f>Consumidor!AH129/Consumidor!AH117-1</f>
        <v>7.1654372450056902E-2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Consumidor!AC130/Consumidor!AC118-1</f>
        <v>3.8417159873019191E-2</v>
      </c>
      <c r="AD130" s="23">
        <f>Consumidor!AD130/Consumidor!AD118-1</f>
        <v>0.118271854081752</v>
      </c>
      <c r="AE130" s="23">
        <f>Consumidor!AE130/Consumidor!AE118-1</f>
        <v>6.866841672820212E-2</v>
      </c>
      <c r="AF130" s="23">
        <f>Consumidor!AF130/Consumidor!AF118-1</f>
        <v>6.619792829839799E-2</v>
      </c>
      <c r="AG130" s="24">
        <f>Consumidor!AG130/Consumidor!AG118-1</f>
        <v>6.9390021820121994E-2</v>
      </c>
      <c r="AH130" s="24">
        <f>Consumidor!AH130/Consumidor!AH118-1</f>
        <v>7.2620807384532915E-2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Consumidor!AC131/Consumidor!AC119-1</f>
        <v>0.10277490870727712</v>
      </c>
      <c r="AD131" s="23">
        <f>Consumidor!AD131/Consumidor!AD119-1</f>
        <v>0.13762923476340583</v>
      </c>
      <c r="AE131" s="23">
        <f>Consumidor!AE131/Consumidor!AE119-1</f>
        <v>0.10298092005861159</v>
      </c>
      <c r="AF131" s="23">
        <f>Consumidor!AF131/Consumidor!AF119-1</f>
        <v>6.1510295259676218E-2</v>
      </c>
      <c r="AG131" s="24">
        <f>Consumidor!AG131/Consumidor!AG119-1</f>
        <v>0.20169090653385524</v>
      </c>
      <c r="AH131" s="24">
        <f>Consumidor!AH131/Consumidor!AH119-1</f>
        <v>0.11444968017573265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Consumidor!AC132/Consumidor!AC120-1</f>
        <v>8.6049828525739835E-2</v>
      </c>
      <c r="AD132" s="23">
        <f>Consumidor!AD132/Consumidor!AD120-1</f>
        <v>9.8334987942240604E-2</v>
      </c>
      <c r="AE132" s="23">
        <f>Consumidor!AE132/Consumidor!AE120-1</f>
        <v>0.11643741831052856</v>
      </c>
      <c r="AF132" s="23">
        <f>Consumidor!AF132/Consumidor!AF120-1</f>
        <v>0.16742953990330078</v>
      </c>
      <c r="AG132" s="24">
        <f>Consumidor!AG132/Consumidor!AG120-1</f>
        <v>3.9227423314276422E-3</v>
      </c>
      <c r="AH132" s="24">
        <f>Consumidor!AH132/Consumidor!AH120-1</f>
        <v>9.8912581279750222E-2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Consumidor!AC133/Consumidor!AC121-1</f>
        <v>4.129884344111634E-2</v>
      </c>
      <c r="AD133" s="23">
        <f>Consumidor!AD133/Consumidor!AD121-1</f>
        <v>7.1072173616197221E-2</v>
      </c>
      <c r="AE133" s="23">
        <f>Consumidor!AE133/Consumidor!AE121-1</f>
        <v>7.0018287877951613E-2</v>
      </c>
      <c r="AF133" s="23">
        <f>Consumidor!AF133/Consumidor!AF121-1</f>
        <v>1.6640147314965992E-2</v>
      </c>
      <c r="AG133" s="24">
        <f>Consumidor!AG133/Consumidor!AG121-1</f>
        <v>0.15365261770498218</v>
      </c>
      <c r="AH133" s="24">
        <f>Consumidor!AH133/Consumidor!AH121-1</f>
        <v>6.1524922030858464E-2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Consumidor!AC134/Consumidor!AC122-1</f>
        <v>4.3962581269742174E-2</v>
      </c>
      <c r="AD134" s="23">
        <f>Consumidor!AD134/Consumidor!AD122-1</f>
        <v>7.9615870610142414E-2</v>
      </c>
      <c r="AE134" s="23">
        <f>Consumidor!AE134/Consumidor!AE122-1</f>
        <v>8.2557091619340994E-2</v>
      </c>
      <c r="AF134" s="23">
        <f>Consumidor!AF134/Consumidor!AF122-1</f>
        <v>-4.5755315706715538E-2</v>
      </c>
      <c r="AG134" s="24">
        <f>Consumidor!AG134/Consumidor!AG122-1</f>
        <v>-2.3298846069956247E-2</v>
      </c>
      <c r="AH134" s="24">
        <f>Consumidor!AH134/Consumidor!AH122-1</f>
        <v>5.386754469675914E-2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Consumidor!AC135/Consumidor!AC123-1</f>
        <v>0.10124629290284637</v>
      </c>
      <c r="AD135" s="23">
        <f>Consumidor!AD135/Consumidor!AD123-1</f>
        <v>-2.3193176517178782E-2</v>
      </c>
      <c r="AE135" s="23">
        <f>Consumidor!AE135/Consumidor!AE123-1</f>
        <v>3.3519184646126909E-3</v>
      </c>
      <c r="AF135" s="23">
        <f>Consumidor!AF135/Consumidor!AF123-1</f>
        <v>-7.9060939366177641E-2</v>
      </c>
      <c r="AG135" s="24">
        <f>Consumidor!AG135/Consumidor!AG123-1</f>
        <v>-8.4377510701114322E-2</v>
      </c>
      <c r="AH135" s="24">
        <f>Consumidor!AH135/Consumidor!AH123-1</f>
        <v>1.378503274523557E-2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Consumidor!AC136/Consumidor!AC124-1</f>
        <v>0.12294847380625806</v>
      </c>
      <c r="AD136" s="26">
        <f>Consumidor!AD136/Consumidor!AD124-1</f>
        <v>0.10650287876368192</v>
      </c>
      <c r="AE136" s="26">
        <f>Consumidor!AE136/Consumidor!AE124-1</f>
        <v>0.10336749506929932</v>
      </c>
      <c r="AF136" s="26">
        <f>Consumidor!AF136/Consumidor!AF124-1</f>
        <v>0.13416161132401161</v>
      </c>
      <c r="AG136" s="27">
        <f>Consumidor!AG136/Consumidor!AG124-1</f>
        <v>0.32081508032258044</v>
      </c>
      <c r="AH136" s="27">
        <f>Consumidor!AH136/Consumidor!AH124-1</f>
        <v>0.12381072308507024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Consumidor!AC137/Consumidor!AC125-1</f>
        <v>0.22164608374583916</v>
      </c>
      <c r="AD137" s="29">
        <f>Consumidor!AD137/Consumidor!AD125-1</f>
        <v>0.20773009248505403</v>
      </c>
      <c r="AE137" s="29">
        <f>Consumidor!AE137/Consumidor!AE125-1</f>
        <v>0.20912213283725412</v>
      </c>
      <c r="AF137" s="29">
        <f>Consumidor!AF137/Consumidor!AF125-1</f>
        <v>0.18403321010194285</v>
      </c>
      <c r="AG137" s="30">
        <f>Consumidor!AG137/Consumidor!AG125-1</f>
        <v>8.0315222267471453E-2</v>
      </c>
      <c r="AH137" s="30">
        <f>Consumidor!AH137/Consumidor!AH125-1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Consumidor!AC138/Consumidor!AC126-1</f>
        <v>6.196067160838048E-2</v>
      </c>
      <c r="AD138" s="23">
        <f>Consumidor!AD138/Consumidor!AD126-1</f>
        <v>0.18041604765461172</v>
      </c>
      <c r="AE138" s="23">
        <f>Consumidor!AE138/Consumidor!AE126-1</f>
        <v>0.13328086142294882</v>
      </c>
      <c r="AF138" s="23">
        <f>Consumidor!AF138/Consumidor!AF126-1</f>
        <v>0.22349527218556209</v>
      </c>
      <c r="AG138" s="24">
        <f>Consumidor!AG138/Consumidor!AG126-1</f>
        <v>5.2196332704704806E-2</v>
      </c>
      <c r="AH138" s="24">
        <f>Consumidor!AH138/Consumidor!AH126-1</f>
        <v>0.12488819379177074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Consumidor!AC139/Consumidor!AC127-1</f>
        <v>1.3272399614878028E-2</v>
      </c>
      <c r="AD139" s="23">
        <f>Consumidor!AD139/Consumidor!AD127-1</f>
        <v>0.11747292574824009</v>
      </c>
      <c r="AE139" s="23">
        <f>Consumidor!AE139/Consumidor!AE127-1</f>
        <v>2.7416909491601249E-2</v>
      </c>
      <c r="AF139" s="23">
        <f>Consumidor!AF139/Consumidor!AF127-1</f>
        <v>0.15370285074035639</v>
      </c>
      <c r="AG139" s="24">
        <f>Consumidor!AG139/Consumidor!AG127-1</f>
        <v>2.5975611979965674E-2</v>
      </c>
      <c r="AH139" s="24">
        <f>Consumidor!AH139/Consumidor!AH127-1</f>
        <v>5.5268787530925678E-2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Consumidor!AC140/Consumidor!AC128-1</f>
        <v>0.24336235948018792</v>
      </c>
      <c r="AD140" s="23">
        <f>Consumidor!AD140/Consumidor!AD128-1</f>
        <v>0.27435291765541825</v>
      </c>
      <c r="AE140" s="23">
        <f>Consumidor!AE140/Consumidor!AE128-1</f>
        <v>0.21798519360299395</v>
      </c>
      <c r="AF140" s="23">
        <f>Consumidor!AF140/Consumidor!AF128-1</f>
        <v>0.15256164792967275</v>
      </c>
      <c r="AG140" s="24">
        <f>Consumidor!AG140/Consumidor!AG128-1</f>
        <v>0.26297256510645295</v>
      </c>
      <c r="AH140" s="24">
        <f>Consumidor!AH140/Consumidor!AH128-1</f>
        <v>0.23858127825169628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Consumidor!AC141/Consumidor!AC129-1</f>
        <v>3.0130728495429304E-2</v>
      </c>
      <c r="AD141" s="23">
        <f>Consumidor!AD141/Consumidor!AD129-1</f>
        <v>0.10948706242327289</v>
      </c>
      <c r="AE141" s="23">
        <f>Consumidor!AE141/Consumidor!AE129-1</f>
        <v>8.7613143146421102E-2</v>
      </c>
      <c r="AF141" s="23">
        <f>Consumidor!AF141/Consumidor!AF129-1</f>
        <v>0.21711889439140242</v>
      </c>
      <c r="AG141" s="24">
        <f>Consumidor!AG141/Consumidor!AG129-1</f>
        <v>0.18391862656928337</v>
      </c>
      <c r="AH141" s="24">
        <f>Consumidor!AH141/Consumidor!AH129-1</f>
        <v>8.9715559436967407E-2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Consumidor!AC142/Consumidor!AC130-1</f>
        <v>4.9917162775907631E-3</v>
      </c>
      <c r="AD142" s="23">
        <f>Consumidor!AD142/Consumidor!AD130-1</f>
        <v>-6.2092761464409119E-2</v>
      </c>
      <c r="AE142" s="23">
        <f>Consumidor!AE142/Consumidor!AE130-1</f>
        <v>-4.8695174360680049E-4</v>
      </c>
      <c r="AF142" s="23">
        <f>Consumidor!AF142/Consumidor!AF130-1</f>
        <v>5.8808711496541433E-2</v>
      </c>
      <c r="AG142" s="24">
        <f>Consumidor!AG142/Consumidor!AG130-1</f>
        <v>6.5867910108835304E-2</v>
      </c>
      <c r="AH142" s="24">
        <f>Consumidor!AH142/Consumidor!AH130-1</f>
        <v>-8.3269295333303628E-3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Consumidor!AC143/Consumidor!AC131-1</f>
        <v>5.4663272452845524E-2</v>
      </c>
      <c r="AD143" s="23">
        <f>Consumidor!AD143/Consumidor!AD131-1</f>
        <v>2.6494747430201082E-2</v>
      </c>
      <c r="AE143" s="23">
        <f>Consumidor!AE143/Consumidor!AE131-1</f>
        <v>3.5873560971788843E-2</v>
      </c>
      <c r="AF143" s="23">
        <f>Consumidor!AF143/Consumidor!AF131-1</f>
        <v>8.1292870366789227E-2</v>
      </c>
      <c r="AG143" s="24">
        <f>Consumidor!AG143/Consumidor!AG131-1</f>
        <v>0.10098322699201367</v>
      </c>
      <c r="AH143" s="24">
        <f>Consumidor!AH143/Consumidor!AH131-1</f>
        <v>4.5970139797949949E-2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Consumidor!AC144/Consumidor!AC132-1</f>
        <v>3.9444292538511005E-2</v>
      </c>
      <c r="AD144" s="23">
        <f>Consumidor!AD144/Consumidor!AD132-1</f>
        <v>4.6084947821128264E-2</v>
      </c>
      <c r="AE144" s="23">
        <f>Consumidor!AE144/Consumidor!AE132-1</f>
        <v>6.6551313221587804E-3</v>
      </c>
      <c r="AF144" s="23">
        <f>Consumidor!AF144/Consumidor!AF132-1</f>
        <v>1.9430844908863376E-2</v>
      </c>
      <c r="AG144" s="24">
        <f>Consumidor!AG144/Consumidor!AG132-1</f>
        <v>-4.8766160603828435E-2</v>
      </c>
      <c r="AH144" s="24">
        <f>Consumidor!AH144/Consumidor!AH132-1</f>
        <v>2.502386841231119E-2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Consumidor!AC145/Consumidor!AC133-1</f>
        <v>6.3217665909887089E-5</v>
      </c>
      <c r="AD145" s="23">
        <f>Consumidor!AD145/Consumidor!AD133-1</f>
        <v>8.6312537841811476E-2</v>
      </c>
      <c r="AE145" s="23">
        <f>Consumidor!AE145/Consumidor!AE133-1</f>
        <v>4.1287430078614795E-2</v>
      </c>
      <c r="AF145" s="23">
        <f>Consumidor!AF145/Consumidor!AF133-1</f>
        <v>0.14798520702412388</v>
      </c>
      <c r="AG145" s="24">
        <f>Consumidor!AG145/Consumidor!AG133-1</f>
        <v>0.11882825880224113</v>
      </c>
      <c r="AH145" s="24">
        <f>Consumidor!AH145/Consumidor!AH133-1</f>
        <v>5.1713560971945904E-2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Consumidor!AC146/Consumidor!AC134-1</f>
        <v>9.2694523212727198E-2</v>
      </c>
      <c r="AD146" s="23">
        <f>Consumidor!AD146/Consumidor!AD134-1</f>
        <v>1.7680952549353091E-2</v>
      </c>
      <c r="AE146" s="23">
        <f>Consumidor!AE146/Consumidor!AE134-1</f>
        <v>3.3148279007559012E-2</v>
      </c>
      <c r="AF146" s="23">
        <f>Consumidor!AF146/Consumidor!AF134-1</f>
        <v>0.14618819236322955</v>
      </c>
      <c r="AG146" s="24">
        <f>Consumidor!AG146/Consumidor!AG134-1</f>
        <v>7.1412941724495083E-2</v>
      </c>
      <c r="AH146" s="24">
        <f>Consumidor!AH146/Consumidor!AH134-1</f>
        <v>5.6819558552730243E-2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Consumidor!AC147/Consumidor!AC135-1</f>
        <v>-0.11233123200704498</v>
      </c>
      <c r="AD147" s="23">
        <f>Consumidor!AD147/Consumidor!AD135-1</f>
        <v>4.9637836703342764E-2</v>
      </c>
      <c r="AE147" s="23">
        <f>Consumidor!AE147/Consumidor!AE135-1</f>
        <v>-1.1834577908995225E-2</v>
      </c>
      <c r="AF147" s="23">
        <f>Consumidor!AF147/Consumidor!AF135-1</f>
        <v>5.1751966277304939E-2</v>
      </c>
      <c r="AG147" s="24">
        <f>Consumidor!AG147/Consumidor!AG135-1</f>
        <v>-1.788943908265106E-2</v>
      </c>
      <c r="AH147" s="24">
        <f>Consumidor!AH147/Consumidor!AH135-1</f>
        <v>-2.4170065728386314E-2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Consumidor!AC148/Consumidor!AC136-1</f>
        <v>2.5987880534477314E-2</v>
      </c>
      <c r="AD148" s="26">
        <f>Consumidor!AD148/Consumidor!AD136-1</f>
        <v>2.4046152159202139E-2</v>
      </c>
      <c r="AE148" s="26">
        <f>Consumidor!AE148/Consumidor!AE136-1</f>
        <v>3.918095062585647E-2</v>
      </c>
      <c r="AF148" s="26">
        <f>Consumidor!AF148/Consumidor!AF136-1</f>
        <v>3.3730766745256213E-2</v>
      </c>
      <c r="AG148" s="27">
        <f>Consumidor!AG148/Consumidor!AG136-1</f>
        <v>3.0971736390547511E-2</v>
      </c>
      <c r="AH148" s="27">
        <f>Consumidor!AH148/Consumidor!AH136-1</f>
        <v>3.014919631045232E-2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Consumidor!AC149/Consumidor!AC137-1</f>
        <v>1.9596718132597779E-2</v>
      </c>
      <c r="AD149" s="29">
        <f>Consumidor!AD149/Consumidor!AD137-1</f>
        <v>-1.8376507605193382E-3</v>
      </c>
      <c r="AE149" s="29">
        <f>Consumidor!AE149/Consumidor!AE137-1</f>
        <v>-6.4560884863119616E-3</v>
      </c>
      <c r="AF149" s="29">
        <f>Consumidor!AF149/Consumidor!AF137-1</f>
        <v>-1.0310671867679533E-2</v>
      </c>
      <c r="AG149" s="30">
        <f>Consumidor!AG149/Consumidor!AG137-1</f>
        <v>-1.166868712270952E-2</v>
      </c>
      <c r="AH149" s="30">
        <f>Consumidor!AH149/Consumidor!AH137-1</f>
        <v>2.1586855807731453E-3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Consumidor!AC150/Consumidor!AC138-1</f>
        <v>0.16765530917718818</v>
      </c>
      <c r="AD150" s="23">
        <f>Consumidor!AD150/Consumidor!AD138-1</f>
        <v>0.15240421905079282</v>
      </c>
      <c r="AE150" s="23">
        <f>Consumidor!AE150/Consumidor!AE138-1</f>
        <v>0.15081524379612699</v>
      </c>
      <c r="AF150" s="23">
        <f>Consumidor!AF150/Consumidor!AF138-1</f>
        <v>0.15199162023748469</v>
      </c>
      <c r="AG150" s="24">
        <f>Consumidor!AG150/Consumidor!AG138-1</f>
        <v>0.14380472765173646</v>
      </c>
      <c r="AH150" s="24">
        <f>Consumidor!AH150/Consumidor!AH138-1</f>
        <v>0.15589636159373321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Consumidor!AC151/Consumidor!AC139-1</f>
        <v>2.5253457986823769E-2</v>
      </c>
      <c r="AD151" s="23">
        <f>Consumidor!AD151/Consumidor!AD139-1</f>
        <v>1.506705823552279E-2</v>
      </c>
      <c r="AE151" s="23">
        <f>Consumidor!AE151/Consumidor!AE139-1</f>
        <v>1.0660487388937545E-2</v>
      </c>
      <c r="AF151" s="23">
        <f>Consumidor!AF151/Consumidor!AF139-1</f>
        <v>5.2508383004572501E-3</v>
      </c>
      <c r="AG151" s="24">
        <f>Consumidor!AG151/Consumidor!AG139-1</f>
        <v>6.1349630238580755E-3</v>
      </c>
      <c r="AH151" s="24">
        <f>Consumidor!AH151/Consumidor!AH139-1</f>
        <v>1.5613924002545243E-2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Consumidor!AC152/Consumidor!AC140-1</f>
        <v>0.10438693089626239</v>
      </c>
      <c r="AD152" s="23">
        <f>Consumidor!AD152/Consumidor!AD140-1</f>
        <v>8.1673715435485184E-2</v>
      </c>
      <c r="AE152" s="23">
        <f>Consumidor!AE152/Consumidor!AE140-1</f>
        <v>7.2595794106905975E-2</v>
      </c>
      <c r="AF152" s="23">
        <f>Consumidor!AF152/Consumidor!AF140-1</f>
        <v>6.5531254549647144E-2</v>
      </c>
      <c r="AG152" s="24">
        <f>Consumidor!AG152/Consumidor!AG140-1</f>
        <v>6.481961194867214E-2</v>
      </c>
      <c r="AH152" s="24">
        <f>Consumidor!AH152/Consumidor!AH140-1</f>
        <v>8.3941563405291131E-2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Consumidor!AC153/Consumidor!AC141-1</f>
        <v>0.11698462889862848</v>
      </c>
      <c r="AD153" s="23">
        <f>Consumidor!AD153/Consumidor!AD141-1</f>
        <v>9.9037894201382093E-2</v>
      </c>
      <c r="AE153" s="23">
        <f>Consumidor!AE153/Consumidor!AE141-1</f>
        <v>9.3579787311058427E-2</v>
      </c>
      <c r="AF153" s="23">
        <f>Consumidor!AF153/Consumidor!AF141-1</f>
        <v>8.8797299397305629E-2</v>
      </c>
      <c r="AG153" s="24">
        <f>Consumidor!AG153/Consumidor!AG141-1</f>
        <v>9.3187680536711559E-2</v>
      </c>
      <c r="AH153" s="24">
        <f>Consumidor!AH153/Consumidor!AH141-1</f>
        <v>0.10159980941085744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Consumidor!AC154/Consumidor!AC142-1</f>
        <v>0.10433753624572839</v>
      </c>
      <c r="AD154" s="23">
        <f>Consumidor!AD154/Consumidor!AD142-1</f>
        <v>9.7563091068861407E-2</v>
      </c>
      <c r="AE154" s="23">
        <f>Consumidor!AE154/Consumidor!AE142-1</f>
        <v>9.0368397396042077E-2</v>
      </c>
      <c r="AF154" s="23">
        <f>Consumidor!AF154/Consumidor!AF142-1</f>
        <v>8.4453972801098454E-2</v>
      </c>
      <c r="AG154" s="24">
        <f>Consumidor!AG154/Consumidor!AG142-1</f>
        <v>8.0271116300092649E-2</v>
      </c>
      <c r="AH154" s="24">
        <f>Consumidor!AH154/Consumidor!AH142-1</f>
        <v>9.5448976703216726E-2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Consumidor!AC155/Consumidor!AC143-1</f>
        <v>0.25229268190820164</v>
      </c>
      <c r="AD155" s="23">
        <f>Consumidor!AD155/Consumidor!AD143-1</f>
        <v>0.23379372038644619</v>
      </c>
      <c r="AE155" s="23">
        <f>Consumidor!AE155/Consumidor!AE143-1</f>
        <v>0.22624581893651285</v>
      </c>
      <c r="AF155" s="23">
        <f>Consumidor!AF155/Consumidor!AF143-1</f>
        <v>0.21898625189627574</v>
      </c>
      <c r="AG155" s="24">
        <f>Consumidor!AG155/Consumidor!AG143-1</f>
        <v>0.22160022295474269</v>
      </c>
      <c r="AH155" s="24">
        <f>Consumidor!AH155/Consumidor!AH143-1</f>
        <v>0.23542382858633903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Consumidor!AC156/Consumidor!AC144-1</f>
        <v>0.12625759530158143</v>
      </c>
      <c r="AD156" s="23">
        <f>Consumidor!AD156/Consumidor!AD144-1</f>
        <v>0.11489365131578499</v>
      </c>
      <c r="AE156" s="23">
        <f>Consumidor!AE156/Consumidor!AE144-1</f>
        <v>0.10709899160214342</v>
      </c>
      <c r="AF156" s="23">
        <f>Consumidor!AF156/Consumidor!AF144-1</f>
        <v>0.10208227187873176</v>
      </c>
      <c r="AG156" s="24">
        <f>Consumidor!AG156/Consumidor!AG144-1</f>
        <v>0.10110357391244174</v>
      </c>
      <c r="AH156" s="24">
        <f>Consumidor!AH156/Consumidor!AH144-1</f>
        <v>0.11446779109817329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Consumidor!AC157/Consumidor!AC145-1</f>
        <v>0.2027310098455628</v>
      </c>
      <c r="AD157" s="23">
        <f>Consumidor!AD157/Consumidor!AD145-1</f>
        <v>0.18771817032335769</v>
      </c>
      <c r="AE157" s="23">
        <f>Consumidor!AE157/Consumidor!AE145-1</f>
        <v>0.18455592126068154</v>
      </c>
      <c r="AF157" s="23">
        <f>Consumidor!AF157/Consumidor!AF145-1</f>
        <v>0.18171613284317867</v>
      </c>
      <c r="AG157" s="24">
        <f>Consumidor!AG157/Consumidor!AG145-1</f>
        <v>0.18091181715920701</v>
      </c>
      <c r="AH157" s="24">
        <f>Consumidor!AH157/Consumidor!AH145-1</f>
        <v>0.19048237977921278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Consumidor!AC158/Consumidor!AC146-1</f>
        <v>0.15963067319505364</v>
      </c>
      <c r="AD158" s="23">
        <f>Consumidor!AD158/Consumidor!AD146-1</f>
        <v>0.14125520389408508</v>
      </c>
      <c r="AE158" s="23">
        <f>Consumidor!AE158/Consumidor!AE146-1</f>
        <v>0.13554643554259771</v>
      </c>
      <c r="AF158" s="23">
        <f>Consumidor!AF158/Consumidor!AF146-1</f>
        <v>0.13336486801551839</v>
      </c>
      <c r="AG158" s="24">
        <f>Consumidor!AG158/Consumidor!AG146-1</f>
        <v>0.12859346273026762</v>
      </c>
      <c r="AH158" s="24">
        <f>Consumidor!AH158/Consumidor!AH146-1</f>
        <v>0.14407478319873079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Consumidor!AC159/Consumidor!AC147-1</f>
        <v>0.17769878176311527</v>
      </c>
      <c r="AD159" s="23">
        <f>Consumidor!AD159/Consumidor!AD147-1</f>
        <v>0.16975295423889425</v>
      </c>
      <c r="AE159" s="23">
        <f>Consumidor!AE159/Consumidor!AE147-1</f>
        <v>0.16507084798620708</v>
      </c>
      <c r="AF159" s="23">
        <f>Consumidor!AF159/Consumidor!AF147-1</f>
        <v>0.1590754533016443</v>
      </c>
      <c r="AG159" s="24">
        <f>Consumidor!AG159/Consumidor!AG147-1</f>
        <v>0.15757859014075559</v>
      </c>
      <c r="AH159" s="24">
        <f>Consumidor!AH159/Consumidor!AH147-1</f>
        <v>0.16924522588281654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Consumidor!AC160/Consumidor!AC148-1</f>
        <v>0.15603819399085816</v>
      </c>
      <c r="AD160" s="26">
        <f>Consumidor!AD160/Consumidor!AD148-1</f>
        <v>0.1384553742952106</v>
      </c>
      <c r="AE160" s="26">
        <f>Consumidor!AE160/Consumidor!AE148-1</f>
        <v>0.1304575942546895</v>
      </c>
      <c r="AF160" s="26">
        <f>Consumidor!AF160/Consumidor!AF148-1</f>
        <v>0.1232059736337745</v>
      </c>
      <c r="AG160" s="27">
        <f>Consumidor!AG160/Consumidor!AG148-1</f>
        <v>0.12493987587870858</v>
      </c>
      <c r="AH160" s="27">
        <f>Consumidor!AH160/Consumidor!AH148-1</f>
        <v>0.13944176851449797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Consumidor!AC161/Consumidor!AC149-1</f>
        <v>9.5709872028447052E-2</v>
      </c>
      <c r="AD161" s="29">
        <f>Consumidor!AD161/Consumidor!AD149-1</f>
        <v>0.18429115663149198</v>
      </c>
      <c r="AE161" s="29">
        <f>Consumidor!AE161/Consumidor!AE149-1</f>
        <v>0.15296246847844897</v>
      </c>
      <c r="AF161" s="29">
        <f>Consumidor!AF161/Consumidor!AF149-1</f>
        <v>7.5291307520630513E-2</v>
      </c>
      <c r="AG161" s="30">
        <f>Consumidor!AG161/Consumidor!AG149-1</f>
        <v>8.0996926612026288E-2</v>
      </c>
      <c r="AH161" s="30">
        <f>Consumidor!AH161/Consumidor!AH149-1</f>
        <v>0.13442035174244982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Consumidor!AC162/Consumidor!AC150-1</f>
        <v>3.2396819842316571E-2</v>
      </c>
      <c r="AD162" s="23">
        <f>Consumidor!AD162/Consumidor!AD150-1</f>
        <v>-3.1588588537475593E-2</v>
      </c>
      <c r="AE162" s="23">
        <f>Consumidor!AE162/Consumidor!AE150-1</f>
        <v>-1.2099657866751268E-2</v>
      </c>
      <c r="AF162" s="23">
        <f>Consumidor!AF162/Consumidor!AF150-1</f>
        <v>-8.0463620067898756E-2</v>
      </c>
      <c r="AG162" s="24">
        <f>Consumidor!AG162/Consumidor!AG150-1</f>
        <v>-0.1022412986534037</v>
      </c>
      <c r="AH162" s="24">
        <f>Consumidor!AH162/Consumidor!AH150-1</f>
        <v>-1.4491592006831255E-2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Consumidor!AC163/Consumidor!AC151-1</f>
        <v>-0.12750152744425525</v>
      </c>
      <c r="AD163" s="23">
        <f>Consumidor!AD163/Consumidor!AD151-1</f>
        <v>-6.9594836402938287E-2</v>
      </c>
      <c r="AE163" s="23">
        <f>Consumidor!AE163/Consumidor!AE151-1</f>
        <v>-5.3191131887090792E-2</v>
      </c>
      <c r="AF163" s="23">
        <f>Consumidor!AF163/Consumidor!AF151-1</f>
        <v>-0.12222599431885461</v>
      </c>
      <c r="AG163" s="24">
        <f>Consumidor!AG163/Consumidor!AG151-1</f>
        <v>9.2287661512819863E-3</v>
      </c>
      <c r="AH163" s="24">
        <f>Consumidor!AH163/Consumidor!AH151-1</f>
        <v>-8.1869673895152206E-2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Consumidor!AC164/Consumidor!AC152-1</f>
        <v>-0.25221315192184302</v>
      </c>
      <c r="AD164" s="23">
        <f>Consumidor!AD164/Consumidor!AD152-1</f>
        <v>-0.27065927302402637</v>
      </c>
      <c r="AE164" s="23">
        <f>Consumidor!AE164/Consumidor!AE152-1</f>
        <v>-0.2502152201678659</v>
      </c>
      <c r="AF164" s="23">
        <f>Consumidor!AF164/Consumidor!AF152-1</f>
        <v>-0.21666053760819637</v>
      </c>
      <c r="AG164" s="24">
        <f>Consumidor!AG164/Consumidor!AG152-1</f>
        <v>-0.24316872140179147</v>
      </c>
      <c r="AH164" s="24">
        <f>Consumidor!AH164/Consumidor!AH152-1</f>
        <v>-0.2537108066545406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Consumidor!AC165/Consumidor!AC153-1</f>
        <v>-0.24971036266188029</v>
      </c>
      <c r="AD165" s="23">
        <f>Consumidor!AD165/Consumidor!AD153-1</f>
        <v>-0.16138570128843399</v>
      </c>
      <c r="AE165" s="23">
        <f>Consumidor!AE165/Consumidor!AE153-1</f>
        <v>-0.18400431970203135</v>
      </c>
      <c r="AF165" s="23">
        <f>Consumidor!AF165/Consumidor!AF153-1</f>
        <v>-0.23397015913507258</v>
      </c>
      <c r="AG165" s="24">
        <f>Consumidor!AG165/Consumidor!AG153-1</f>
        <v>-0.22554670930329934</v>
      </c>
      <c r="AH165" s="24">
        <f>Consumidor!AH165/Consumidor!AH153-1</f>
        <v>-0.2038235253144296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Consumidor!AC166/Consumidor!AC154-1</f>
        <v>-3.9481336831877156E-2</v>
      </c>
      <c r="AD166" s="23">
        <f>Consumidor!AD166/Consumidor!AD154-1</f>
        <v>7.0134687718472755E-3</v>
      </c>
      <c r="AE166" s="23">
        <f>Consumidor!AE166/Consumidor!AE154-1</f>
        <v>-2.0101743622862656E-2</v>
      </c>
      <c r="AF166" s="23">
        <f>Consumidor!AF166/Consumidor!AF154-1</f>
        <v>-2.9851041064572148E-2</v>
      </c>
      <c r="AG166" s="24">
        <f>Consumidor!AG166/Consumidor!AG154-1</f>
        <v>-0.10003251900887189</v>
      </c>
      <c r="AH166" s="24">
        <f>Consumidor!AH166/Consumidor!AH154-1</f>
        <v>-2.4252235452049353E-2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Consumidor!AC167/Consumidor!AC155-1</f>
        <v>-0.10829833755219431</v>
      </c>
      <c r="AD167" s="23">
        <f>Consumidor!AD167/Consumidor!AD155-1</f>
        <v>2.3243798259085402E-2</v>
      </c>
      <c r="AE167" s="23">
        <f>Consumidor!AE167/Consumidor!AE155-1</f>
        <v>-6.414529454251916E-3</v>
      </c>
      <c r="AF167" s="23">
        <f>Consumidor!AF167/Consumidor!AF155-1</f>
        <v>-1.4302919839079054E-2</v>
      </c>
      <c r="AG167" s="24">
        <f>Consumidor!AG167/Consumidor!AG155-1</f>
        <v>-9.2294660034364706E-2</v>
      </c>
      <c r="AH167" s="24">
        <f>Consumidor!AH167/Consumidor!AH155-1</f>
        <v>-3.5790700977618939E-2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Consumidor!AC168/Consumidor!AC156-1</f>
        <v>-5.0233994809143367E-2</v>
      </c>
      <c r="AD168" s="23">
        <f>Consumidor!AD168/Consumidor!AD156-1</f>
        <v>6.0224461013530739E-2</v>
      </c>
      <c r="AE168" s="23">
        <f>Consumidor!AE168/Consumidor!AE156-1</f>
        <v>3.3212448776435588E-2</v>
      </c>
      <c r="AF168" s="23">
        <f>Consumidor!AF168/Consumidor!AF156-1</f>
        <v>-7.8896616616033088E-2</v>
      </c>
      <c r="AG168" s="24">
        <f>Consumidor!AG168/Consumidor!AG156-1</f>
        <v>0.10697403897301627</v>
      </c>
      <c r="AH168" s="24">
        <f>Consumidor!AH168/Consumidor!AH156-1</f>
        <v>9.9269419064598186E-3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Consumidor!AC169/Consumidor!AC157-1</f>
        <v>0.11725530376669169</v>
      </c>
      <c r="AD169" s="23">
        <f>Consumidor!AD169/Consumidor!AD157-1</f>
        <v>2.3763440748177711E-2</v>
      </c>
      <c r="AE169" s="23">
        <f>Consumidor!AE169/Consumidor!AE157-1</f>
        <v>4.9666052639804059E-2</v>
      </c>
      <c r="AF169" s="23">
        <f>Consumidor!AF169/Consumidor!AF157-1</f>
        <v>-9.7940461702540338E-3</v>
      </c>
      <c r="AG169" s="24">
        <f>Consumidor!AG169/Consumidor!AG157-1</f>
        <v>-5.8493153074704929E-2</v>
      </c>
      <c r="AH169" s="24">
        <f>Consumidor!AH169/Consumidor!AH157-1</f>
        <v>5.2443565913383061E-2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Consumidor!AC170/Consumidor!AC158-1</f>
        <v>8.0076569288368704E-2</v>
      </c>
      <c r="AD170" s="23">
        <f>Consumidor!AD170/Consumidor!AD158-1</f>
        <v>8.2137304640031328E-2</v>
      </c>
      <c r="AE170" s="23">
        <f>Consumidor!AE170/Consumidor!AE158-1</f>
        <v>9.1772650203359785E-2</v>
      </c>
      <c r="AF170" s="23">
        <f>Consumidor!AF170/Consumidor!AF158-1</f>
        <v>0.11207444755500995</v>
      </c>
      <c r="AG170" s="24">
        <f>Consumidor!AG170/Consumidor!AG158-1</f>
        <v>-4.8481461030107642E-3</v>
      </c>
      <c r="AH170" s="24">
        <f>Consumidor!AH170/Consumidor!AH158-1</f>
        <v>8.1439159208124501E-2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Consumidor!AC171/Consumidor!AC159-1</f>
        <v>0.13662302546317084</v>
      </c>
      <c r="AD171" s="23">
        <f>Consumidor!AD171/Consumidor!AD159-1</f>
        <v>6.7019656512455006E-2</v>
      </c>
      <c r="AE171" s="23">
        <f>Consumidor!AE171/Consumidor!AE159-1</f>
        <v>8.8964554595668544E-2</v>
      </c>
      <c r="AF171" s="23">
        <f>Consumidor!AF171/Consumidor!AF159-1</f>
        <v>4.9148406335182582E-2</v>
      </c>
      <c r="AG171" s="24">
        <f>Consumidor!AG171/Consumidor!AG159-1</f>
        <v>7.4140196563666327E-2</v>
      </c>
      <c r="AH171" s="24">
        <f>Consumidor!AH171/Consumidor!AH159-1</f>
        <v>9.3183960172865898E-2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Consumidor!AC172/Consumidor!AC160-1</f>
        <v>0.1437533045423145</v>
      </c>
      <c r="AD172" s="26">
        <f>Consumidor!AD172/Consumidor!AD160-1</f>
        <v>0.17583021592835402</v>
      </c>
      <c r="AE172" s="26">
        <f>Consumidor!AE172/Consumidor!AE160-1</f>
        <v>0.14573587567323631</v>
      </c>
      <c r="AF172" s="26">
        <f>Consumidor!AF172/Consumidor!AF160-1</f>
        <v>0.19566562150181399</v>
      </c>
      <c r="AG172" s="27">
        <f>Consumidor!AG172/Consumidor!AG160-1</f>
        <v>-2.5946153532021343E-2</v>
      </c>
      <c r="AH172" s="27">
        <f>Consumidor!AH172/Consumidor!AH160-1</f>
        <v>0.14619696671248539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Consumidor!AC173/Consumidor!AC161-1</f>
        <v>0.13100821506670823</v>
      </c>
      <c r="AD173" s="29">
        <f>Consumidor!AD173/Consumidor!AD161-1</f>
        <v>5.7153464876797067E-2</v>
      </c>
      <c r="AE173" s="29">
        <f>Consumidor!AE173/Consumidor!AE161-1</f>
        <v>9.407245798102859E-2</v>
      </c>
      <c r="AF173" s="29">
        <f>Consumidor!AF173/Consumidor!AF161-1</f>
        <v>0.14805175800436743</v>
      </c>
      <c r="AG173" s="30">
        <f>Consumidor!AG173/Consumidor!AG161-1</f>
        <v>0.35111351295253956</v>
      </c>
      <c r="AH173" s="30">
        <f>Consumidor!AH173/Consumidor!AH161-1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Consumidor!AC174/Consumidor!AC162-1</f>
        <v>7.4030817457321429E-2</v>
      </c>
      <c r="AD174" s="23">
        <f>Consumidor!AD174/Consumidor!AD162-1</f>
        <v>0.12503784912369209</v>
      </c>
      <c r="AE174" s="23">
        <f>Consumidor!AE174/Consumidor!AE162-1</f>
        <v>0.15803055648346431</v>
      </c>
      <c r="AF174" s="23">
        <f>Consumidor!AF174/Consumidor!AF162-1</f>
        <v>0.19041388579721441</v>
      </c>
      <c r="AG174" s="24">
        <f>Consumidor!AG174/Consumidor!AG162-1</f>
        <v>0.38228165259299307</v>
      </c>
      <c r="AH174" s="24">
        <f>Consumidor!AH174/Consumidor!AH162-1</f>
        <v>0.1365769094443019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Consumidor!AC175/Consumidor!AC163-1</f>
        <v>0.25181681004332979</v>
      </c>
      <c r="AD175" s="23">
        <f>Consumidor!AD175/Consumidor!AD163-1</f>
        <v>0.17855440915095988</v>
      </c>
      <c r="AE175" s="23">
        <f>Consumidor!AE175/Consumidor!AE163-1</f>
        <v>0.1947474070697468</v>
      </c>
      <c r="AF175" s="23">
        <f>Consumidor!AF175/Consumidor!AF163-1</f>
        <v>0.13369281881852046</v>
      </c>
      <c r="AG175" s="24">
        <f>Consumidor!AG175/Consumidor!AG163-1</f>
        <v>0.17966747313330766</v>
      </c>
      <c r="AH175" s="24">
        <f>Consumidor!AH175/Consumidor!AH163-1</f>
        <v>0.20137089619811754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Consumidor!AC176/Consumidor!AC164-1</f>
        <v>0.41841830606847097</v>
      </c>
      <c r="AD176" s="23">
        <f>Consumidor!AD176/Consumidor!AD164-1</f>
        <v>0.54364454672327889</v>
      </c>
      <c r="AE176" s="23">
        <f>Consumidor!AE176/Consumidor!AE164-1</f>
        <v>0.46693123798268754</v>
      </c>
      <c r="AF176" s="23">
        <f>Consumidor!AF176/Consumidor!AF164-1</f>
        <v>0.39117594254035071</v>
      </c>
      <c r="AG176" s="24">
        <f>Consumidor!AG176/Consumidor!AG164-1</f>
        <v>0.30980835309982946</v>
      </c>
      <c r="AH176" s="24">
        <f>Consumidor!AH176/Consumidor!AH164-1</f>
        <v>0.45701817348659746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Consumidor!AC177/Consumidor!AC165-1</f>
        <v>0.61681925348725075</v>
      </c>
      <c r="AD177" s="23">
        <f>Consumidor!AD177/Consumidor!AD165-1</f>
        <v>0.47846367322536287</v>
      </c>
      <c r="AE177" s="23">
        <f>Consumidor!AE177/Consumidor!AE165-1</f>
        <v>0.46756344502233071</v>
      </c>
      <c r="AF177" s="23">
        <f>Consumidor!AF177/Consumidor!AF165-1</f>
        <v>0.52188741950755846</v>
      </c>
      <c r="AG177" s="24">
        <f>Consumidor!AG177/Consumidor!AG165-1</f>
        <v>0.31897693249841863</v>
      </c>
      <c r="AH177" s="24">
        <f>Consumidor!AH177/Consumidor!AH165-1</f>
        <v>0.50761439919582751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Consumidor!AC178/Consumidor!AC166-1</f>
        <v>0.27062790986892149</v>
      </c>
      <c r="AD178" s="23">
        <f>Consumidor!AD178/Consumidor!AD166-1</f>
        <v>0.21493602906655229</v>
      </c>
      <c r="AE178" s="23">
        <f>Consumidor!AE178/Consumidor!AE166-1</f>
        <v>0.23091212341713341</v>
      </c>
      <c r="AF178" s="23">
        <f>Consumidor!AF178/Consumidor!AF166-1</f>
        <v>0.21309390114770177</v>
      </c>
      <c r="AG178" s="24">
        <f>Consumidor!AG178/Consumidor!AG166-1</f>
        <v>0.23651342645937445</v>
      </c>
      <c r="AH178" s="24">
        <f>Consumidor!AH178/Consumidor!AH166-1</f>
        <v>0.23741319973676944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Consumidor!AC179/Consumidor!AC167-1</f>
        <v>0.34640113564884789</v>
      </c>
      <c r="AD179" s="23">
        <f>Consumidor!AD179/Consumidor!AD167-1</f>
        <v>0.15636990009766638</v>
      </c>
      <c r="AE179" s="23">
        <f>Consumidor!AE179/Consumidor!AE167-1</f>
        <v>0.17488008694635138</v>
      </c>
      <c r="AF179" s="23">
        <f>Consumidor!AF179/Consumidor!AF167-1</f>
        <v>0.15235218672766981</v>
      </c>
      <c r="AG179" s="24">
        <f>Consumidor!AG179/Consumidor!AG167-1</f>
        <v>0.28221193800203226</v>
      </c>
      <c r="AH179" s="24">
        <f>Consumidor!AH179/Consumidor!AH167-1</f>
        <v>0.22322502211678086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Consumidor!AC180/Consumidor!AC168-1</f>
        <v>0.2703352508788861</v>
      </c>
      <c r="AD180" s="23">
        <f>Consumidor!AD180/Consumidor!AD168-1</f>
        <v>0.24160304840410385</v>
      </c>
      <c r="AE180" s="23">
        <f>Consumidor!AE180/Consumidor!AE168-1</f>
        <v>0.23816496063248405</v>
      </c>
      <c r="AF180" s="23">
        <f>Consumidor!AF180/Consumidor!AF168-1</f>
        <v>0.21917533435708525</v>
      </c>
      <c r="AG180" s="24">
        <f>Consumidor!AG180/Consumidor!AG168-1</f>
        <v>0.20062680504718711</v>
      </c>
      <c r="AH180" s="24">
        <f>Consumidor!AH180/Consumidor!AH168-1</f>
        <v>0.24522529982827024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Consumidor!AC181/Consumidor!AC169-1</f>
        <v>9.7100036911313081E-2</v>
      </c>
      <c r="AD181" s="23">
        <f>Consumidor!AD181/Consumidor!AD169-1</f>
        <v>0.13487561734122333</v>
      </c>
      <c r="AE181" s="23">
        <f>Consumidor!AE181/Consumidor!AE169-1</f>
        <v>0.17586793044246374</v>
      </c>
      <c r="AF181" s="23">
        <f>Consumidor!AF181/Consumidor!AF169-1</f>
        <v>0.19011401553396867</v>
      </c>
      <c r="AG181" s="24">
        <f>Consumidor!AG181/Consumidor!AG169-1</f>
        <v>0.2045079492514621</v>
      </c>
      <c r="AH181" s="24">
        <f>Consumidor!AH181/Consumidor!AH169-1</f>
        <v>0.14197531314639145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Consumidor!AC182/Consumidor!AC170-1</f>
        <v>-1.0375337640095017E-3</v>
      </c>
      <c r="AD182" s="23">
        <f>Consumidor!AD182/Consumidor!AD170-1</f>
        <v>0.12579590919627837</v>
      </c>
      <c r="AE182" s="23">
        <f>Consumidor!AE182/Consumidor!AE170-1</f>
        <v>5.7803193820111343E-2</v>
      </c>
      <c r="AF182" s="23">
        <f>Consumidor!AF182/Consumidor!AF170-1</f>
        <v>6.1376802454802482E-2</v>
      </c>
      <c r="AG182" s="24">
        <f>Consumidor!AG182/Consumidor!AG170-1</f>
        <v>3.9592729993227715E-2</v>
      </c>
      <c r="AH182" s="24">
        <f>Consumidor!AH182/Consumidor!AH170-1</f>
        <v>5.6243867891614174E-2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Consumidor!AC183/Consumidor!AC171-1</f>
        <v>0.1234277656673235</v>
      </c>
      <c r="AD183" s="23">
        <f>Consumidor!AD183/Consumidor!AD171-1</f>
        <v>2.6172081125757085E-2</v>
      </c>
      <c r="AE183" s="23">
        <f>Consumidor!AE183/Consumidor!AE171-1</f>
        <v>8.1829800935248054E-2</v>
      </c>
      <c r="AF183" s="23">
        <f>Consumidor!AF183/Consumidor!AF171-1</f>
        <v>5.6702901755181445E-2</v>
      </c>
      <c r="AG183" s="24">
        <f>Consumidor!AG183/Consumidor!AG171-1</f>
        <v>4.9998678706992372E-2</v>
      </c>
      <c r="AH183" s="24">
        <f>Consumidor!AH183/Consumidor!AH171-1</f>
        <v>7.5864696966132961E-2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Consumidor!AC184/Consumidor!AC172-1</f>
        <v>0.16084206194231454</v>
      </c>
      <c r="AD184" s="23">
        <f>Consumidor!AD184/Consumidor!AD172-1</f>
        <v>6.3819419858980542E-2</v>
      </c>
      <c r="AE184" s="23">
        <f>Consumidor!AE184/Consumidor!AE172-1</f>
        <v>0.116378106787419</v>
      </c>
      <c r="AF184" s="23">
        <f>Consumidor!AF184/Consumidor!AF172-1</f>
        <v>9.8768076732858257E-2</v>
      </c>
      <c r="AG184" s="24">
        <f>Consumidor!AG184/Consumidor!AG172-1</f>
        <v>0.15658920998399939</v>
      </c>
      <c r="AH184" s="24">
        <f>Consumidor!AH184/Consumidor!AH172-1</f>
        <v>0.11584331487997623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Consumidor!AC185/Consumidor!AC173-1</f>
        <v>3.3796319780099893E-2</v>
      </c>
      <c r="AD185" s="29">
        <f>Consumidor!AD185/Consumidor!AD173-1</f>
        <v>9.6059961151747864E-2</v>
      </c>
      <c r="AE185" s="29">
        <f>Consumidor!AE185/Consumidor!AE173-1</f>
        <v>9.8998573246922739E-2</v>
      </c>
      <c r="AF185" s="29">
        <f>Consumidor!AF185/Consumidor!AF173-1</f>
        <v>0.14422026511342501</v>
      </c>
      <c r="AG185" s="30">
        <f>Consumidor!AG185/Consumidor!AG173-1</f>
        <v>-4.3499667032662948E-2</v>
      </c>
      <c r="AH185" s="30">
        <f>Consumidor!AH185/Consumidor!AH173-1</f>
        <v>7.24546699132258E-2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Consumidor!AC186/Consumidor!AC174-1</f>
        <v>8.0989413638596242E-2</v>
      </c>
      <c r="AD186" s="23">
        <f>Consumidor!AD186/Consumidor!AD174-1</f>
        <v>8.8792868931848234E-2</v>
      </c>
      <c r="AE186" s="23">
        <f>Consumidor!AE186/Consumidor!AE174-1</f>
        <v>5.2096258458818046E-2</v>
      </c>
      <c r="AF186" s="23">
        <f>Consumidor!AF186/Consumidor!AF174-1</f>
        <v>3.2894620115675677E-2</v>
      </c>
      <c r="AG186" s="24">
        <f>Consumidor!AG186/Consumidor!AG174-1</f>
        <v>-4.2651495672046957E-2</v>
      </c>
      <c r="AH186" s="24">
        <f>Consumidor!AH186/Consumidor!AH174-1</f>
        <v>6.3313796873434303E-2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Consumidor!AC187/Consumidor!AC175-1</f>
        <v>0.33400132132451477</v>
      </c>
      <c r="AD187" s="23">
        <f>Consumidor!AD187/Consumidor!AD175-1</f>
        <v>0.36786249345184263</v>
      </c>
      <c r="AE187" s="23">
        <f>Consumidor!AE187/Consumidor!AE175-1</f>
        <v>0.32652924783259496</v>
      </c>
      <c r="AF187" s="23">
        <f>Consumidor!AF187/Consumidor!AF175-1</f>
        <v>0.30401882763207744</v>
      </c>
      <c r="AG187" s="24">
        <f>Consumidor!AG187/Consumidor!AG175-1</f>
        <v>0.1083232980151827</v>
      </c>
      <c r="AH187" s="24">
        <f>Consumidor!AH187/Consumidor!AH175-1</f>
        <v>0.32533671715496482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Consumidor!AC188/Consumidor!AC176-1</f>
        <v>-1.6947025895874823E-4</v>
      </c>
      <c r="AD188" s="23">
        <f>Consumidor!AD188/Consumidor!AD176-1</f>
        <v>-3.6383520265311997E-2</v>
      </c>
      <c r="AE188" s="23">
        <f>Consumidor!AE188/Consumidor!AE176-1</f>
        <v>-2.8108303566323545E-2</v>
      </c>
      <c r="AF188" s="23">
        <f>Consumidor!AF188/Consumidor!AF176-1</f>
        <v>-1.4428268135652234E-3</v>
      </c>
      <c r="AG188" s="24">
        <f>Consumidor!AG188/Consumidor!AG176-1</f>
        <v>1.25436114974804E-2</v>
      </c>
      <c r="AH188" s="24">
        <f>Consumidor!AH188/Consumidor!AH176-1</f>
        <v>-1.782006321040086E-2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Consumidor!AC189/Consumidor!AC177-1</f>
        <v>-6.9545708134060802E-2</v>
      </c>
      <c r="AD189" s="23">
        <f>Consumidor!AD189/Consumidor!AD177-1</f>
        <v>-0.1131912540033484</v>
      </c>
      <c r="AE189" s="23">
        <f>Consumidor!AE189/Consumidor!AE177-1</f>
        <v>-8.8480397751487527E-2</v>
      </c>
      <c r="AF189" s="23">
        <f>Consumidor!AF189/Consumidor!AF177-1</f>
        <v>-8.5184667275568504E-2</v>
      </c>
      <c r="AG189" s="24">
        <f>Consumidor!AG189/Consumidor!AG177-1</f>
        <v>1.1911473201051015E-2</v>
      </c>
      <c r="AH189" s="24">
        <f>Consumidor!AH189/Consumidor!AH177-1</f>
        <v>-8.4093869759427786E-2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Consumidor!AC190/Consumidor!AC178-1</f>
        <v>-2.8643033659747186E-2</v>
      </c>
      <c r="AD190" s="23">
        <f>Consumidor!AD190/Consumidor!AD178-1</f>
        <v>-3.3431849623206222E-2</v>
      </c>
      <c r="AE190" s="23">
        <f>Consumidor!AE190/Consumidor!AE178-1</f>
        <v>-5.9000632675456854E-2</v>
      </c>
      <c r="AF190" s="23">
        <f>Consumidor!AF190/Consumidor!AF178-1</f>
        <v>-6.7830623209841234E-2</v>
      </c>
      <c r="AG190" s="24">
        <f>Consumidor!AG190/Consumidor!AG178-1</f>
        <v>2.0108861132549505E-2</v>
      </c>
      <c r="AH190" s="24">
        <f>Consumidor!AH190/Consumidor!AH178-1</f>
        <v>-3.9038935983952583E-2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Consumidor!AC191/Consumidor!AC179-1</f>
        <v>-0.17078993424061251</v>
      </c>
      <c r="AD191" s="23">
        <f>Consumidor!AD191/Consumidor!AD179-1</f>
        <v>-0.15549650055464759</v>
      </c>
      <c r="AE191" s="23">
        <f>Consumidor!AE191/Consumidor!AE179-1</f>
        <v>-0.14770978362468834</v>
      </c>
      <c r="AF191" s="23">
        <f>Consumidor!AF191/Consumidor!AF179-1</f>
        <v>-0.118201105877071</v>
      </c>
      <c r="AG191" s="24">
        <f>Consumidor!AG191/Consumidor!AG179-1</f>
        <v>-0.16383620819972111</v>
      </c>
      <c r="AH191" s="24">
        <f>Consumidor!AH191/Consumidor!AH179-1</f>
        <v>-0.15600980118535968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Consumidor!AC192/Consumidor!AC180-1</f>
        <v>-8.9870084099338499E-2</v>
      </c>
      <c r="AD192" s="23">
        <f>Consumidor!AD192/Consumidor!AD180-1</f>
        <v>-0.17270564769682906</v>
      </c>
      <c r="AE192" s="23">
        <f>Consumidor!AE192/Consumidor!AE180-1</f>
        <v>-0.12872642950644442</v>
      </c>
      <c r="AF192" s="23">
        <f>Consumidor!AF192/Consumidor!AF180-1</f>
        <v>-4.489249872216261E-2</v>
      </c>
      <c r="AG192" s="24">
        <f>Consumidor!AG192/Consumidor!AG180-1</f>
        <v>-2.6723403530728551E-2</v>
      </c>
      <c r="AH192" s="24">
        <f>Consumidor!AH192/Consumidor!AH180-1</f>
        <v>-0.11848267107830546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Consumidor!AC193/Consumidor!AC181-1</f>
        <v>-0.17382010562197281</v>
      </c>
      <c r="AD193" s="23">
        <f>Consumidor!AD193/Consumidor!AD181-1</f>
        <v>-0.1614190887276602</v>
      </c>
      <c r="AE193" s="23">
        <f>Consumidor!AE193/Consumidor!AE181-1</f>
        <v>-0.18906367286368631</v>
      </c>
      <c r="AF193" s="23">
        <f>Consumidor!AF193/Consumidor!AF181-1</f>
        <v>-0.15030519681700794</v>
      </c>
      <c r="AG193" s="24">
        <f>Consumidor!AG193/Consumidor!AG181-1</f>
        <v>-8.9618110662766703E-2</v>
      </c>
      <c r="AH193" s="24">
        <f>Consumidor!AH193/Consumidor!AH181-1</f>
        <v>-0.1686753073104903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Consumidor!AC194/Consumidor!AC182-1</f>
        <v>-0.1640612680637572</v>
      </c>
      <c r="AD194" s="23">
        <f>Consumidor!AD194/Consumidor!AD182-1</f>
        <v>-0.24513719029064851</v>
      </c>
      <c r="AE194" s="23">
        <f>Consumidor!AE194/Consumidor!AE182-1</f>
        <v>-0.20583060020942845</v>
      </c>
      <c r="AF194" s="23">
        <f>Consumidor!AF194/Consumidor!AF182-1</f>
        <v>-0.22389155867006594</v>
      </c>
      <c r="AG194" s="24">
        <f>Consumidor!AG194/Consumidor!AG182-1</f>
        <v>-5.9702011761078699E-2</v>
      </c>
      <c r="AH194" s="24">
        <f>Consumidor!AH194/Consumidor!AH182-1</f>
        <v>-0.19803385936564355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Consumidor!AC195/Consumidor!AC183-1</f>
        <v>-0.25463214052209271</v>
      </c>
      <c r="AD195" s="23">
        <f>Consumidor!AD195/Consumidor!AD183-1</f>
        <v>-0.21753133950576109</v>
      </c>
      <c r="AE195" s="23">
        <f>Consumidor!AE195/Consumidor!AE183-1</f>
        <v>-0.22375422440577708</v>
      </c>
      <c r="AF195" s="23">
        <f>Consumidor!AF195/Consumidor!AF183-1</f>
        <v>-0.12897795147954749</v>
      </c>
      <c r="AG195" s="24">
        <f>Consumidor!AG195/Consumidor!AG183-1</f>
        <v>-4.1474422749875672E-2</v>
      </c>
      <c r="AH195" s="24">
        <f>Consumidor!AH195/Consumidor!AH183-1</f>
        <v>-0.21611926719887342</v>
      </c>
    </row>
    <row r="196" spans="1:34" ht="15" thickBot="1" x14ac:dyDescent="0.4">
      <c r="A196" s="32">
        <v>44896</v>
      </c>
      <c r="B196" s="22" t="s">
        <v>4</v>
      </c>
      <c r="C196" s="23" t="s">
        <v>4</v>
      </c>
      <c r="D196" s="23" t="s">
        <v>4</v>
      </c>
      <c r="E196" s="23" t="s">
        <v>4</v>
      </c>
      <c r="F196" s="23" t="s">
        <v>4</v>
      </c>
      <c r="G196" s="23" t="s">
        <v>4</v>
      </c>
      <c r="H196" s="23" t="s">
        <v>4</v>
      </c>
      <c r="I196" s="23" t="s">
        <v>4</v>
      </c>
      <c r="J196" s="23" t="s">
        <v>4</v>
      </c>
      <c r="K196" s="23" t="s">
        <v>4</v>
      </c>
      <c r="L196" s="23" t="s">
        <v>4</v>
      </c>
      <c r="M196" s="23" t="s">
        <v>4</v>
      </c>
      <c r="N196" s="23" t="s">
        <v>4</v>
      </c>
      <c r="O196" s="23" t="s">
        <v>4</v>
      </c>
      <c r="P196" s="23" t="s">
        <v>4</v>
      </c>
      <c r="Q196" s="23" t="s">
        <v>4</v>
      </c>
      <c r="R196" s="23" t="s">
        <v>4</v>
      </c>
      <c r="S196" s="23" t="s">
        <v>4</v>
      </c>
      <c r="T196" s="23" t="s">
        <v>4</v>
      </c>
      <c r="U196" s="23" t="s">
        <v>4</v>
      </c>
      <c r="V196" s="23" t="s">
        <v>4</v>
      </c>
      <c r="W196" s="23" t="s">
        <v>4</v>
      </c>
      <c r="X196" s="23" t="s">
        <v>4</v>
      </c>
      <c r="Y196" s="23" t="s">
        <v>4</v>
      </c>
      <c r="Z196" s="23" t="s">
        <v>4</v>
      </c>
      <c r="AA196" s="23" t="s">
        <v>4</v>
      </c>
      <c r="AB196" s="23" t="s">
        <v>4</v>
      </c>
      <c r="AC196" s="22">
        <f>Consumidor!AC196/Consumidor!AC184-1</f>
        <v>-0.36772169998331761</v>
      </c>
      <c r="AD196" s="23">
        <f>Consumidor!AD196/Consumidor!AD184-1</f>
        <v>-0.35920266123289912</v>
      </c>
      <c r="AE196" s="23">
        <f>Consumidor!AE196/Consumidor!AE184-1</f>
        <v>-0.33615369138450535</v>
      </c>
      <c r="AF196" s="23">
        <f>Consumidor!AF196/Consumidor!AF184-1</f>
        <v>-0.29595858919073237</v>
      </c>
      <c r="AG196" s="24">
        <f>Consumidor!AG196/Consumidor!AG184-1</f>
        <v>-0.23779588781691319</v>
      </c>
      <c r="AH196" s="24">
        <f>Consumidor!AH196/Consumidor!AH184-1</f>
        <v>-0.34409075859626637</v>
      </c>
    </row>
    <row r="197" spans="1:34" x14ac:dyDescent="0.35">
      <c r="A197" s="31">
        <v>44927</v>
      </c>
      <c r="B197" s="28">
        <f>Consumidor!B197/Consumidor!B185-1</f>
        <v>-0.30934150328063048</v>
      </c>
      <c r="C197" s="29">
        <f>Consumidor!C197/Consumidor!C185-1</f>
        <v>-0.37506345913752159</v>
      </c>
      <c r="D197" s="29">
        <f>Consumidor!D197/Consumidor!D185-1</f>
        <v>-0.22704850431814771</v>
      </c>
      <c r="E197" s="29">
        <f>Consumidor!E197/Consumidor!E185-1</f>
        <v>-0.35703771525696182</v>
      </c>
      <c r="F197" s="29">
        <f>Consumidor!F197/Consumidor!F185-1</f>
        <v>-0.29789795673166475</v>
      </c>
      <c r="G197" s="29">
        <f>Consumidor!G197/Consumidor!G185-1</f>
        <v>-0.27305124009938253</v>
      </c>
      <c r="H197" s="29">
        <f>Consumidor!H197/Consumidor!H185-1</f>
        <v>-0.35851714980885796</v>
      </c>
      <c r="I197" s="29">
        <f>Consumidor!I197/Consumidor!I185-1</f>
        <v>-0.25749376199890228</v>
      </c>
      <c r="J197" s="29">
        <f>Consumidor!J197/Consumidor!J185-1</f>
        <v>-0.31349085783231023</v>
      </c>
      <c r="K197" s="29">
        <f>Consumidor!K197/Consumidor!K185-1</f>
        <v>-0.27008094856128473</v>
      </c>
      <c r="L197" s="29">
        <f>Consumidor!L197/Consumidor!L185-1</f>
        <v>-0.26216044627081003</v>
      </c>
      <c r="M197" s="29">
        <f>Consumidor!M197/Consumidor!M185-1</f>
        <v>-0.25991961483024373</v>
      </c>
      <c r="N197" s="29">
        <f>Consumidor!N197/Consumidor!N185-1</f>
        <v>-0.30145977780859923</v>
      </c>
      <c r="O197" s="29">
        <f>Consumidor!O197/Consumidor!O185-1</f>
        <v>-0.28945473508992625</v>
      </c>
      <c r="P197" s="29">
        <f>Consumidor!P197/Consumidor!P185-1</f>
        <v>-0.31236077436519383</v>
      </c>
      <c r="Q197" s="29">
        <f>Consumidor!Q197/Consumidor!Q185-1</f>
        <v>-0.30266591977278945</v>
      </c>
      <c r="R197" s="29">
        <f>Consumidor!R197/Consumidor!R185-1</f>
        <v>-0.34080834768268897</v>
      </c>
      <c r="S197" s="29">
        <f>Consumidor!S197/Consumidor!S185-1</f>
        <v>-0.26273972272044543</v>
      </c>
      <c r="T197" s="29">
        <f>Consumidor!T197/Consumidor!T185-1</f>
        <v>-0.30462390438982168</v>
      </c>
      <c r="U197" s="29">
        <f>Consumidor!U197/Consumidor!U185-1</f>
        <v>-0.32299194567491696</v>
      </c>
      <c r="V197" s="29">
        <f>Consumidor!V197/Consumidor!V185-1</f>
        <v>-0.27368382817469372</v>
      </c>
      <c r="W197" s="29">
        <f>Consumidor!W197/Consumidor!W185-1</f>
        <v>-0.24879518905517906</v>
      </c>
      <c r="X197" s="29">
        <f>Consumidor!X197/Consumidor!X185-1</f>
        <v>-0.22353531400229343</v>
      </c>
      <c r="Y197" s="29">
        <f>Consumidor!Y197/Consumidor!Y185-1</f>
        <v>-0.1939771436823573</v>
      </c>
      <c r="Z197" s="29">
        <f>Consumidor!Z197/Consumidor!Z185-1</f>
        <v>-0.29188632219624988</v>
      </c>
      <c r="AA197" s="29">
        <f>Consumidor!AA197/Consumidor!AA185-1</f>
        <v>-0.21175971322808573</v>
      </c>
      <c r="AB197" s="29">
        <f>Consumidor!AB197/Consumidor!AB185-1</f>
        <v>-0.2332376064300431</v>
      </c>
      <c r="AC197" s="28">
        <f>Consumidor!AC197/Consumidor!AC185-1</f>
        <v>-0.27065810074252639</v>
      </c>
      <c r="AD197" s="29">
        <f>Consumidor!AD197/Consumidor!AD185-1</f>
        <v>-0.29754946234643742</v>
      </c>
      <c r="AE197" s="29">
        <f>Consumidor!AE197/Consumidor!AE185-1</f>
        <v>-0.25432088224764504</v>
      </c>
      <c r="AF197" s="29">
        <f>Consumidor!AF197/Consumidor!AF185-1</f>
        <v>-0.20817212568382282</v>
      </c>
      <c r="AG197" s="30">
        <f>Consumidor!AG197/Consumidor!AG185-1</f>
        <v>-0.14915205914265051</v>
      </c>
      <c r="AH197" s="30">
        <f>Consumidor!AH197/Consumidor!AH185-1</f>
        <v>-0.26172979132298158</v>
      </c>
    </row>
    <row r="198" spans="1:34" x14ac:dyDescent="0.35">
      <c r="A198" s="32">
        <v>44958</v>
      </c>
      <c r="B198" s="22">
        <f>Consumidor!B198/Consumidor!B186-1</f>
        <v>-0.26095753922589182</v>
      </c>
      <c r="C198" s="23">
        <f>Consumidor!C198/Consumidor!C186-1</f>
        <v>-0.3599153133158407</v>
      </c>
      <c r="D198" s="23">
        <f>Consumidor!D198/Consumidor!D186-1</f>
        <v>-0.2525463635489037</v>
      </c>
      <c r="E198" s="23">
        <f>Consumidor!E198/Consumidor!E186-1</f>
        <v>-0.40273690363697556</v>
      </c>
      <c r="F198" s="23">
        <f>Consumidor!F198/Consumidor!F186-1</f>
        <v>-0.33709988318131456</v>
      </c>
      <c r="G198" s="23">
        <f>Consumidor!G198/Consumidor!G186-1</f>
        <v>-0.3170289692308591</v>
      </c>
      <c r="H198" s="23">
        <f>Consumidor!H198/Consumidor!H186-1</f>
        <v>-0.30004054407994518</v>
      </c>
      <c r="I198" s="23">
        <f>Consumidor!I198/Consumidor!I186-1</f>
        <v>-0.26126682999560635</v>
      </c>
      <c r="J198" s="23">
        <f>Consumidor!J198/Consumidor!J186-1</f>
        <v>-0.29990083664711531</v>
      </c>
      <c r="K198" s="23">
        <f>Consumidor!K198/Consumidor!K186-1</f>
        <v>-0.32284059506012697</v>
      </c>
      <c r="L198" s="23">
        <f>Consumidor!L198/Consumidor!L186-1</f>
        <v>-0.27843848750677624</v>
      </c>
      <c r="M198" s="23">
        <f>Consumidor!M198/Consumidor!M186-1</f>
        <v>-0.25991967347238576</v>
      </c>
      <c r="N198" s="23">
        <f>Consumidor!N198/Consumidor!N186-1</f>
        <v>-0.37197226009690287</v>
      </c>
      <c r="O198" s="23">
        <f>Consumidor!O198/Consumidor!O186-1</f>
        <v>-0.30733881122198992</v>
      </c>
      <c r="P198" s="23">
        <f>Consumidor!P198/Consumidor!P186-1</f>
        <v>-0.31962448640136498</v>
      </c>
      <c r="Q198" s="23">
        <f>Consumidor!Q198/Consumidor!Q186-1</f>
        <v>-0.3231057524657539</v>
      </c>
      <c r="R198" s="23">
        <f>Consumidor!R198/Consumidor!R186-1</f>
        <v>-0.34609668944418015</v>
      </c>
      <c r="S198" s="23">
        <f>Consumidor!S198/Consumidor!S186-1</f>
        <v>-0.22144334116556963</v>
      </c>
      <c r="T198" s="23">
        <f>Consumidor!T198/Consumidor!T186-1</f>
        <v>-0.35979422107696979</v>
      </c>
      <c r="U198" s="23">
        <f>Consumidor!U198/Consumidor!U186-1</f>
        <v>-0.3474992534953808</v>
      </c>
      <c r="V198" s="23">
        <f>Consumidor!V198/Consumidor!V186-1</f>
        <v>-0.25439779693171116</v>
      </c>
      <c r="W198" s="23">
        <f>Consumidor!W198/Consumidor!W186-1</f>
        <v>-0.27639569143289322</v>
      </c>
      <c r="X198" s="23">
        <f>Consumidor!X198/Consumidor!X186-1</f>
        <v>-0.20981785325685409</v>
      </c>
      <c r="Y198" s="23">
        <f>Consumidor!Y198/Consumidor!Y186-1</f>
        <v>-0.15367205925159588</v>
      </c>
      <c r="Z198" s="23">
        <f>Consumidor!Z198/Consumidor!Z186-1</f>
        <v>-0.31499542752652832</v>
      </c>
      <c r="AA198" s="23">
        <f>Consumidor!AA198/Consumidor!AA186-1</f>
        <v>-0.22476611448681327</v>
      </c>
      <c r="AB198" s="23">
        <f>Consumidor!AB198/Consumidor!AB186-1</f>
        <v>-0.26404001237672825</v>
      </c>
      <c r="AC198" s="22">
        <f>Consumidor!AC198/Consumidor!AC186-1</f>
        <v>-0.29803817008484246</v>
      </c>
      <c r="AD198" s="23">
        <f>Consumidor!AD198/Consumidor!AD186-1</f>
        <v>-0.32555010492319358</v>
      </c>
      <c r="AE198" s="23">
        <f>Consumidor!AE198/Consumidor!AE186-1</f>
        <v>-0.25437720866239077</v>
      </c>
      <c r="AF198" s="23">
        <f>Consumidor!AF198/Consumidor!AF186-1</f>
        <v>-0.17156925415462643</v>
      </c>
      <c r="AG198" s="24">
        <f>Consumidor!AG198/Consumidor!AG186-1</f>
        <v>-0.12969511531553379</v>
      </c>
      <c r="AH198" s="24">
        <f>Consumidor!AH198/Consumidor!AH186-1</f>
        <v>-0.27458578518497401</v>
      </c>
    </row>
    <row r="199" spans="1:34" x14ac:dyDescent="0.35">
      <c r="A199" s="32">
        <v>44986</v>
      </c>
      <c r="B199" s="22">
        <f>Consumidor!B199/Consumidor!B187-1</f>
        <v>-0.33052803343681181</v>
      </c>
      <c r="C199" s="23">
        <f>Consumidor!C199/Consumidor!C187-1</f>
        <v>-0.41799667333162083</v>
      </c>
      <c r="D199" s="23">
        <f>Consumidor!D199/Consumidor!D187-1</f>
        <v>-0.30998506601544773</v>
      </c>
      <c r="E199" s="23">
        <f>Consumidor!E199/Consumidor!E187-1</f>
        <v>-0.43447040816772986</v>
      </c>
      <c r="F199" s="23">
        <f>Consumidor!F199/Consumidor!F187-1</f>
        <v>-0.35423964460789192</v>
      </c>
      <c r="G199" s="23">
        <f>Consumidor!G199/Consumidor!G187-1</f>
        <v>-0.35417946633231978</v>
      </c>
      <c r="H199" s="23">
        <f>Consumidor!H199/Consumidor!H187-1</f>
        <v>-0.30373808748361242</v>
      </c>
      <c r="I199" s="23">
        <f>Consumidor!I199/Consumidor!I187-1</f>
        <v>-0.27315409091570508</v>
      </c>
      <c r="J199" s="23">
        <f>Consumidor!J199/Consumidor!J187-1</f>
        <v>-0.34769854525874089</v>
      </c>
      <c r="K199" s="23">
        <f>Consumidor!K199/Consumidor!K187-1</f>
        <v>-0.33053314389444732</v>
      </c>
      <c r="L199" s="23">
        <f>Consumidor!L199/Consumidor!L187-1</f>
        <v>-0.32884380783670708</v>
      </c>
      <c r="M199" s="23">
        <f>Consumidor!M199/Consumidor!M187-1</f>
        <v>-0.32342950413189442</v>
      </c>
      <c r="N199" s="23">
        <f>Consumidor!N199/Consumidor!N187-1</f>
        <v>-0.3208687498101922</v>
      </c>
      <c r="O199" s="23">
        <f>Consumidor!O199/Consumidor!O187-1</f>
        <v>-0.35851118536130089</v>
      </c>
      <c r="P199" s="23">
        <f>Consumidor!P199/Consumidor!P187-1</f>
        <v>-0.36408449983959468</v>
      </c>
      <c r="Q199" s="23">
        <f>Consumidor!Q199/Consumidor!Q187-1</f>
        <v>-0.37217476410816452</v>
      </c>
      <c r="R199" s="23">
        <f>Consumidor!R199/Consumidor!R187-1</f>
        <v>-0.3640344676995958</v>
      </c>
      <c r="S199" s="23">
        <f>Consumidor!S199/Consumidor!S187-1</f>
        <v>-0.30695584053708791</v>
      </c>
      <c r="T199" s="23">
        <f>Consumidor!T199/Consumidor!T187-1</f>
        <v>-0.38542260604120682</v>
      </c>
      <c r="U199" s="23">
        <f>Consumidor!U199/Consumidor!U187-1</f>
        <v>-0.39331614031998974</v>
      </c>
      <c r="V199" s="23">
        <f>Consumidor!V199/Consumidor!V187-1</f>
        <v>-0.29738402665127461</v>
      </c>
      <c r="W199" s="23">
        <f>Consumidor!W199/Consumidor!W187-1</f>
        <v>-0.32352271945715916</v>
      </c>
      <c r="X199" s="23">
        <f>Consumidor!X199/Consumidor!X187-1</f>
        <v>-0.27093966094409372</v>
      </c>
      <c r="Y199" s="23">
        <f>Consumidor!Y199/Consumidor!Y187-1</f>
        <v>-0.23836125211512182</v>
      </c>
      <c r="Z199" s="23">
        <f>Consumidor!Z199/Consumidor!Z187-1</f>
        <v>-0.34968085231411594</v>
      </c>
      <c r="AA199" s="23">
        <f>Consumidor!AA199/Consumidor!AA187-1</f>
        <v>-0.2919055950996956</v>
      </c>
      <c r="AB199" s="23">
        <f>Consumidor!AB199/Consumidor!AB187-1</f>
        <v>-0.31631939859617331</v>
      </c>
      <c r="AC199" s="22">
        <f>Consumidor!AC199/Consumidor!AC187-1</f>
        <v>-0.32240525678852128</v>
      </c>
      <c r="AD199" s="23">
        <f>Consumidor!AD199/Consumidor!AD187-1</f>
        <v>-0.39119769517422809</v>
      </c>
      <c r="AE199" s="23">
        <f>Consumidor!AE199/Consumidor!AE187-1</f>
        <v>-0.32030694713457775</v>
      </c>
      <c r="AF199" s="23">
        <f>Consumidor!AF199/Consumidor!AF187-1</f>
        <v>-0.204819083793364</v>
      </c>
      <c r="AG199" s="24">
        <f>Consumidor!AG199/Consumidor!AG187-1</f>
        <v>-0.1199309789373656</v>
      </c>
      <c r="AH199" s="24">
        <f>Consumidor!AH199/Consumidor!AH187-1</f>
        <v>-0.32336862021757384</v>
      </c>
    </row>
    <row r="200" spans="1:34" x14ac:dyDescent="0.35">
      <c r="A200" s="32">
        <v>45017</v>
      </c>
      <c r="B200" s="22">
        <f>Consumidor!B200/Consumidor!B188-1</f>
        <v>-0.26854096628345492</v>
      </c>
      <c r="C200" s="23">
        <f>Consumidor!C200/Consumidor!C188-1</f>
        <v>-0.29520544566521545</v>
      </c>
      <c r="D200" s="23">
        <f>Consumidor!D200/Consumidor!D188-1</f>
        <v>-0.24133323764233827</v>
      </c>
      <c r="E200" s="23">
        <f>Consumidor!E200/Consumidor!E188-1</f>
        <v>-0.34607431067668659</v>
      </c>
      <c r="F200" s="23">
        <f>Consumidor!F200/Consumidor!F188-1</f>
        <v>-0.30722716893732427</v>
      </c>
      <c r="G200" s="23">
        <f>Consumidor!G200/Consumidor!G188-1</f>
        <v>-0.28869435530127185</v>
      </c>
      <c r="H200" s="23">
        <f>Consumidor!H200/Consumidor!H188-1</f>
        <v>-0.22246398095216724</v>
      </c>
      <c r="I200" s="23">
        <f>Consumidor!I200/Consumidor!I188-1</f>
        <v>-0.22035057181959972</v>
      </c>
      <c r="J200" s="23">
        <f>Consumidor!J200/Consumidor!J188-1</f>
        <v>-0.23549792056362584</v>
      </c>
      <c r="K200" s="23">
        <f>Consumidor!K200/Consumidor!K188-1</f>
        <v>-0.27283955695020401</v>
      </c>
      <c r="L200" s="23">
        <f>Consumidor!L200/Consumidor!L188-1</f>
        <v>-0.22441143606270864</v>
      </c>
      <c r="M200" s="23">
        <f>Consumidor!M200/Consumidor!M188-1</f>
        <v>-0.2185354606628076</v>
      </c>
      <c r="N200" s="23">
        <f>Consumidor!N200/Consumidor!N188-1</f>
        <v>-0.22348551398068439</v>
      </c>
      <c r="O200" s="23">
        <f>Consumidor!O200/Consumidor!O188-1</f>
        <v>-0.29848745357261597</v>
      </c>
      <c r="P200" s="23">
        <f>Consumidor!P200/Consumidor!P188-1</f>
        <v>-0.22664235029742397</v>
      </c>
      <c r="Q200" s="23">
        <f>Consumidor!Q200/Consumidor!Q188-1</f>
        <v>-0.29725260197120995</v>
      </c>
      <c r="R200" s="23">
        <f>Consumidor!R200/Consumidor!R188-1</f>
        <v>-0.2672008895933452</v>
      </c>
      <c r="S200" s="23">
        <f>Consumidor!S200/Consumidor!S188-1</f>
        <v>-0.18818729825916458</v>
      </c>
      <c r="T200" s="23">
        <f>Consumidor!T200/Consumidor!T188-1</f>
        <v>-0.30741625207483003</v>
      </c>
      <c r="U200" s="23">
        <f>Consumidor!U200/Consumidor!U188-1</f>
        <v>-0.29601270879745978</v>
      </c>
      <c r="V200" s="23">
        <f>Consumidor!V200/Consumidor!V188-1</f>
        <v>-0.22736444292572477</v>
      </c>
      <c r="W200" s="23">
        <f>Consumidor!W200/Consumidor!W188-1</f>
        <v>-0.2911041986036601</v>
      </c>
      <c r="X200" s="23">
        <f>Consumidor!X200/Consumidor!X188-1</f>
        <v>-0.17076297932672169</v>
      </c>
      <c r="Y200" s="23">
        <f>Consumidor!Y200/Consumidor!Y188-1</f>
        <v>-0.12480242799849373</v>
      </c>
      <c r="Z200" s="23">
        <f>Consumidor!Z200/Consumidor!Z188-1</f>
        <v>-0.27295560610855685</v>
      </c>
      <c r="AA200" s="23">
        <f>Consumidor!AA200/Consumidor!AA188-1</f>
        <v>-0.20429202358328047</v>
      </c>
      <c r="AB200" s="23">
        <f>Consumidor!AB200/Consumidor!AB188-1</f>
        <v>-0.25714496948114185</v>
      </c>
      <c r="AC200" s="22">
        <f>Consumidor!AC200/Consumidor!AC188-1</f>
        <v>-0.25885795753656038</v>
      </c>
      <c r="AD200" s="23">
        <f>Consumidor!AD200/Consumidor!AD188-1</f>
        <v>-0.28079927578432307</v>
      </c>
      <c r="AE200" s="23">
        <f>Consumidor!AE200/Consumidor!AE188-1</f>
        <v>-0.21665763693835605</v>
      </c>
      <c r="AF200" s="23">
        <f>Consumidor!AF200/Consumidor!AF188-1</f>
        <v>-0.14357930865669244</v>
      </c>
      <c r="AG200" s="24">
        <f>Consumidor!AG200/Consumidor!AG188-1</f>
        <v>-9.7631987780873675E-2</v>
      </c>
      <c r="AH200" s="24">
        <f>Consumidor!AH200/Consumidor!AH188-1</f>
        <v>-0.23581442665868668</v>
      </c>
    </row>
    <row r="201" spans="1:34" x14ac:dyDescent="0.35">
      <c r="A201" s="32">
        <v>45047</v>
      </c>
      <c r="B201" s="22">
        <f>Consumidor!B201/Consumidor!B189-1</f>
        <v>-0.23362483511300713</v>
      </c>
      <c r="C201" s="23">
        <f>Consumidor!C201/Consumidor!C189-1</f>
        <v>-0.26496466590036694</v>
      </c>
      <c r="D201" s="23">
        <f>Consumidor!D201/Consumidor!D189-1</f>
        <v>-0.24336369940494096</v>
      </c>
      <c r="E201" s="23">
        <f>Consumidor!E201/Consumidor!E189-1</f>
        <v>-0.32404844553577117</v>
      </c>
      <c r="F201" s="23">
        <f>Consumidor!F201/Consumidor!F189-1</f>
        <v>-0.25662084999700063</v>
      </c>
      <c r="G201" s="23">
        <f>Consumidor!G201/Consumidor!G189-1</f>
        <v>-0.2564359571554945</v>
      </c>
      <c r="H201" s="23">
        <f>Consumidor!H201/Consumidor!H189-1</f>
        <v>-0.28071058357808798</v>
      </c>
      <c r="I201" s="23">
        <f>Consumidor!I201/Consumidor!I189-1</f>
        <v>-0.20772402004682999</v>
      </c>
      <c r="J201" s="23">
        <f>Consumidor!J201/Consumidor!J189-1</f>
        <v>-0.20520234936079329</v>
      </c>
      <c r="K201" s="23">
        <f>Consumidor!K201/Consumidor!K189-1</f>
        <v>-0.23870912294926583</v>
      </c>
      <c r="L201" s="23">
        <f>Consumidor!L201/Consumidor!L189-1</f>
        <v>-0.20577093786945122</v>
      </c>
      <c r="M201" s="23">
        <f>Consumidor!M201/Consumidor!M189-1</f>
        <v>-0.2115243358335217</v>
      </c>
      <c r="N201" s="23">
        <f>Consumidor!N201/Consumidor!N189-1</f>
        <v>-0.1738696671869564</v>
      </c>
      <c r="O201" s="23">
        <f>Consumidor!O201/Consumidor!O189-1</f>
        <v>-0.26243360649617031</v>
      </c>
      <c r="P201" s="23">
        <f>Consumidor!P201/Consumidor!P189-1</f>
        <v>-0.26082812537653</v>
      </c>
      <c r="Q201" s="23">
        <f>Consumidor!Q201/Consumidor!Q189-1</f>
        <v>-0.25951434589397093</v>
      </c>
      <c r="R201" s="23">
        <f>Consumidor!R201/Consumidor!R189-1</f>
        <v>-0.23362127632895657</v>
      </c>
      <c r="S201" s="23">
        <f>Consumidor!S201/Consumidor!S189-1</f>
        <v>-0.15425067263367676</v>
      </c>
      <c r="T201" s="23">
        <f>Consumidor!T201/Consumidor!T189-1</f>
        <v>-0.29191633954467366</v>
      </c>
      <c r="U201" s="23">
        <f>Consumidor!U201/Consumidor!U189-1</f>
        <v>-0.27326059233814481</v>
      </c>
      <c r="V201" s="23">
        <f>Consumidor!V201/Consumidor!V189-1</f>
        <v>-0.18663588983518298</v>
      </c>
      <c r="W201" s="23">
        <f>Consumidor!W201/Consumidor!W189-1</f>
        <v>-0.24644047669192226</v>
      </c>
      <c r="X201" s="23">
        <f>Consumidor!X201/Consumidor!X189-1</f>
        <v>-0.13297711862968886</v>
      </c>
      <c r="Y201" s="23">
        <f>Consumidor!Y201/Consumidor!Y189-1</f>
        <v>-7.6019905986894454E-2</v>
      </c>
      <c r="Z201" s="23">
        <f>Consumidor!Z201/Consumidor!Z189-1</f>
        <v>-0.23018700644486045</v>
      </c>
      <c r="AA201" s="23">
        <f>Consumidor!AA201/Consumidor!AA189-1</f>
        <v>-0.16613823936343675</v>
      </c>
      <c r="AB201" s="23">
        <f>Consumidor!AB201/Consumidor!AB189-1</f>
        <v>-0.20970062436997494</v>
      </c>
      <c r="AC201" s="22">
        <f>Consumidor!AC201/Consumidor!AC189-1</f>
        <v>-0.24195753077729587</v>
      </c>
      <c r="AD201" s="23">
        <f>Consumidor!AD201/Consumidor!AD189-1</f>
        <v>-0.2610395765920871</v>
      </c>
      <c r="AE201" s="23">
        <f>Consumidor!AE201/Consumidor!AE189-1</f>
        <v>-0.1756462947493258</v>
      </c>
      <c r="AF201" s="23">
        <f>Consumidor!AF201/Consumidor!AF189-1</f>
        <v>-9.5831253609918843E-2</v>
      </c>
      <c r="AG201" s="24">
        <f>Consumidor!AG201/Consumidor!AG189-1</f>
        <v>-5.0244744371356065E-2</v>
      </c>
      <c r="AH201" s="24">
        <f>Consumidor!AH201/Consumidor!AH189-1</f>
        <v>-0.20615469411278697</v>
      </c>
    </row>
    <row r="202" spans="1:34" x14ac:dyDescent="0.35">
      <c r="A202" s="32">
        <v>45078</v>
      </c>
      <c r="B202" s="22">
        <f>Consumidor!B202/Consumidor!B190-1</f>
        <v>-0.25908041698753848</v>
      </c>
      <c r="C202" s="23">
        <f>Consumidor!C202/Consumidor!C190-1</f>
        <v>-0.28085717901426854</v>
      </c>
      <c r="D202" s="23">
        <f>Consumidor!D202/Consumidor!D190-1</f>
        <v>-0.24585795433730551</v>
      </c>
      <c r="E202" s="23">
        <f>Consumidor!E202/Consumidor!E190-1</f>
        <v>-0.33273158729467378</v>
      </c>
      <c r="F202" s="23">
        <f>Consumidor!F202/Consumidor!F190-1</f>
        <v>-0.27825998703059496</v>
      </c>
      <c r="G202" s="23">
        <f>Consumidor!G202/Consumidor!G190-1</f>
        <v>-0.29954902755713064</v>
      </c>
      <c r="H202" s="23">
        <f>Consumidor!H202/Consumidor!H190-1</f>
        <v>-6.4986602444991326E-2</v>
      </c>
      <c r="I202" s="23">
        <f>Consumidor!I202/Consumidor!I190-1</f>
        <v>-0.22737276510593252</v>
      </c>
      <c r="J202" s="23">
        <f>Consumidor!J202/Consumidor!J190-1</f>
        <v>-0.22632328648281685</v>
      </c>
      <c r="K202" s="23">
        <f>Consumidor!K202/Consumidor!K190-1</f>
        <v>-0.26139584998962984</v>
      </c>
      <c r="L202" s="23">
        <f>Consumidor!L202/Consumidor!L190-1</f>
        <v>-0.24588619446009496</v>
      </c>
      <c r="M202" s="23">
        <f>Consumidor!M202/Consumidor!M190-1</f>
        <v>-0.27036064829829043</v>
      </c>
      <c r="N202" s="23">
        <f>Consumidor!N202/Consumidor!N190-1</f>
        <v>-0.22563103742303592</v>
      </c>
      <c r="O202" s="23">
        <f>Consumidor!O202/Consumidor!O190-1</f>
        <v>-0.28130970171647796</v>
      </c>
      <c r="P202" s="23">
        <f>Consumidor!P202/Consumidor!P190-1</f>
        <v>-0.2537043074003078</v>
      </c>
      <c r="Q202" s="23">
        <f>Consumidor!Q202/Consumidor!Q190-1</f>
        <v>-0.29366519120719137</v>
      </c>
      <c r="R202" s="23">
        <f>Consumidor!R202/Consumidor!R190-1</f>
        <v>-0.26854752639578183</v>
      </c>
      <c r="S202" s="23">
        <f>Consumidor!S202/Consumidor!S190-1</f>
        <v>-0.18073088728431996</v>
      </c>
      <c r="T202" s="23">
        <f>Consumidor!T202/Consumidor!T190-1</f>
        <v>-0.27742372111954261</v>
      </c>
      <c r="U202" s="23">
        <f>Consumidor!U202/Consumidor!U190-1</f>
        <v>-0.29369322253841545</v>
      </c>
      <c r="V202" s="23">
        <f>Consumidor!V202/Consumidor!V190-1</f>
        <v>-0.22092724810246012</v>
      </c>
      <c r="W202" s="23">
        <f>Consumidor!W202/Consumidor!W190-1</f>
        <v>-0.27593628982310381</v>
      </c>
      <c r="X202" s="23">
        <f>Consumidor!X202/Consumidor!X190-1</f>
        <v>-0.17832077919631406</v>
      </c>
      <c r="Y202" s="23">
        <f>Consumidor!Y202/Consumidor!Y190-1</f>
        <v>-0.10305251811305027</v>
      </c>
      <c r="Z202" s="23">
        <f>Consumidor!Z202/Consumidor!Z190-1</f>
        <v>-0.24378231039073106</v>
      </c>
      <c r="AA202" s="23">
        <f>Consumidor!AA202/Consumidor!AA190-1</f>
        <v>-0.22350343376678328</v>
      </c>
      <c r="AB202" s="23">
        <f>Consumidor!AB202/Consumidor!AB190-1</f>
        <v>-0.23341088319953618</v>
      </c>
      <c r="AC202" s="22">
        <f>Consumidor!AC202/Consumidor!AC190-1</f>
        <v>-0.2480985463111155</v>
      </c>
      <c r="AD202" s="23">
        <f>Consumidor!AD202/Consumidor!AD190-1</f>
        <v>-0.28607323413345098</v>
      </c>
      <c r="AE202" s="23">
        <f>Consumidor!AE202/Consumidor!AE190-1</f>
        <v>-0.21987408646622364</v>
      </c>
      <c r="AF202" s="23">
        <f>Consumidor!AF202/Consumidor!AF190-1</f>
        <v>-0.1401134015279436</v>
      </c>
      <c r="AG202" s="24">
        <f>Consumidor!AG202/Consumidor!AG190-1</f>
        <v>-9.7532064013661102E-2</v>
      </c>
      <c r="AH202" s="24">
        <f>Consumidor!AH202/Consumidor!AH190-1</f>
        <v>-0.23394773685049663</v>
      </c>
    </row>
    <row r="203" spans="1:34" x14ac:dyDescent="0.35">
      <c r="A203" s="32">
        <v>45108</v>
      </c>
      <c r="B203" s="22">
        <f>Consumidor!B203/Consumidor!B191-1</f>
        <v>-0.11107196261086794</v>
      </c>
      <c r="C203" s="23">
        <f>Consumidor!C203/Consumidor!C191-1</f>
        <v>-7.853111829509718E-2</v>
      </c>
      <c r="D203" s="23">
        <f>Consumidor!D203/Consumidor!D191-1</f>
        <v>-0.15973110105998045</v>
      </c>
      <c r="E203" s="23">
        <f>Consumidor!E203/Consumidor!E191-1</f>
        <v>-0.18341521387333604</v>
      </c>
      <c r="F203" s="23">
        <f>Consumidor!F203/Consumidor!F191-1</f>
        <v>-0.16789717152998995</v>
      </c>
      <c r="G203" s="23">
        <f>Consumidor!G203/Consumidor!G191-1</f>
        <v>-0.16608044165156299</v>
      </c>
      <c r="H203" s="23">
        <f>Consumidor!H203/Consumidor!H191-1</f>
        <v>-0.40414440466761614</v>
      </c>
      <c r="I203" s="23">
        <f>Consumidor!I203/Consumidor!I191-1</f>
        <v>-5.1660785054278957E-2</v>
      </c>
      <c r="J203" s="23">
        <f>Consumidor!J203/Consumidor!J191-1</f>
        <v>-0.14792105880581841</v>
      </c>
      <c r="K203" s="23">
        <f>Consumidor!K203/Consumidor!K191-1</f>
        <v>-0.14444432856115441</v>
      </c>
      <c r="L203" s="23">
        <f>Consumidor!L203/Consumidor!L191-1</f>
        <v>-8.5692891430782292E-2</v>
      </c>
      <c r="M203" s="23">
        <f>Consumidor!M203/Consumidor!M191-1</f>
        <v>-0.13178162348523326</v>
      </c>
      <c r="N203" s="23">
        <f>Consumidor!N203/Consumidor!N191-1</f>
        <v>-4.10751013423023E-2</v>
      </c>
      <c r="O203" s="23">
        <f>Consumidor!O203/Consumidor!O191-1</f>
        <v>-0.14603206555610615</v>
      </c>
      <c r="P203" s="23">
        <f>Consumidor!P203/Consumidor!P191-1</f>
        <v>-0.12064405163951841</v>
      </c>
      <c r="Q203" s="23">
        <f>Consumidor!Q203/Consumidor!Q191-1</f>
        <v>-0.19190617470230964</v>
      </c>
      <c r="R203" s="23">
        <f>Consumidor!R203/Consumidor!R191-1</f>
        <v>-0.15069418113091049</v>
      </c>
      <c r="S203" s="23">
        <f>Consumidor!S203/Consumidor!S191-1</f>
        <v>-8.8451945220228478E-2</v>
      </c>
      <c r="T203" s="23">
        <f>Consumidor!T203/Consumidor!T191-1</f>
        <v>-0.15852870241144934</v>
      </c>
      <c r="U203" s="23">
        <f>Consumidor!U203/Consumidor!U191-1</f>
        <v>-0.20510887167377789</v>
      </c>
      <c r="V203" s="23">
        <f>Consumidor!V203/Consumidor!V191-1</f>
        <v>-7.2321255144209173E-2</v>
      </c>
      <c r="W203" s="23">
        <f>Consumidor!W203/Consumidor!W191-1</f>
        <v>-0.13334696228076848</v>
      </c>
      <c r="X203" s="23">
        <f>Consumidor!X203/Consumidor!X191-1</f>
        <v>-0.10766582288358484</v>
      </c>
      <c r="Y203" s="23">
        <f>Consumidor!Y203/Consumidor!Y191-1</f>
        <v>1.3815531327265429E-2</v>
      </c>
      <c r="Z203" s="23">
        <f>Consumidor!Z203/Consumidor!Z191-1</f>
        <v>-0.10023502549062469</v>
      </c>
      <c r="AA203" s="23">
        <f>Consumidor!AA203/Consumidor!AA191-1</f>
        <v>-0.11477568778971892</v>
      </c>
      <c r="AB203" s="23">
        <f>Consumidor!AB203/Consumidor!AB191-1</f>
        <v>-0.1221573796880332</v>
      </c>
      <c r="AC203" s="22">
        <f>Consumidor!AC203/Consumidor!AC191-1</f>
        <v>-0.13285413928592738</v>
      </c>
      <c r="AD203" s="23">
        <f>Consumidor!AD203/Consumidor!AD191-1</f>
        <v>-0.17264845216951319</v>
      </c>
      <c r="AE203" s="23">
        <f>Consumidor!AE203/Consumidor!AE191-1</f>
        <v>-0.11554867836601512</v>
      </c>
      <c r="AF203" s="23">
        <f>Consumidor!AF203/Consumidor!AF191-1</f>
        <v>-6.3494431210860625E-2</v>
      </c>
      <c r="AG203" s="24">
        <f>Consumidor!AG203/Consumidor!AG191-1</f>
        <v>-2.1072943787793563E-2</v>
      </c>
      <c r="AH203" s="24">
        <f>Consumidor!AH203/Consumidor!AH191-1</f>
        <v>-0.12694526283109275</v>
      </c>
    </row>
    <row r="204" spans="1:34" x14ac:dyDescent="0.35">
      <c r="A204" s="32">
        <v>45139</v>
      </c>
      <c r="B204" s="22">
        <f>Consumidor!B204/Consumidor!B192-1</f>
        <v>-0.16385913731745949</v>
      </c>
      <c r="C204" s="23">
        <f>Consumidor!C204/Consumidor!C192-1</f>
        <v>-0.11519193935240701</v>
      </c>
      <c r="D204" s="23">
        <f>Consumidor!D204/Consumidor!D192-1</f>
        <v>-0.15332659041814212</v>
      </c>
      <c r="E204" s="23">
        <f>Consumidor!E204/Consumidor!E192-1</f>
        <v>-0.20145198219266114</v>
      </c>
      <c r="F204" s="23">
        <f>Consumidor!F204/Consumidor!F192-1</f>
        <v>-0.14797153657633155</v>
      </c>
      <c r="G204" s="23">
        <f>Consumidor!G204/Consumidor!G192-1</f>
        <v>-0.16186233794861093</v>
      </c>
      <c r="H204" s="23">
        <f>Consumidor!H204/Consumidor!H192-1</f>
        <v>-0.16968550883981393</v>
      </c>
      <c r="I204" s="23">
        <f>Consumidor!I204/Consumidor!I192-1</f>
        <v>-2.1962404671429292E-2</v>
      </c>
      <c r="J204" s="23">
        <f>Consumidor!J204/Consumidor!J192-1</f>
        <v>-0.1143520235309603</v>
      </c>
      <c r="K204" s="23">
        <f>Consumidor!K204/Consumidor!K192-1</f>
        <v>-0.15063854652768083</v>
      </c>
      <c r="L204" s="23">
        <f>Consumidor!L204/Consumidor!L192-1</f>
        <v>-9.5403324413014134E-2</v>
      </c>
      <c r="M204" s="23">
        <f>Consumidor!M204/Consumidor!M192-1</f>
        <v>-0.17655405907289967</v>
      </c>
      <c r="N204" s="23">
        <f>Consumidor!N204/Consumidor!N192-1</f>
        <v>-0.20982041240341176</v>
      </c>
      <c r="O204" s="23">
        <f>Consumidor!O204/Consumidor!O192-1</f>
        <v>-0.19426942473244735</v>
      </c>
      <c r="P204" s="23">
        <f>Consumidor!P204/Consumidor!P192-1</f>
        <v>-0.12028228031159549</v>
      </c>
      <c r="Q204" s="23">
        <f>Consumidor!Q204/Consumidor!Q192-1</f>
        <v>-0.17475904277024223</v>
      </c>
      <c r="R204" s="23">
        <f>Consumidor!R204/Consumidor!R192-1</f>
        <v>-0.11640692327349855</v>
      </c>
      <c r="S204" s="23">
        <f>Consumidor!S204/Consumidor!S192-1</f>
        <v>-3.6562830944293023E-2</v>
      </c>
      <c r="T204" s="23">
        <f>Consumidor!T204/Consumidor!T192-1</f>
        <v>-0.13110748982466824</v>
      </c>
      <c r="U204" s="23">
        <f>Consumidor!U204/Consumidor!U192-1</f>
        <v>-0.16371103220945848</v>
      </c>
      <c r="V204" s="23">
        <f>Consumidor!V204/Consumidor!V192-1</f>
        <v>-7.9692413877824442E-2</v>
      </c>
      <c r="W204" s="23">
        <f>Consumidor!W204/Consumidor!W192-1</f>
        <v>-0.12433556060675277</v>
      </c>
      <c r="X204" s="23">
        <f>Consumidor!X204/Consumidor!X192-1</f>
        <v>-4.6969539923564452E-2</v>
      </c>
      <c r="Y204" s="23">
        <f>Consumidor!Y204/Consumidor!Y192-1</f>
        <v>1.577964407569743E-2</v>
      </c>
      <c r="Z204" s="23">
        <f>Consumidor!Z204/Consumidor!Z192-1</f>
        <v>-9.8176851961932377E-2</v>
      </c>
      <c r="AA204" s="23">
        <f>Consumidor!AA204/Consumidor!AA192-1</f>
        <v>-0.10933338606804244</v>
      </c>
      <c r="AB204" s="23">
        <f>Consumidor!AB204/Consumidor!AB192-1</f>
        <v>-0.14322325965380556</v>
      </c>
      <c r="AC204" s="22">
        <f>Consumidor!AC204/Consumidor!AC192-1</f>
        <v>-0.12312415798878107</v>
      </c>
      <c r="AD204" s="23">
        <f>Consumidor!AD204/Consumidor!AD192-1</f>
        <v>-0.13912548686164106</v>
      </c>
      <c r="AE204" s="23">
        <f>Consumidor!AE204/Consumidor!AE192-1</f>
        <v>-0.10356568949743661</v>
      </c>
      <c r="AF204" s="23">
        <f>Consumidor!AF204/Consumidor!AF192-1</f>
        <v>-5.7926421927151917E-2</v>
      </c>
      <c r="AG204" s="24">
        <f>Consumidor!AG204/Consumidor!AG192-1</f>
        <v>-4.0794885576368567E-2</v>
      </c>
      <c r="AH204" s="24">
        <f>Consumidor!AH204/Consumidor!AH192-1</f>
        <v>-0.11209649781814224</v>
      </c>
    </row>
    <row r="205" spans="1:34" x14ac:dyDescent="0.35">
      <c r="A205" s="32">
        <v>45170</v>
      </c>
      <c r="B205" s="22">
        <f>Consumidor!B205/Consumidor!B193-1</f>
        <v>-0.15580275698119506</v>
      </c>
      <c r="C205" s="23">
        <f>Consumidor!C205/Consumidor!C193-1</f>
        <v>-0.13435963335793388</v>
      </c>
      <c r="D205" s="23">
        <f>Consumidor!D205/Consumidor!D193-1</f>
        <v>-0.13704915165697762</v>
      </c>
      <c r="E205" s="23">
        <f>Consumidor!E205/Consumidor!E193-1</f>
        <v>-0.18770448067813983</v>
      </c>
      <c r="F205" s="23">
        <f>Consumidor!F205/Consumidor!F193-1</f>
        <v>-0.19007801295272408</v>
      </c>
      <c r="G205" s="23">
        <f>Consumidor!G205/Consumidor!G193-1</f>
        <v>-0.22680833882943208</v>
      </c>
      <c r="H205" s="23">
        <f>Consumidor!H205/Consumidor!H193-1</f>
        <v>-0.40594985495666003</v>
      </c>
      <c r="I205" s="23">
        <f>Consumidor!I205/Consumidor!I193-1</f>
        <v>-9.6227924129686615E-2</v>
      </c>
      <c r="J205" s="23">
        <f>Consumidor!J205/Consumidor!J193-1</f>
        <v>-0.17784796408383186</v>
      </c>
      <c r="K205" s="23">
        <f>Consumidor!K205/Consumidor!K193-1</f>
        <v>-0.15316541388311145</v>
      </c>
      <c r="L205" s="23">
        <f>Consumidor!L205/Consumidor!L193-1</f>
        <v>-0.12646258688595513</v>
      </c>
      <c r="M205" s="23">
        <f>Consumidor!M205/Consumidor!M193-1</f>
        <v>-0.19385449490974194</v>
      </c>
      <c r="N205" s="23">
        <f>Consumidor!N205/Consumidor!N193-1</f>
        <v>-0.12655581267367422</v>
      </c>
      <c r="O205" s="23">
        <f>Consumidor!O205/Consumidor!O193-1</f>
        <v>-0.22368303091310004</v>
      </c>
      <c r="P205" s="23">
        <f>Consumidor!P205/Consumidor!P193-1</f>
        <v>-0.23418527931431088</v>
      </c>
      <c r="Q205" s="23">
        <f>Consumidor!Q205/Consumidor!Q193-1</f>
        <v>-0.24628787343511727</v>
      </c>
      <c r="R205" s="23">
        <f>Consumidor!R205/Consumidor!R193-1</f>
        <v>-0.15222961632678178</v>
      </c>
      <c r="S205" s="23">
        <f>Consumidor!S205/Consumidor!S193-1</f>
        <v>-7.3838587094578911E-2</v>
      </c>
      <c r="T205" s="23">
        <f>Consumidor!T205/Consumidor!T193-1</f>
        <v>-0.19703410905750141</v>
      </c>
      <c r="U205" s="23">
        <f>Consumidor!U205/Consumidor!U193-1</f>
        <v>-0.18998828050415217</v>
      </c>
      <c r="V205" s="23">
        <f>Consumidor!V205/Consumidor!V193-1</f>
        <v>-8.4816638432978708E-2</v>
      </c>
      <c r="W205" s="23">
        <f>Consumidor!W205/Consumidor!W193-1</f>
        <v>-0.15513449994100126</v>
      </c>
      <c r="X205" s="23">
        <f>Consumidor!X205/Consumidor!X193-1</f>
        <v>-7.5853036993313916E-2</v>
      </c>
      <c r="Y205" s="23">
        <f>Consumidor!Y205/Consumidor!Y193-1</f>
        <v>-2.3880504992354057E-3</v>
      </c>
      <c r="Z205" s="23">
        <f>Consumidor!Z205/Consumidor!Z193-1</f>
        <v>-0.15887206433206924</v>
      </c>
      <c r="AA205" s="23">
        <f>Consumidor!AA205/Consumidor!AA193-1</f>
        <v>-0.14264222417831884</v>
      </c>
      <c r="AB205" s="23">
        <f>Consumidor!AB205/Consumidor!AB193-1</f>
        <v>-0.14939285646196132</v>
      </c>
      <c r="AC205" s="22">
        <f>Consumidor!AC205/Consumidor!AC193-1</f>
        <v>-0.17919216411585803</v>
      </c>
      <c r="AD205" s="23">
        <f>Consumidor!AD205/Consumidor!AD193-1</f>
        <v>-0.1847343524969195</v>
      </c>
      <c r="AE205" s="23">
        <f>Consumidor!AE205/Consumidor!AE193-1</f>
        <v>-0.13062982621936092</v>
      </c>
      <c r="AF205" s="23">
        <f>Consumidor!AF205/Consumidor!AF193-1</f>
        <v>-0.10708199282178699</v>
      </c>
      <c r="AG205" s="24">
        <f>Consumidor!AG205/Consumidor!AG193-1</f>
        <v>-7.4295390042734333E-2</v>
      </c>
      <c r="AH205" s="24">
        <f>Consumidor!AH205/Consumidor!AH193-1</f>
        <v>-0.15486090780806994</v>
      </c>
    </row>
    <row r="206" spans="1:34" x14ac:dyDescent="0.35">
      <c r="A206" s="32">
        <v>45200</v>
      </c>
      <c r="B206" s="22">
        <f>Consumidor!B206/Consumidor!B194-1</f>
        <v>-5.5104508813936914E-2</v>
      </c>
      <c r="C206" s="23">
        <f>Consumidor!C206/Consumidor!C194-1</f>
        <v>-2.4209127535453345E-2</v>
      </c>
      <c r="D206" s="23">
        <f>Consumidor!D206/Consumidor!D194-1</f>
        <v>-6.4258962041121803E-2</v>
      </c>
      <c r="E206" s="23">
        <f>Consumidor!E206/Consumidor!E194-1</f>
        <v>-0.11462865247670817</v>
      </c>
      <c r="F206" s="23">
        <f>Consumidor!F206/Consumidor!F194-1</f>
        <v>-0.10294787361110969</v>
      </c>
      <c r="G206" s="23">
        <f>Consumidor!G206/Consumidor!G194-1</f>
        <v>-0.10944784861075985</v>
      </c>
      <c r="H206" s="23">
        <f>Consumidor!H206/Consumidor!H194-1</f>
        <v>-8.6098506334180924E-2</v>
      </c>
      <c r="I206" s="23">
        <f>Consumidor!I206/Consumidor!I194-1</f>
        <v>-7.7320477943823573E-2</v>
      </c>
      <c r="J206" s="23">
        <f>Consumidor!J206/Consumidor!J194-1</f>
        <v>-6.1364463044867978E-2</v>
      </c>
      <c r="K206" s="23">
        <f>Consumidor!K206/Consumidor!K194-1</f>
        <v>-6.2485528396084566E-2</v>
      </c>
      <c r="L206" s="23">
        <f>Consumidor!L206/Consumidor!L194-1</f>
        <v>-4.0853028050471862E-2</v>
      </c>
      <c r="M206" s="23">
        <f>Consumidor!M206/Consumidor!M194-1</f>
        <v>-4.8812109259293912E-2</v>
      </c>
      <c r="N206" s="23">
        <f>Consumidor!N206/Consumidor!N194-1</f>
        <v>-2.8953536295604376E-2</v>
      </c>
      <c r="O206" s="23">
        <f>Consumidor!O206/Consumidor!O194-1</f>
        <v>-0.11595580796988147</v>
      </c>
      <c r="P206" s="23">
        <f>Consumidor!P206/Consumidor!P194-1</f>
        <v>-9.6497542037330186E-2</v>
      </c>
      <c r="Q206" s="23">
        <f>Consumidor!Q206/Consumidor!Q194-1</f>
        <v>-0.11508590818184561</v>
      </c>
      <c r="R206" s="23">
        <f>Consumidor!R206/Consumidor!R194-1</f>
        <v>-4.9922139193675052E-2</v>
      </c>
      <c r="S206" s="23">
        <f>Consumidor!S206/Consumidor!S194-1</f>
        <v>9.7703384330440901E-3</v>
      </c>
      <c r="T206" s="23">
        <f>Consumidor!T206/Consumidor!T194-1</f>
        <v>-0.11555319908693107</v>
      </c>
      <c r="U206" s="23">
        <f>Consumidor!U206/Consumidor!U194-1</f>
        <v>-0.10991071464185553</v>
      </c>
      <c r="V206" s="23">
        <f>Consumidor!V206/Consumidor!V194-1</f>
        <v>-2.0355895693220938E-2</v>
      </c>
      <c r="W206" s="23">
        <f>Consumidor!W206/Consumidor!W194-1</f>
        <v>-9.5155272530034751E-2</v>
      </c>
      <c r="X206" s="23">
        <f>Consumidor!X206/Consumidor!X194-1</f>
        <v>-2.8418824449689795E-2</v>
      </c>
      <c r="Y206" s="23">
        <f>Consumidor!Y206/Consumidor!Y194-1</f>
        <v>6.1284404465615561E-2</v>
      </c>
      <c r="Z206" s="23">
        <f>Consumidor!Z206/Consumidor!Z194-1</f>
        <v>-6.8167647514469465E-2</v>
      </c>
      <c r="AA206" s="23">
        <f>Consumidor!AA206/Consumidor!AA194-1</f>
        <v>-5.2209290892041071E-2</v>
      </c>
      <c r="AB206" s="23">
        <f>Consumidor!AB206/Consumidor!AB194-1</f>
        <v>-3.7896529177691596E-2</v>
      </c>
      <c r="AC206" s="22">
        <f>Consumidor!AC206/Consumidor!AC194-1</f>
        <v>-8.5307294239950315E-2</v>
      </c>
      <c r="AD206" s="23">
        <f>Consumidor!AD206/Consumidor!AD194-1</f>
        <v>-9.3171446380525103E-2</v>
      </c>
      <c r="AE206" s="23">
        <f>Consumidor!AE206/Consumidor!AE194-1</f>
        <v>-3.5502250173544581E-2</v>
      </c>
      <c r="AF206" s="23">
        <f>Consumidor!AF206/Consumidor!AF194-1</f>
        <v>1.8651826475057032E-2</v>
      </c>
      <c r="AG206" s="24">
        <f>Consumidor!AG206/Consumidor!AG194-1</f>
        <v>2.6709491321710299E-2</v>
      </c>
      <c r="AH206" s="24">
        <f>Consumidor!AH206/Consumidor!AH194-1</f>
        <v>-5.870164397542299E-2</v>
      </c>
    </row>
    <row r="207" spans="1:34" x14ac:dyDescent="0.35">
      <c r="A207" s="32">
        <v>45231</v>
      </c>
      <c r="B207" s="22">
        <f>Consumidor!B207/Consumidor!B195-1</f>
        <v>3.4562384503868948E-3</v>
      </c>
      <c r="C207" s="23">
        <f>Consumidor!C207/Consumidor!C195-1</f>
        <v>9.5809679727034691E-3</v>
      </c>
      <c r="D207" s="23">
        <f>Consumidor!D207/Consumidor!D195-1</f>
        <v>7.8947440035559646E-2</v>
      </c>
      <c r="E207" s="23">
        <f>Consumidor!E207/Consumidor!E195-1</f>
        <v>-2.0446399010414229E-2</v>
      </c>
      <c r="F207" s="23">
        <f>Consumidor!F207/Consumidor!F195-1</f>
        <v>-2.1203788826118952E-2</v>
      </c>
      <c r="G207" s="23">
        <f>Consumidor!G207/Consumidor!G195-1</f>
        <v>-3.3396488146568593E-2</v>
      </c>
      <c r="H207" s="23">
        <f>Consumidor!H207/Consumidor!H195-1</f>
        <v>3.9448374982107737E-2</v>
      </c>
      <c r="I207" s="23">
        <f>Consumidor!I207/Consumidor!I195-1</f>
        <v>5.6306723348424459E-2</v>
      </c>
      <c r="J207" s="23">
        <f>Consumidor!J207/Consumidor!J195-1</f>
        <v>-5.7875412244345892E-4</v>
      </c>
      <c r="K207" s="23">
        <f>Consumidor!K207/Consumidor!K195-1</f>
        <v>-4.2014432514922651E-2</v>
      </c>
      <c r="L207" s="23">
        <f>Consumidor!L207/Consumidor!L195-1</f>
        <v>-6.9411467481332867E-3</v>
      </c>
      <c r="M207" s="23">
        <f>Consumidor!M207/Consumidor!M195-1</f>
        <v>7.9444319467531832E-2</v>
      </c>
      <c r="N207" s="23">
        <f>Consumidor!N207/Consumidor!N195-1</f>
        <v>1.7457280114966389E-2</v>
      </c>
      <c r="O207" s="23">
        <f>Consumidor!O207/Consumidor!O195-1</f>
        <v>-4.1488780962406491E-2</v>
      </c>
      <c r="P207" s="23">
        <f>Consumidor!P207/Consumidor!P195-1</f>
        <v>-1.0901796395234253E-2</v>
      </c>
      <c r="Q207" s="23">
        <f>Consumidor!Q207/Consumidor!Q195-1</f>
        <v>-2.2030081303398341E-2</v>
      </c>
      <c r="R207" s="23">
        <f>Consumidor!R207/Consumidor!R195-1</f>
        <v>1.7171753048866645E-2</v>
      </c>
      <c r="S207" s="23">
        <f>Consumidor!S207/Consumidor!S195-1</f>
        <v>5.5927942188411572E-2</v>
      </c>
      <c r="T207" s="23">
        <f>Consumidor!T207/Consumidor!T195-1</f>
        <v>-3.6929043965531316E-2</v>
      </c>
      <c r="U207" s="23">
        <f>Consumidor!U207/Consumidor!U195-1</f>
        <v>-4.7613748746461293E-2</v>
      </c>
      <c r="V207" s="23">
        <f>Consumidor!V207/Consumidor!V195-1</f>
        <v>6.5004721773182395E-2</v>
      </c>
      <c r="W207" s="23">
        <f>Consumidor!W207/Consumidor!W195-1</f>
        <v>-4.244236471790519E-2</v>
      </c>
      <c r="X207" s="23">
        <f>Consumidor!X207/Consumidor!X195-1</f>
        <v>4.4222365545739217E-2</v>
      </c>
      <c r="Y207" s="23">
        <f>Consumidor!Y207/Consumidor!Y195-1</f>
        <v>0.10157518983552238</v>
      </c>
      <c r="Z207" s="23">
        <f>Consumidor!Z207/Consumidor!Z195-1</f>
        <v>-1.2948436619081294E-2</v>
      </c>
      <c r="AA207" s="23">
        <f>Consumidor!AA207/Consumidor!AA195-1</f>
        <v>-2.0158985610300606E-2</v>
      </c>
      <c r="AB207" s="23">
        <f>Consumidor!AB207/Consumidor!AB195-1</f>
        <v>-3.2263506962267763E-2</v>
      </c>
      <c r="AC207" s="22">
        <f>Consumidor!AC207/Consumidor!AC195-1</f>
        <v>-5.702130165604502E-3</v>
      </c>
      <c r="AD207" s="23">
        <f>Consumidor!AD207/Consumidor!AD195-1</f>
        <v>-3.6414758061109165E-2</v>
      </c>
      <c r="AE207" s="23">
        <f>Consumidor!AE207/Consumidor!AE195-1</f>
        <v>9.0844142395909433E-3</v>
      </c>
      <c r="AF207" s="23">
        <f>Consumidor!AF207/Consumidor!AF195-1</f>
        <v>6.2247494420776928E-2</v>
      </c>
      <c r="AG207" s="24">
        <f>Consumidor!AG207/Consumidor!AG195-1</f>
        <v>6.2023316179063981E-2</v>
      </c>
      <c r="AH207" s="24">
        <f>Consumidor!AH207/Consumidor!AH195-1</f>
        <v>3.7237436820936054E-5</v>
      </c>
    </row>
    <row r="208" spans="1:34" ht="15" thickBot="1" x14ac:dyDescent="0.4">
      <c r="A208" s="33">
        <v>45261</v>
      </c>
      <c r="B208" s="25">
        <f>Consumidor!B208/Consumidor!B196-1</f>
        <v>2.7183474215123571E-2</v>
      </c>
      <c r="C208" s="26">
        <f>Consumidor!C208/Consumidor!C196-1</f>
        <v>6.194417397607288E-2</v>
      </c>
      <c r="D208" s="26">
        <f>Consumidor!D208/Consumidor!D196-1</f>
        <v>2.8823544477741603E-2</v>
      </c>
      <c r="E208" s="26">
        <f>Consumidor!E208/Consumidor!E196-1</f>
        <v>7.7101305666721576E-2</v>
      </c>
      <c r="F208" s="26">
        <f>Consumidor!F208/Consumidor!F196-1</f>
        <v>3.6658209508191542E-2</v>
      </c>
      <c r="G208" s="26">
        <f>Consumidor!G208/Consumidor!G196-1</f>
        <v>3.7750883638603128E-3</v>
      </c>
      <c r="H208" s="26">
        <f>Consumidor!H208/Consumidor!H196-1</f>
        <v>4.8337438075615857E-2</v>
      </c>
      <c r="I208" s="26">
        <f>Consumidor!I208/Consumidor!I196-1</f>
        <v>0.11471438750355589</v>
      </c>
      <c r="J208" s="26">
        <f>Consumidor!J208/Consumidor!J196-1</f>
        <v>6.8731212911255835E-2</v>
      </c>
      <c r="K208" s="26">
        <f>Consumidor!K208/Consumidor!K196-1</f>
        <v>-1.4209007400920126E-2</v>
      </c>
      <c r="L208" s="26">
        <f>Consumidor!L208/Consumidor!L196-1</f>
        <v>7.8180448198433394E-2</v>
      </c>
      <c r="M208" s="26">
        <f>Consumidor!M208/Consumidor!M196-1</f>
        <v>6.2495726742275659E-2</v>
      </c>
      <c r="N208" s="26">
        <f>Consumidor!N208/Consumidor!N196-1</f>
        <v>5.8286171720551838E-3</v>
      </c>
      <c r="O208" s="26">
        <f>Consumidor!O208/Consumidor!O196-1</f>
        <v>-1.2659090821157903E-2</v>
      </c>
      <c r="P208" s="26">
        <f>Consumidor!P208/Consumidor!P196-1</f>
        <v>2.2501805610282588E-2</v>
      </c>
      <c r="Q208" s="26">
        <f>Consumidor!Q208/Consumidor!Q196-1</f>
        <v>2.0998557285370589E-2</v>
      </c>
      <c r="R208" s="26">
        <f>Consumidor!R208/Consumidor!R196-1</f>
        <v>5.6609284529367976E-2</v>
      </c>
      <c r="S208" s="26">
        <f>Consumidor!S208/Consumidor!S196-1</f>
        <v>8.29595150913498E-2</v>
      </c>
      <c r="T208" s="26">
        <f>Consumidor!T208/Consumidor!T196-1</f>
        <v>1.6926452787250357E-2</v>
      </c>
      <c r="U208" s="26">
        <f>Consumidor!U208/Consumidor!U196-1</f>
        <v>2.4801587795313385E-3</v>
      </c>
      <c r="V208" s="26">
        <f>Consumidor!V208/Consumidor!V196-1</f>
        <v>9.0106329948834274E-2</v>
      </c>
      <c r="W208" s="26">
        <f>Consumidor!W208/Consumidor!W196-1</f>
        <v>6.830493091150025E-3</v>
      </c>
      <c r="X208" s="26">
        <f>Consumidor!X208/Consumidor!X196-1</f>
        <v>7.7121469277418031E-2</v>
      </c>
      <c r="Y208" s="26">
        <f>Consumidor!Y208/Consumidor!Y196-1</f>
        <v>9.9077006413260005E-2</v>
      </c>
      <c r="Z208" s="26">
        <f>Consumidor!Z208/Consumidor!Z196-1</f>
        <v>8.518117299193384E-2</v>
      </c>
      <c r="AA208" s="26">
        <f>Consumidor!AA208/Consumidor!AA196-1</f>
        <v>4.5538097364711261E-2</v>
      </c>
      <c r="AB208" s="26">
        <f>Consumidor!AB208/Consumidor!AB196-1</f>
        <v>1.5135698797312802E-2</v>
      </c>
      <c r="AC208" s="25">
        <f>Consumidor!AC208/Consumidor!AC196-1</f>
        <v>6.7255663460578985E-2</v>
      </c>
      <c r="AD208" s="26">
        <f>Consumidor!AD208/Consumidor!AD196-1</f>
        <v>1.5978420363199186E-2</v>
      </c>
      <c r="AE208" s="26">
        <f>Consumidor!AE208/Consumidor!AE196-1</f>
        <v>4.3296886684889069E-2</v>
      </c>
      <c r="AF208" s="26">
        <f>Consumidor!AF208/Consumidor!AF196-1</f>
        <v>7.4954495863178705E-2</v>
      </c>
      <c r="AG208" s="27">
        <f>Consumidor!AG208/Consumidor!AG196-1</f>
        <v>7.6761733023057666E-2</v>
      </c>
      <c r="AH208" s="27">
        <f>Consumidor!AH208/Consumidor!AH196-1</f>
        <v>4.7879873195846967E-2</v>
      </c>
    </row>
    <row r="209" spans="1:34" x14ac:dyDescent="0.35">
      <c r="A209" s="31">
        <v>45292</v>
      </c>
      <c r="B209" s="28">
        <f>Consumidor!B209/Consumidor!B197-1</f>
        <v>0.14292588187110855</v>
      </c>
      <c r="C209" s="29">
        <f>Consumidor!C209/Consumidor!C197-1</f>
        <v>0.1255196644377683</v>
      </c>
      <c r="D209" s="29">
        <f>Consumidor!D209/Consumidor!D197-1</f>
        <v>6.7709974256340288E-2</v>
      </c>
      <c r="E209" s="29">
        <f>Consumidor!E209/Consumidor!E197-1</f>
        <v>0.21256610318584857</v>
      </c>
      <c r="F209" s="29">
        <f>Consumidor!F209/Consumidor!F197-1</f>
        <v>7.6486468417320763E-2</v>
      </c>
      <c r="G209" s="29">
        <f>Consumidor!G209/Consumidor!G197-1</f>
        <v>5.8156648200368144E-2</v>
      </c>
      <c r="H209" s="29">
        <f>Consumidor!H209/Consumidor!H197-1</f>
        <v>4.2727883258881327E-2</v>
      </c>
      <c r="I209" s="29">
        <f>Consumidor!I209/Consumidor!I197-1</f>
        <v>0.13665819053245332</v>
      </c>
      <c r="J209" s="29">
        <f>Consumidor!J209/Consumidor!J197-1</f>
        <v>9.9286177243374851E-2</v>
      </c>
      <c r="K209" s="29">
        <f>Consumidor!K209/Consumidor!K197-1</f>
        <v>4.3365017762816871E-2</v>
      </c>
      <c r="L209" s="29">
        <f>Consumidor!L209/Consumidor!L197-1</f>
        <v>0.10157807885507597</v>
      </c>
      <c r="M209" s="29">
        <f>Consumidor!M209/Consumidor!M197-1</f>
        <v>0.11318757532660939</v>
      </c>
      <c r="N209" s="29">
        <f>Consumidor!N209/Consumidor!N197-1</f>
        <v>6.5520029296993965E-2</v>
      </c>
      <c r="O209" s="29">
        <f>Consumidor!O209/Consumidor!O197-1</f>
        <v>8.0651123696732885E-2</v>
      </c>
      <c r="P209" s="29">
        <f>Consumidor!P209/Consumidor!P197-1</f>
        <v>8.0755386793201156E-2</v>
      </c>
      <c r="Q209" s="29">
        <f>Consumidor!Q209/Consumidor!Q197-1</f>
        <v>5.8883620132763825E-2</v>
      </c>
      <c r="R209" s="29">
        <f>Consumidor!R209/Consumidor!R197-1</f>
        <v>0.12288976064503432</v>
      </c>
      <c r="S209" s="29">
        <f>Consumidor!S209/Consumidor!S197-1</f>
        <v>0.10184422330649623</v>
      </c>
      <c r="T209" s="29">
        <f>Consumidor!T209/Consumidor!T197-1</f>
        <v>9.3173141838871487E-3</v>
      </c>
      <c r="U209" s="29">
        <f>Consumidor!U209/Consumidor!U197-1</f>
        <v>0.10346584586107466</v>
      </c>
      <c r="V209" s="29">
        <f>Consumidor!V209/Consumidor!V197-1</f>
        <v>0.14826146042232335</v>
      </c>
      <c r="W209" s="29">
        <f>Consumidor!W209/Consumidor!W197-1</f>
        <v>0.10393982875563101</v>
      </c>
      <c r="X209" s="29">
        <f>Consumidor!X209/Consumidor!X197-1</f>
        <v>0.12923617232805795</v>
      </c>
      <c r="Y209" s="29">
        <f>Consumidor!Y209/Consumidor!Y197-1</f>
        <v>0.12763073581530371</v>
      </c>
      <c r="Z209" s="29">
        <f>Consumidor!Z209/Consumidor!Z197-1</f>
        <v>0.10562656933200998</v>
      </c>
      <c r="AA209" s="29">
        <f>Consumidor!AA209/Consumidor!AA197-1</f>
        <v>5.6996680825663004E-2</v>
      </c>
      <c r="AB209" s="29">
        <f>Consumidor!AB209/Consumidor!AB197-1</f>
        <v>5.8016239261210689E-2</v>
      </c>
      <c r="AC209" s="28">
        <f>Consumidor!AC209/Consumidor!AC197-1</f>
        <v>0.13843248875026948</v>
      </c>
      <c r="AD209" s="29">
        <f>Consumidor!AD209/Consumidor!AD197-1</f>
        <v>3.0501459241653706E-2</v>
      </c>
      <c r="AE209" s="29">
        <f>Consumidor!AE209/Consumidor!AE197-1</f>
        <v>5.0606750059303263E-2</v>
      </c>
      <c r="AF209" s="29">
        <f>Consumidor!AF209/Consumidor!AF197-1</f>
        <v>8.9720505525858529E-2</v>
      </c>
      <c r="AG209" s="30">
        <f>Consumidor!AG209/Consumidor!AG197-1</f>
        <v>9.6823844540225412E-2</v>
      </c>
      <c r="AH209" s="30">
        <f>Consumidor!AH209/Consumidor!AH197-1</f>
        <v>7.6803191924357472E-2</v>
      </c>
    </row>
    <row r="210" spans="1:34" x14ac:dyDescent="0.35">
      <c r="A210" s="32">
        <v>45323</v>
      </c>
      <c r="B210" s="22">
        <f>Consumidor!B210/Consumidor!B198-1</f>
        <v>0.19138016078469944</v>
      </c>
      <c r="C210" s="23">
        <f>Consumidor!C210/Consumidor!C198-1</f>
        <v>0.24002586196193909</v>
      </c>
      <c r="D210" s="23">
        <f>Consumidor!D210/Consumidor!D198-1</f>
        <v>0.18321938928655457</v>
      </c>
      <c r="E210" s="23">
        <f>Consumidor!E210/Consumidor!E198-1</f>
        <v>0.25195963627593265</v>
      </c>
      <c r="F210" s="23">
        <f>Consumidor!F210/Consumidor!F198-1</f>
        <v>0.1637116323636727</v>
      </c>
      <c r="G210" s="23">
        <f>Consumidor!G210/Consumidor!G198-1</f>
        <v>0.15725310860797381</v>
      </c>
      <c r="H210" s="23">
        <f>Consumidor!H210/Consumidor!H198-1</f>
        <v>0.15518783782599122</v>
      </c>
      <c r="I210" s="23">
        <f>Consumidor!I210/Consumidor!I198-1</f>
        <v>0.21387247664578624</v>
      </c>
      <c r="J210" s="23">
        <f>Consumidor!J210/Consumidor!J198-1</f>
        <v>0.16450100270287993</v>
      </c>
      <c r="K210" s="23">
        <f>Consumidor!K210/Consumidor!K198-1</f>
        <v>0.14411943834440799</v>
      </c>
      <c r="L210" s="23">
        <f>Consumidor!L210/Consumidor!L198-1</f>
        <v>0.17639096831603984</v>
      </c>
      <c r="M210" s="23">
        <f>Consumidor!M210/Consumidor!M198-1</f>
        <v>0.21244963379594584</v>
      </c>
      <c r="N210" s="23">
        <f>Consumidor!N210/Consumidor!N198-1</f>
        <v>0.20322892762251166</v>
      </c>
      <c r="O210" s="23">
        <f>Consumidor!O210/Consumidor!O198-1</f>
        <v>0.18815707182483377</v>
      </c>
      <c r="P210" s="23">
        <f>Consumidor!P210/Consumidor!P198-1</f>
        <v>0.20409446521028229</v>
      </c>
      <c r="Q210" s="23">
        <f>Consumidor!Q210/Consumidor!Q198-1</f>
        <v>0.13846696097251709</v>
      </c>
      <c r="R210" s="23">
        <f>Consumidor!R210/Consumidor!R198-1</f>
        <v>0.20168784679254625</v>
      </c>
      <c r="S210" s="23">
        <f>Consumidor!S210/Consumidor!S198-1</f>
        <v>0.16772893122579569</v>
      </c>
      <c r="T210" s="23">
        <f>Consumidor!T210/Consumidor!T198-1</f>
        <v>8.7108086950044239E-2</v>
      </c>
      <c r="U210" s="23">
        <f>Consumidor!U210/Consumidor!U198-1</f>
        <v>0.19138749917626563</v>
      </c>
      <c r="V210" s="23">
        <f>Consumidor!V210/Consumidor!V198-1</f>
        <v>0.21916394707145148</v>
      </c>
      <c r="W210" s="23">
        <f>Consumidor!W210/Consumidor!W198-1</f>
        <v>0.152797580682142</v>
      </c>
      <c r="X210" s="23">
        <f>Consumidor!X210/Consumidor!X198-1</f>
        <v>0.21060601037385651</v>
      </c>
      <c r="Y210" s="23">
        <f>Consumidor!Y210/Consumidor!Y198-1</f>
        <v>0.17311040484427243</v>
      </c>
      <c r="Z210" s="23">
        <f>Consumidor!Z210/Consumidor!Z198-1</f>
        <v>0.22470610229565269</v>
      </c>
      <c r="AA210" s="23">
        <f>Consumidor!AA210/Consumidor!AA198-1</f>
        <v>0.10031248373323765</v>
      </c>
      <c r="AB210" s="23">
        <f>Consumidor!AB210/Consumidor!AB198-1</f>
        <v>0.14638302652379021</v>
      </c>
      <c r="AC210" s="22">
        <f>Consumidor!AC210/Consumidor!AC198-1</f>
        <v>0.2324933468522048</v>
      </c>
      <c r="AD210" s="23">
        <f>Consumidor!AD210/Consumidor!AD198-1</f>
        <v>0.11992442954173499</v>
      </c>
      <c r="AE210" s="23">
        <f>Consumidor!AE210/Consumidor!AE198-1</f>
        <v>0.11126719988805034</v>
      </c>
      <c r="AF210" s="23">
        <f>Consumidor!AF210/Consumidor!AF198-1</f>
        <v>0.12433000688479878</v>
      </c>
      <c r="AG210" s="24">
        <f>Consumidor!AG210/Consumidor!AG198-1</f>
        <v>0.1063323233429756</v>
      </c>
      <c r="AH210" s="24">
        <f>Consumidor!AH210/Consumidor!AH198-1</f>
        <v>0.14926409893615467</v>
      </c>
    </row>
    <row r="211" spans="1:34" x14ac:dyDescent="0.35">
      <c r="A211" s="32">
        <v>45352</v>
      </c>
      <c r="B211" s="22">
        <f>Consumidor!B211/Consumidor!B199-1</f>
        <v>0.13510761938292015</v>
      </c>
      <c r="C211" s="23">
        <f>Consumidor!C211/Consumidor!C199-1</f>
        <v>0.1155523344037741</v>
      </c>
      <c r="D211" s="23">
        <f>Consumidor!D211/Consumidor!D199-1</f>
        <v>0.11380032467456513</v>
      </c>
      <c r="E211" s="23">
        <f>Consumidor!E211/Consumidor!E199-1</f>
        <v>0.1047484633702529</v>
      </c>
      <c r="F211" s="23">
        <f>Consumidor!F211/Consumidor!F199-1</f>
        <v>2.652381588002628E-2</v>
      </c>
      <c r="G211" s="23">
        <f>Consumidor!G211/Consumidor!G199-1</f>
        <v>2.6029027067983934E-2</v>
      </c>
      <c r="H211" s="23">
        <f>Consumidor!H211/Consumidor!H199-1</f>
        <v>-3.7703304746581234E-2</v>
      </c>
      <c r="I211" s="23">
        <f>Consumidor!I211/Consumidor!I199-1</f>
        <v>9.8095196955071629E-2</v>
      </c>
      <c r="J211" s="23">
        <f>Consumidor!J211/Consumidor!J199-1</f>
        <v>6.991892500605501E-2</v>
      </c>
      <c r="K211" s="23">
        <f>Consumidor!K211/Consumidor!K199-1</f>
        <v>2.5034314126953561E-2</v>
      </c>
      <c r="L211" s="23">
        <f>Consumidor!L211/Consumidor!L199-1</f>
        <v>9.6409925839300747E-2</v>
      </c>
      <c r="M211" s="23">
        <f>Consumidor!M211/Consumidor!M199-1</f>
        <v>7.8387907544946289E-2</v>
      </c>
      <c r="N211" s="23">
        <f>Consumidor!N211/Consumidor!N199-1</f>
        <v>7.0512111268725475E-2</v>
      </c>
      <c r="O211" s="23">
        <f>Consumidor!O211/Consumidor!O199-1</f>
        <v>9.0051268193505507E-2</v>
      </c>
      <c r="P211" s="23">
        <f>Consumidor!P211/Consumidor!P199-1</f>
        <v>4.9267139666158144E-2</v>
      </c>
      <c r="Q211" s="23">
        <f>Consumidor!Q211/Consumidor!Q199-1</f>
        <v>4.9222447105148781E-2</v>
      </c>
      <c r="R211" s="23">
        <f>Consumidor!R211/Consumidor!R199-1</f>
        <v>5.7657117119278345E-2</v>
      </c>
      <c r="S211" s="23">
        <f>Consumidor!S211/Consumidor!S199-1</f>
        <v>9.5493113452591594E-2</v>
      </c>
      <c r="T211" s="23">
        <f>Consumidor!T211/Consumidor!T199-1</f>
        <v>6.0497127293522857E-2</v>
      </c>
      <c r="U211" s="23">
        <f>Consumidor!U211/Consumidor!U199-1</f>
        <v>0.12565225529268909</v>
      </c>
      <c r="V211" s="23">
        <f>Consumidor!V211/Consumidor!V199-1</f>
        <v>9.6380487942534288E-2</v>
      </c>
      <c r="W211" s="23">
        <f>Consumidor!W211/Consumidor!W199-1</f>
        <v>8.6932248744631568E-2</v>
      </c>
      <c r="X211" s="23">
        <f>Consumidor!X211/Consumidor!X199-1</f>
        <v>0.12324305395057356</v>
      </c>
      <c r="Y211" s="23">
        <f>Consumidor!Y211/Consumidor!Y199-1</f>
        <v>5.2101416810791834E-2</v>
      </c>
      <c r="Z211" s="23">
        <f>Consumidor!Z211/Consumidor!Z199-1</f>
        <v>0.13869960169228879</v>
      </c>
      <c r="AA211" s="23">
        <f>Consumidor!AA211/Consumidor!AA199-1</f>
        <v>5.2893434346742652E-2</v>
      </c>
      <c r="AB211" s="23">
        <f>Consumidor!AB211/Consumidor!AB199-1</f>
        <v>2.1727397244888813E-2</v>
      </c>
      <c r="AC211" s="22">
        <f>Consumidor!AC211/Consumidor!AC199-1</f>
        <v>0.11834353044826962</v>
      </c>
      <c r="AD211" s="23">
        <f>Consumidor!AD211/Consumidor!AD199-1</f>
        <v>6.0832165452917808E-2</v>
      </c>
      <c r="AE211" s="23">
        <f>Consumidor!AE211/Consumidor!AE199-1</f>
        <v>4.0177207604251475E-2</v>
      </c>
      <c r="AF211" s="23">
        <f>Consumidor!AF211/Consumidor!AF199-1</f>
        <v>3.8198840013415447E-2</v>
      </c>
      <c r="AG211" s="24">
        <f>Consumidor!AG211/Consumidor!AG199-1</f>
        <v>1.4922438910676794E-2</v>
      </c>
      <c r="AH211" s="24">
        <f>Consumidor!AH211/Consumidor!AH199-1</f>
        <v>6.7334864678198159E-2</v>
      </c>
    </row>
    <row r="212" spans="1:34" x14ac:dyDescent="0.35">
      <c r="A212" s="32">
        <v>45383</v>
      </c>
      <c r="B212" s="22">
        <f>Consumidor!B212/Consumidor!B200-1</f>
        <v>0.35374563141563309</v>
      </c>
      <c r="C212" s="23">
        <f>Consumidor!C212/Consumidor!C200-1</f>
        <v>0.20595961648732963</v>
      </c>
      <c r="D212" s="23">
        <f>Consumidor!D212/Consumidor!D200-1</f>
        <v>0.31369003350767755</v>
      </c>
      <c r="E212" s="23">
        <f>Consumidor!E212/Consumidor!E200-1</f>
        <v>0.30585813701812103</v>
      </c>
      <c r="F212" s="23">
        <f>Consumidor!F212/Consumidor!F200-1</f>
        <v>0.22673820270714673</v>
      </c>
      <c r="G212" s="23">
        <f>Consumidor!G212/Consumidor!G200-1</f>
        <v>0.20956001861538365</v>
      </c>
      <c r="H212" s="23">
        <f>Consumidor!H212/Consumidor!H200-1</f>
        <v>0.13875668214209358</v>
      </c>
      <c r="I212" s="23">
        <f>Consumidor!I212/Consumidor!I200-1</f>
        <v>0.28918714802738132</v>
      </c>
      <c r="J212" s="23">
        <f>Consumidor!J212/Consumidor!J200-1</f>
        <v>0.22738245001481605</v>
      </c>
      <c r="K212" s="23">
        <f>Consumidor!K212/Consumidor!K200-1</f>
        <v>0.22309552057847548</v>
      </c>
      <c r="L212" s="23">
        <f>Consumidor!L212/Consumidor!L200-1</f>
        <v>0.27166804003843237</v>
      </c>
      <c r="M212" s="23">
        <f>Consumidor!M212/Consumidor!M200-1</f>
        <v>0.2356341809043232</v>
      </c>
      <c r="N212" s="23">
        <f>Consumidor!N212/Consumidor!N200-1</f>
        <v>0.2910584978667663</v>
      </c>
      <c r="O212" s="23">
        <f>Consumidor!O212/Consumidor!O200-1</f>
        <v>0.27154641204325269</v>
      </c>
      <c r="P212" s="23">
        <f>Consumidor!P212/Consumidor!P200-1</f>
        <v>8.9920562515302782E-2</v>
      </c>
      <c r="Q212" s="23">
        <f>Consumidor!Q212/Consumidor!Q200-1</f>
        <v>0.19795039928841884</v>
      </c>
      <c r="R212" s="23">
        <f>Consumidor!R212/Consumidor!R200-1</f>
        <v>0.25308351116660188</v>
      </c>
      <c r="S212" s="23">
        <f>Consumidor!S212/Consumidor!S200-1</f>
        <v>0.25560069611269887</v>
      </c>
      <c r="T212" s="23">
        <f>Consumidor!T212/Consumidor!T200-1</f>
        <v>0.1825893805942751</v>
      </c>
      <c r="U212" s="23">
        <f>Consumidor!U212/Consumidor!U200-1</f>
        <v>0.21945736115826175</v>
      </c>
      <c r="V212" s="23">
        <f>Consumidor!V212/Consumidor!V200-1</f>
        <v>0.28330782555279321</v>
      </c>
      <c r="W212" s="23">
        <f>Consumidor!W212/Consumidor!W200-1</f>
        <v>0.3054202413020084</v>
      </c>
      <c r="X212" s="23">
        <f>Consumidor!X212/Consumidor!X200-1</f>
        <v>0.29548193545592927</v>
      </c>
      <c r="Y212" s="23">
        <f>Consumidor!Y212/Consumidor!Y200-1</f>
        <v>0.26398957710233728</v>
      </c>
      <c r="Z212" s="23">
        <f>Consumidor!Z212/Consumidor!Z200-1</f>
        <v>0.24182532028022896</v>
      </c>
      <c r="AA212" s="23">
        <f>Consumidor!AA212/Consumidor!AA200-1</f>
        <v>0.19649012521693954</v>
      </c>
      <c r="AB212" s="23">
        <f>Consumidor!AB212/Consumidor!AB200-1</f>
        <v>0.20492639013502667</v>
      </c>
      <c r="AC212" s="22">
        <f>Consumidor!AC212/Consumidor!AC200-1</f>
        <v>0.29304501641834446</v>
      </c>
      <c r="AD212" s="23">
        <f>Consumidor!AD212/Consumidor!AD200-1</f>
        <v>0.21013903757355945</v>
      </c>
      <c r="AE212" s="23">
        <f>Consumidor!AE212/Consumidor!AE200-1</f>
        <v>0.1956518077907996</v>
      </c>
      <c r="AF212" s="23">
        <f>Consumidor!AF212/Consumidor!AF200-1</f>
        <v>0.19454942646002626</v>
      </c>
      <c r="AG212" s="24">
        <f>Consumidor!AG212/Consumidor!AG200-1</f>
        <v>0.17445637696197869</v>
      </c>
      <c r="AH212" s="24">
        <f>Consumidor!AH212/Consumidor!AH200-1</f>
        <v>0.22748148071660035</v>
      </c>
    </row>
    <row r="213" spans="1:34" x14ac:dyDescent="0.35">
      <c r="A213" s="32">
        <v>45413</v>
      </c>
      <c r="B213" s="22">
        <f>Consumidor!B213/Consumidor!B201-1</f>
        <v>0.31669826506538912</v>
      </c>
      <c r="C213" s="23">
        <f>Consumidor!C213/Consumidor!C201-1</f>
        <v>0.20120561510065982</v>
      </c>
      <c r="D213" s="23">
        <f>Consumidor!D213/Consumidor!D201-1</f>
        <v>0.30915050802814448</v>
      </c>
      <c r="E213" s="23">
        <f>Consumidor!E213/Consumidor!E201-1</f>
        <v>0.34213127939722865</v>
      </c>
      <c r="F213" s="23">
        <f>Consumidor!F213/Consumidor!F201-1</f>
        <v>0.17175853166594957</v>
      </c>
      <c r="G213" s="23">
        <f>Consumidor!G213/Consumidor!G201-1</f>
        <v>0.17474038155053062</v>
      </c>
      <c r="H213" s="23">
        <f>Consumidor!H213/Consumidor!H201-1</f>
        <v>0.23336552506831687</v>
      </c>
      <c r="I213" s="23">
        <f>Consumidor!I213/Consumidor!I201-1</f>
        <v>0.2540953837153872</v>
      </c>
      <c r="J213" s="23">
        <f>Consumidor!J213/Consumidor!J201-1</f>
        <v>0.1843059468644328</v>
      </c>
      <c r="K213" s="23">
        <f>Consumidor!K213/Consumidor!K201-1</f>
        <v>0.22612456474544862</v>
      </c>
      <c r="L213" s="23">
        <f>Consumidor!L213/Consumidor!L201-1</f>
        <v>0.19492655513251989</v>
      </c>
      <c r="M213" s="23">
        <f>Consumidor!M213/Consumidor!M201-1</f>
        <v>0.21919646881704691</v>
      </c>
      <c r="N213" s="23">
        <f>Consumidor!N213/Consumidor!N201-1</f>
        <v>0.16381156953342946</v>
      </c>
      <c r="O213" s="23">
        <f>Consumidor!O213/Consumidor!O201-1</f>
        <v>0.29850002655239405</v>
      </c>
      <c r="P213" s="23">
        <f>Consumidor!P213/Consumidor!P201-1</f>
        <v>0.19185504697150346</v>
      </c>
      <c r="Q213" s="23">
        <f>Consumidor!Q213/Consumidor!Q201-1</f>
        <v>0.17959596478033291</v>
      </c>
      <c r="R213" s="23">
        <f>Consumidor!R213/Consumidor!R201-1</f>
        <v>0.21055742589820681</v>
      </c>
      <c r="S213" s="23">
        <f>Consumidor!S213/Consumidor!S201-1</f>
        <v>0.15354990501314769</v>
      </c>
      <c r="T213" s="23">
        <f>Consumidor!T213/Consumidor!T201-1</f>
        <v>0.1456002503898941</v>
      </c>
      <c r="U213" s="23">
        <f>Consumidor!U213/Consumidor!U201-1</f>
        <v>0.22892366252491869</v>
      </c>
      <c r="V213" s="23">
        <f>Consumidor!V213/Consumidor!V201-1</f>
        <v>0.20850010215252879</v>
      </c>
      <c r="W213" s="23">
        <f>Consumidor!W213/Consumidor!W201-1</f>
        <v>0.21557418809332196</v>
      </c>
      <c r="X213" s="23">
        <f>Consumidor!X213/Consumidor!X201-1</f>
        <v>4.2017715479286233E-2</v>
      </c>
      <c r="Y213" s="23">
        <f>Consumidor!Y213/Consumidor!Y201-1</f>
        <v>0.10719169713871257</v>
      </c>
      <c r="Z213" s="23">
        <f>Consumidor!Z213/Consumidor!Z201-1</f>
        <v>0.19817741898789398</v>
      </c>
      <c r="AA213" s="23">
        <f>Consumidor!AA213/Consumidor!AA201-1</f>
        <v>0.11239838928376678</v>
      </c>
      <c r="AB213" s="23">
        <f>Consumidor!AB213/Consumidor!AB201-1</f>
        <v>0.15316627805754268</v>
      </c>
      <c r="AC213" s="22">
        <f>Consumidor!AC213/Consumidor!AC201-1</f>
        <v>0.33553994115275798</v>
      </c>
      <c r="AD213" s="23">
        <f>Consumidor!AD213/Consumidor!AD201-1</f>
        <v>0.16200941065540486</v>
      </c>
      <c r="AE213" s="23">
        <f>Consumidor!AE213/Consumidor!AE201-1</f>
        <v>5.7800800385771511E-2</v>
      </c>
      <c r="AF213" s="23">
        <f>Consumidor!AF213/Consumidor!AF201-1</f>
        <v>1.4842494188362032E-2</v>
      </c>
      <c r="AG213" s="24">
        <f>Consumidor!AG213/Consumidor!AG201-1</f>
        <v>-1.628627790444459E-2</v>
      </c>
      <c r="AH213" s="24">
        <f>Consumidor!AH213/Consumidor!AH201-1</f>
        <v>0.15700820105212787</v>
      </c>
    </row>
    <row r="214" spans="1:34" x14ac:dyDescent="0.35">
      <c r="A214" s="32">
        <v>45444</v>
      </c>
      <c r="B214" s="22">
        <f>Consumidor!B214/Consumidor!B202-1</f>
        <v>0.30915554457126215</v>
      </c>
      <c r="C214" s="23">
        <f>Consumidor!C214/Consumidor!C202-1</f>
        <v>0.16530326165682396</v>
      </c>
      <c r="D214" s="23">
        <f>Consumidor!D214/Consumidor!D202-1</f>
        <v>0.27555764949576034</v>
      </c>
      <c r="E214" s="23">
        <f>Consumidor!E214/Consumidor!E202-1</f>
        <v>0.3072393443999939</v>
      </c>
      <c r="F214" s="23">
        <f>Consumidor!F214/Consumidor!F202-1</f>
        <v>0.13818310474587592</v>
      </c>
      <c r="G214" s="23">
        <f>Consumidor!G214/Consumidor!G202-1</f>
        <v>0.15419224263342945</v>
      </c>
      <c r="H214" s="23">
        <f>Consumidor!H214/Consumidor!H202-1</f>
        <v>-0.10641620972745236</v>
      </c>
      <c r="I214" s="23">
        <f>Consumidor!I214/Consumidor!I202-1</f>
        <v>0.21569903347492847</v>
      </c>
      <c r="J214" s="23">
        <f>Consumidor!J214/Consumidor!J202-1</f>
        <v>0.30687414309970085</v>
      </c>
      <c r="K214" s="23">
        <f>Consumidor!K214/Consumidor!K202-1</f>
        <v>0.18354135802423843</v>
      </c>
      <c r="L214" s="23">
        <f>Consumidor!L214/Consumidor!L202-1</f>
        <v>0.20408004106966882</v>
      </c>
      <c r="M214" s="23">
        <f>Consumidor!M214/Consumidor!M202-1</f>
        <v>0.19886800259628568</v>
      </c>
      <c r="N214" s="23">
        <f>Consumidor!N214/Consumidor!N202-1</f>
        <v>0.16816092531828319</v>
      </c>
      <c r="O214" s="23">
        <f>Consumidor!O214/Consumidor!O202-1</f>
        <v>0.24264952452361399</v>
      </c>
      <c r="P214" s="23">
        <f>Consumidor!P214/Consumidor!P202-1</f>
        <v>0.13801033964774478</v>
      </c>
      <c r="Q214" s="23">
        <f>Consumidor!Q214/Consumidor!Q202-1</f>
        <v>0.14307518318231893</v>
      </c>
      <c r="R214" s="23">
        <f>Consumidor!R214/Consumidor!R202-1</f>
        <v>0.19800869673582722</v>
      </c>
      <c r="S214" s="23">
        <f>Consumidor!S214/Consumidor!S202-1</f>
        <v>0.16192701032095469</v>
      </c>
      <c r="T214" s="23">
        <f>Consumidor!T214/Consumidor!T202-1</f>
        <v>8.1152469182604214E-2</v>
      </c>
      <c r="U214" s="23">
        <f>Consumidor!U214/Consumidor!U202-1</f>
        <v>0.18049785716604516</v>
      </c>
      <c r="V214" s="23">
        <f>Consumidor!V214/Consumidor!V202-1</f>
        <v>0.20326594646391127</v>
      </c>
      <c r="W214" s="23">
        <f>Consumidor!W214/Consumidor!W202-1</f>
        <v>0.21044683544198528</v>
      </c>
      <c r="X214" s="23">
        <f>Consumidor!X214/Consumidor!X202-1</f>
        <v>0.1521716294727482</v>
      </c>
      <c r="Y214" s="23">
        <f>Consumidor!Y214/Consumidor!Y202-1</f>
        <v>0.13819492328148031</v>
      </c>
      <c r="Z214" s="23">
        <f>Consumidor!Z214/Consumidor!Z202-1</f>
        <v>0.12591389778802964</v>
      </c>
      <c r="AA214" s="23">
        <f>Consumidor!AA214/Consumidor!AA202-1</f>
        <v>0.15881153098993939</v>
      </c>
      <c r="AB214" s="23">
        <f>Consumidor!AB214/Consumidor!AB202-1</f>
        <v>0.14126010361412611</v>
      </c>
      <c r="AC214" s="22">
        <f>Consumidor!AC214/Consumidor!AC202-1</f>
        <v>0.23239369810817379</v>
      </c>
      <c r="AD214" s="23">
        <f>Consumidor!AD214/Consumidor!AD202-1</f>
        <v>0.15926526006380826</v>
      </c>
      <c r="AE214" s="23">
        <f>Consumidor!AE214/Consumidor!AE202-1</f>
        <v>0.12170538641695794</v>
      </c>
      <c r="AF214" s="23">
        <f>Consumidor!AF214/Consumidor!AF202-1</f>
        <v>0.10813686801715061</v>
      </c>
      <c r="AG214" s="24">
        <f>Consumidor!AG214/Consumidor!AG202-1</f>
        <v>6.0273602261435411E-2</v>
      </c>
      <c r="AH214" s="24">
        <f>Consumidor!AH214/Consumidor!AH202-1</f>
        <v>0.15971347660001589</v>
      </c>
    </row>
    <row r="215" spans="1:34" x14ac:dyDescent="0.35">
      <c r="A215" s="32">
        <v>45474</v>
      </c>
      <c r="B215" s="22">
        <f>Consumidor!B215/Consumidor!B203-1</f>
        <v>0.11415212149309939</v>
      </c>
      <c r="C215" s="23">
        <f>Consumidor!C215/Consumidor!C203-1</f>
        <v>3.7715940416913396E-2</v>
      </c>
      <c r="D215" s="23">
        <f>Consumidor!D215/Consumidor!D203-1</f>
        <v>0.22854635681284852</v>
      </c>
      <c r="E215" s="23">
        <f>Consumidor!E215/Consumidor!E203-1</f>
        <v>0.2141926947834667</v>
      </c>
      <c r="F215" s="23">
        <f>Consumidor!F215/Consumidor!F203-1</f>
        <v>3.6476157138598087E-2</v>
      </c>
      <c r="G215" s="23">
        <f>Consumidor!G215/Consumidor!G203-1</f>
        <v>0.20187364854471168</v>
      </c>
      <c r="H215" s="23">
        <f>Consumidor!H215/Consumidor!H203-1</f>
        <v>1.4638616736161403E-2</v>
      </c>
      <c r="I215" s="23">
        <f>Consumidor!I215/Consumidor!I203-1</f>
        <v>6.6725481631697114E-2</v>
      </c>
      <c r="J215" s="23">
        <f>Consumidor!J215/Consumidor!J203-1</f>
        <v>6.167736313395733E-2</v>
      </c>
      <c r="K215" s="23">
        <f>Consumidor!K215/Consumidor!K203-1</f>
        <v>0.10084722652672373</v>
      </c>
      <c r="L215" s="23">
        <f>Consumidor!L215/Consumidor!L203-1</f>
        <v>7.4233942551114929E-2</v>
      </c>
      <c r="M215" s="23">
        <f>Consumidor!M215/Consumidor!M203-1</f>
        <v>0.12695142727261732</v>
      </c>
      <c r="N215" s="23">
        <f>Consumidor!N215/Consumidor!N203-1</f>
        <v>7.1813839039616578E-2</v>
      </c>
      <c r="O215" s="23">
        <f>Consumidor!O215/Consumidor!O203-1</f>
        <v>0.16911924499870445</v>
      </c>
      <c r="P215" s="23">
        <f>Consumidor!P215/Consumidor!P203-1</f>
        <v>-4.767152991619894E-3</v>
      </c>
      <c r="Q215" s="23">
        <f>Consumidor!Q215/Consumidor!Q203-1</f>
        <v>5.2866567936318276E-2</v>
      </c>
      <c r="R215" s="23">
        <f>Consumidor!R215/Consumidor!R203-1</f>
        <v>6.88347365174935E-2</v>
      </c>
      <c r="S215" s="23">
        <f>Consumidor!S215/Consumidor!S203-1</f>
        <v>7.3240986099738281E-2</v>
      </c>
      <c r="T215" s="23">
        <f>Consumidor!T215/Consumidor!T203-1</f>
        <v>3.5728292124434402E-2</v>
      </c>
      <c r="U215" s="23">
        <f>Consumidor!U215/Consumidor!U203-1</f>
        <v>0.11479148956581064</v>
      </c>
      <c r="V215" s="23">
        <f>Consumidor!V215/Consumidor!V203-1</f>
        <v>9.2796018025230076E-2</v>
      </c>
      <c r="W215" s="23">
        <f>Consumidor!W215/Consumidor!W203-1</f>
        <v>4.7764177346980796E-2</v>
      </c>
      <c r="X215" s="23">
        <f>Consumidor!X215/Consumidor!X203-1</f>
        <v>9.7486325431831222E-2</v>
      </c>
      <c r="Y215" s="23">
        <f>Consumidor!Y215/Consumidor!Y203-1</f>
        <v>6.8004316257579411E-2</v>
      </c>
      <c r="Z215" s="23">
        <f>Consumidor!Z215/Consumidor!Z203-1</f>
        <v>1.7911333232703219E-2</v>
      </c>
      <c r="AA215" s="23">
        <f>Consumidor!AA215/Consumidor!AA203-1</f>
        <v>5.2037965791574603E-2</v>
      </c>
      <c r="AB215" s="23">
        <f>Consumidor!AB215/Consumidor!AB203-1</f>
        <v>9.146892244640159E-2</v>
      </c>
      <c r="AC215" s="22">
        <f>Consumidor!AC215/Consumidor!AC203-1</f>
        <v>0.13269716232513828</v>
      </c>
      <c r="AD215" s="23">
        <f>Consumidor!AD215/Consumidor!AD203-1</f>
        <v>6.2130967686740091E-2</v>
      </c>
      <c r="AE215" s="23">
        <f>Consumidor!AE215/Consumidor!AE203-1</f>
        <v>3.6367928022696727E-2</v>
      </c>
      <c r="AF215" s="23">
        <f>Consumidor!AF215/Consumidor!AF203-1</f>
        <v>3.2348527978753427E-2</v>
      </c>
      <c r="AG215" s="24">
        <f>Consumidor!AG215/Consumidor!AG203-1</f>
        <v>2.2030126439749997E-2</v>
      </c>
      <c r="AH215" s="24">
        <f>Consumidor!AH215/Consumidor!AH203-1</f>
        <v>7.1328865053222223E-2</v>
      </c>
    </row>
    <row r="216" spans="1:34" x14ac:dyDescent="0.35">
      <c r="A216" s="32">
        <v>45505</v>
      </c>
      <c r="B216" s="22">
        <f>Consumidor!B216/Consumidor!B204-1</f>
        <v>6.4091203045115064E-2</v>
      </c>
      <c r="C216" s="23">
        <f>Consumidor!C216/Consumidor!C204-1</f>
        <v>-5.9799333794301024E-2</v>
      </c>
      <c r="D216" s="23">
        <f>Consumidor!D216/Consumidor!D204-1</f>
        <v>0.18856630847459699</v>
      </c>
      <c r="E216" s="23">
        <f>Consumidor!E216/Consumidor!E204-1</f>
        <v>0.17132347738072107</v>
      </c>
      <c r="F216" s="23">
        <f>Consumidor!F216/Consumidor!F204-1</f>
        <v>-4.109462123204366E-2</v>
      </c>
      <c r="G216" s="23">
        <f>Consumidor!G216/Consumidor!G204-1</f>
        <v>-2.4604929905025164E-2</v>
      </c>
      <c r="H216" s="23">
        <f>Consumidor!H216/Consumidor!H204-1</f>
        <v>-5.793467062409452E-2</v>
      </c>
      <c r="I216" s="23">
        <f>Consumidor!I216/Consumidor!I204-1</f>
        <v>-3.8458772621078774E-2</v>
      </c>
      <c r="J216" s="23">
        <f>Consumidor!J216/Consumidor!J204-1</f>
        <v>-2.5046324526868169E-2</v>
      </c>
      <c r="K216" s="23">
        <f>Consumidor!K216/Consumidor!K204-1</f>
        <v>-1.2551790858000178E-2</v>
      </c>
      <c r="L216" s="23">
        <f>Consumidor!L216/Consumidor!L204-1</f>
        <v>9.9303039571330132E-3</v>
      </c>
      <c r="M216" s="23">
        <f>Consumidor!M216/Consumidor!M204-1</f>
        <v>2.7183507055726031E-2</v>
      </c>
      <c r="N216" s="23">
        <f>Consumidor!N216/Consumidor!N204-1</f>
        <v>-1.6926626712930659E-2</v>
      </c>
      <c r="O216" s="23">
        <f>Consumidor!O216/Consumidor!O204-1</f>
        <v>3.0571001519935637E-2</v>
      </c>
      <c r="P216" s="23">
        <f>Consumidor!P216/Consumidor!P204-1</f>
        <v>-9.3873457983507991E-2</v>
      </c>
      <c r="Q216" s="23">
        <f>Consumidor!Q216/Consumidor!Q204-1</f>
        <v>-3.3351892543919792E-2</v>
      </c>
      <c r="R216" s="23">
        <f>Consumidor!R216/Consumidor!R204-1</f>
        <v>-3.8365941983679819E-2</v>
      </c>
      <c r="S216" s="23">
        <f>Consumidor!S216/Consumidor!S204-1</f>
        <v>-3.5826506399818769E-2</v>
      </c>
      <c r="T216" s="23">
        <f>Consumidor!T216/Consumidor!T204-1</f>
        <v>-5.516497088951855E-2</v>
      </c>
      <c r="U216" s="23">
        <f>Consumidor!U216/Consumidor!U204-1</f>
        <v>-1.7253905725590157E-2</v>
      </c>
      <c r="V216" s="23">
        <f>Consumidor!V216/Consumidor!V204-1</f>
        <v>1.1990380659520294E-2</v>
      </c>
      <c r="W216" s="23">
        <f>Consumidor!W216/Consumidor!W204-1</f>
        <v>8.7786751371350391E-3</v>
      </c>
      <c r="X216" s="23">
        <f>Consumidor!X216/Consumidor!X204-1</f>
        <v>-3.3820808288254067E-4</v>
      </c>
      <c r="Y216" s="23">
        <f>Consumidor!Y216/Consumidor!Y204-1</f>
        <v>9.8479631683192626E-3</v>
      </c>
      <c r="Z216" s="23">
        <f>Consumidor!Z216/Consumidor!Z204-1</f>
        <v>-7.2304760692962988E-2</v>
      </c>
      <c r="AA216" s="23">
        <f>Consumidor!AA216/Consumidor!AA204-1</f>
        <v>-2.0712522855136251E-2</v>
      </c>
      <c r="AB216" s="23">
        <f>Consumidor!AB216/Consumidor!AB204-1</f>
        <v>-2.3022800721463677E-2</v>
      </c>
      <c r="AC216" s="22">
        <f>Consumidor!AC216/Consumidor!AC204-1</f>
        <v>3.339433263248015E-2</v>
      </c>
      <c r="AD216" s="23">
        <f>Consumidor!AD216/Consumidor!AD204-1</f>
        <v>-3.4581449085883786E-2</v>
      </c>
      <c r="AE216" s="23">
        <f>Consumidor!AE216/Consumidor!AE204-1</f>
        <v>-4.3430158800782492E-2</v>
      </c>
      <c r="AF216" s="23">
        <f>Consumidor!AF216/Consumidor!AF204-1</f>
        <v>-4.0757247177055866E-2</v>
      </c>
      <c r="AG216" s="24">
        <f>Consumidor!AG216/Consumidor!AG204-1</f>
        <v>-4.6704181098608744E-2</v>
      </c>
      <c r="AH216" s="24">
        <f>Consumidor!AH216/Consumidor!AH204-1</f>
        <v>-1.7609223627932158E-2</v>
      </c>
    </row>
    <row r="217" spans="1:34" x14ac:dyDescent="0.35">
      <c r="A217" s="32">
        <v>45536</v>
      </c>
      <c r="B217" s="22">
        <f>Consumidor!B217/Consumidor!B205-1</f>
        <v>0.13695797271391119</v>
      </c>
      <c r="C217" s="23">
        <f>Consumidor!C217/Consumidor!C205-1</f>
        <v>3.2300831192182411E-2</v>
      </c>
      <c r="D217" s="23">
        <f>Consumidor!D217/Consumidor!D205-1</f>
        <v>0.23251104739538819</v>
      </c>
      <c r="E217" s="23">
        <f>Consumidor!E217/Consumidor!E205-1</f>
        <v>0.33555692096441003</v>
      </c>
      <c r="F217" s="23">
        <f>Consumidor!F217/Consumidor!F205-1</f>
        <v>7.3223531090354177E-2</v>
      </c>
      <c r="G217" s="23">
        <f>Consumidor!G217/Consumidor!G205-1</f>
        <v>0.14365524958463216</v>
      </c>
      <c r="H217" s="23">
        <f>Consumidor!H217/Consumidor!H205-1</f>
        <v>-7.264122017609842E-3</v>
      </c>
      <c r="I217" s="23">
        <f>Consumidor!I217/Consumidor!I205-1</f>
        <v>8.9214786621572228E-2</v>
      </c>
      <c r="J217" s="23">
        <f>Consumidor!J217/Consumidor!J205-1</f>
        <v>9.1794029505777086E-2</v>
      </c>
      <c r="K217" s="23">
        <f>Consumidor!K217/Consumidor!K205-1</f>
        <v>0.10840767889066294</v>
      </c>
      <c r="L217" s="23">
        <f>Consumidor!L217/Consumidor!L205-1</f>
        <v>9.0060806471126131E-2</v>
      </c>
      <c r="M217" s="23">
        <f>Consumidor!M217/Consumidor!M205-1</f>
        <v>7.3207221488678753E-2</v>
      </c>
      <c r="N217" s="23">
        <f>Consumidor!N217/Consumidor!N205-1</f>
        <v>9.5547845967937528E-2</v>
      </c>
      <c r="O217" s="23">
        <f>Consumidor!O217/Consumidor!O205-1</f>
        <v>0.18288996869783425</v>
      </c>
      <c r="P217" s="23">
        <f>Consumidor!P217/Consumidor!P205-1</f>
        <v>8.2016305816524193E-2</v>
      </c>
      <c r="Q217" s="23">
        <f>Consumidor!Q217/Consumidor!Q205-1</f>
        <v>8.5707545332868174E-2</v>
      </c>
      <c r="R217" s="23">
        <f>Consumidor!R217/Consumidor!R205-1</f>
        <v>0.33492370515912473</v>
      </c>
      <c r="S217" s="23">
        <f>Consumidor!S217/Consumidor!S205-1</f>
        <v>8.4729208382199106E-2</v>
      </c>
      <c r="T217" s="23">
        <f>Consumidor!T217/Consumidor!T205-1</f>
        <v>7.4486324021705741E-2</v>
      </c>
      <c r="U217" s="23">
        <f>Consumidor!U217/Consumidor!U205-1</f>
        <v>0.10140264148326983</v>
      </c>
      <c r="V217" s="23">
        <f>Consumidor!V217/Consumidor!V205-1</f>
        <v>0.10879185813211545</v>
      </c>
      <c r="W217" s="23">
        <f>Consumidor!W217/Consumidor!W205-1</f>
        <v>0.12037999982980896</v>
      </c>
      <c r="X217" s="23">
        <f>Consumidor!X217/Consumidor!X205-1</f>
        <v>8.0837311713817028E-2</v>
      </c>
      <c r="Y217" s="23">
        <f>Consumidor!Y217/Consumidor!Y205-1</f>
        <v>9.5445001961081744E-2</v>
      </c>
      <c r="Z217" s="23">
        <f>Consumidor!Z217/Consumidor!Z205-1</f>
        <v>1.8683248713889711E-2</v>
      </c>
      <c r="AA217" s="23">
        <f>Consumidor!AA217/Consumidor!AA205-1</f>
        <v>8.4040158229845563E-2</v>
      </c>
      <c r="AB217" s="23">
        <f>Consumidor!AB217/Consumidor!AB205-1</f>
        <v>9.6485722233375704E-2</v>
      </c>
      <c r="AC217" s="22">
        <f>Consumidor!AC217/Consumidor!AC205-1</f>
        <v>0.18422068545540315</v>
      </c>
      <c r="AD217" s="23">
        <f>Consumidor!AD217/Consumidor!AD205-1</f>
        <v>7.2070175410832604E-2</v>
      </c>
      <c r="AE217" s="23">
        <f>Consumidor!AE217/Consumidor!AE205-1</f>
        <v>4.2824346567146065E-2</v>
      </c>
      <c r="AF217" s="23">
        <f>Consumidor!AF217/Consumidor!AF205-1</f>
        <v>4.3407408474337883E-2</v>
      </c>
      <c r="AG217" s="24">
        <f>Consumidor!AG217/Consumidor!AG205-1</f>
        <v>3.8827539095410479E-2</v>
      </c>
      <c r="AH217" s="24">
        <f>Consumidor!AH217/Consumidor!AH205-1</f>
        <v>9.2581855177583217E-2</v>
      </c>
    </row>
    <row r="218" spans="1:34" x14ac:dyDescent="0.35">
      <c r="A218" s="32">
        <v>45566</v>
      </c>
      <c r="B218" s="22">
        <f>Consumidor!B218/Consumidor!B206-1</f>
        <v>0.21117552052429844</v>
      </c>
      <c r="C218" s="23">
        <f>Consumidor!C218/Consumidor!C206-1</f>
        <v>-1.0645164169365895E-2</v>
      </c>
      <c r="D218" s="23">
        <f>Consumidor!D218/Consumidor!D206-1</f>
        <v>0.27909233482019502</v>
      </c>
      <c r="E218" s="23">
        <f>Consumidor!E218/Consumidor!E206-1</f>
        <v>0.22576788763209432</v>
      </c>
      <c r="F218" s="23">
        <f>Consumidor!F218/Consumidor!F206-1</f>
        <v>0.11521153050597044</v>
      </c>
      <c r="G218" s="23">
        <f>Consumidor!G218/Consumidor!G206-1</f>
        <v>0.10343058256661486</v>
      </c>
      <c r="H218" s="23">
        <f>Consumidor!H218/Consumidor!H206-1</f>
        <v>5.132839046675608E-2</v>
      </c>
      <c r="I218" s="23">
        <f>Consumidor!I218/Consumidor!I206-1</f>
        <v>9.8735304817326286E-2</v>
      </c>
      <c r="J218" s="23">
        <f>Consumidor!J218/Consumidor!J206-1</f>
        <v>0.13350728688708258</v>
      </c>
      <c r="K218" s="23">
        <f>Consumidor!K218/Consumidor!K206-1</f>
        <v>9.0550218857881282E-2</v>
      </c>
      <c r="L218" s="23">
        <f>Consumidor!L218/Consumidor!L206-1</f>
        <v>9.1006185463204936E-2</v>
      </c>
      <c r="M218" s="23">
        <f>Consumidor!M218/Consumidor!M206-1</f>
        <v>0.14993855082413998</v>
      </c>
      <c r="N218" s="23">
        <f>Consumidor!N218/Consumidor!N206-1</f>
        <v>0.12005440321919147</v>
      </c>
      <c r="O218" s="23">
        <f>Consumidor!O218/Consumidor!O206-1</f>
        <v>0.23076729475449098</v>
      </c>
      <c r="P218" s="23">
        <f>Consumidor!P218/Consumidor!P206-1</f>
        <v>4.9644659752211995E-2</v>
      </c>
      <c r="Q218" s="23">
        <f>Consumidor!Q218/Consumidor!Q206-1</f>
        <v>9.6216175237493706E-2</v>
      </c>
      <c r="R218" s="23">
        <f>Consumidor!R218/Consumidor!R206-1</f>
        <v>6.957317709199673E-2</v>
      </c>
      <c r="S218" s="23">
        <f>Consumidor!S218/Consumidor!S206-1</f>
        <v>0.16085718095465729</v>
      </c>
      <c r="T218" s="23">
        <f>Consumidor!T218/Consumidor!T206-1</f>
        <v>8.5057564391434193E-2</v>
      </c>
      <c r="U218" s="23">
        <f>Consumidor!U218/Consumidor!U206-1</f>
        <v>0.11992822005928172</v>
      </c>
      <c r="V218" s="23">
        <f>Consumidor!V218/Consumidor!V206-1</f>
        <v>0.1737875326004048</v>
      </c>
      <c r="W218" s="23">
        <f>Consumidor!W218/Consumidor!W206-1</f>
        <v>0.21596833024064832</v>
      </c>
      <c r="X218" s="23">
        <f>Consumidor!X218/Consumidor!X206-1</f>
        <v>0.20707323813480105</v>
      </c>
      <c r="Y218" s="23">
        <f>Consumidor!Y218/Consumidor!Y206-1</f>
        <v>0.24834947150239817</v>
      </c>
      <c r="Z218" s="23">
        <f>Consumidor!Z218/Consumidor!Z206-1</f>
        <v>2.9120383222227098E-2</v>
      </c>
      <c r="AA218" s="23">
        <f>Consumidor!AA218/Consumidor!AA206-1</f>
        <v>8.6185953489989586E-2</v>
      </c>
      <c r="AB218" s="23">
        <f>Consumidor!AB218/Consumidor!AB206-1</f>
        <v>0.11899337005231914</v>
      </c>
      <c r="AC218" s="22">
        <f>Consumidor!AC218/Consumidor!AC206-1</f>
        <v>0.19337257065820723</v>
      </c>
      <c r="AD218" s="23">
        <f>Consumidor!AD218/Consumidor!AD206-1</f>
        <v>0.11731251704002199</v>
      </c>
      <c r="AE218" s="23">
        <f>Consumidor!AE218/Consumidor!AE206-1</f>
        <v>7.5031269943718559E-2</v>
      </c>
      <c r="AF218" s="23">
        <f>Consumidor!AF218/Consumidor!AF206-1</f>
        <v>4.5373387808725685E-2</v>
      </c>
      <c r="AG218" s="24">
        <f>Consumidor!AG218/Consumidor!AG206-1</f>
        <v>6.7480317674681212E-2</v>
      </c>
      <c r="AH218" s="24">
        <f>Consumidor!AH218/Consumidor!AH206-1</f>
        <v>0.11911737154713364</v>
      </c>
    </row>
    <row r="219" spans="1:34" x14ac:dyDescent="0.35">
      <c r="A219" s="32">
        <v>45597</v>
      </c>
      <c r="B219" s="22">
        <f>Consumidor!B219/Consumidor!B207-1</f>
        <v>0.1098095528559806</v>
      </c>
      <c r="C219" s="23">
        <f>Consumidor!C219/Consumidor!C207-1</f>
        <v>-2.6034300204768046E-3</v>
      </c>
      <c r="D219" s="23">
        <f>Consumidor!D219/Consumidor!D207-1</f>
        <v>0.12471940044866736</v>
      </c>
      <c r="E219" s="23">
        <f>Consumidor!E219/Consumidor!E207-1</f>
        <v>0.2544069258837458</v>
      </c>
      <c r="F219" s="23">
        <f>Consumidor!F219/Consumidor!F207-1</f>
        <v>1.4352703237376918E-3</v>
      </c>
      <c r="G219" s="23">
        <f>Consumidor!G219/Consumidor!G207-1</f>
        <v>5.6412211900719988E-2</v>
      </c>
      <c r="H219" s="23">
        <f>Consumidor!H219/Consumidor!H207-1</f>
        <v>-3.5538553876669154E-2</v>
      </c>
      <c r="I219" s="23">
        <f>Consumidor!I219/Consumidor!I207-1</f>
        <v>-6.7725576161492551E-4</v>
      </c>
      <c r="J219" s="23">
        <f>Consumidor!J219/Consumidor!J207-1</f>
        <v>7.3711013476932985E-2</v>
      </c>
      <c r="K219" s="23">
        <f>Consumidor!K219/Consumidor!K207-1</f>
        <v>7.6059948514771047E-2</v>
      </c>
      <c r="L219" s="23">
        <f>Consumidor!L219/Consumidor!L207-1</f>
        <v>4.4919309602731827E-2</v>
      </c>
      <c r="M219" s="23">
        <f>Consumidor!M219/Consumidor!M207-1</f>
        <v>2.4591199180405532E-2</v>
      </c>
      <c r="N219" s="23">
        <f>Consumidor!N219/Consumidor!N207-1</f>
        <v>8.4860288268967965E-2</v>
      </c>
      <c r="O219" s="23">
        <f>Consumidor!O219/Consumidor!O207-1</f>
        <v>0.1039376647533401</v>
      </c>
      <c r="P219" s="23">
        <f>Consumidor!P219/Consumidor!P207-1</f>
        <v>-5.191653099957616E-3</v>
      </c>
      <c r="Q219" s="23">
        <f>Consumidor!Q219/Consumidor!Q207-1</f>
        <v>2.3779177316982869E-2</v>
      </c>
      <c r="R219" s="23">
        <f>Consumidor!R219/Consumidor!R207-1</f>
        <v>6.4205359425766328E-3</v>
      </c>
      <c r="S219" s="23">
        <f>Consumidor!S219/Consumidor!S207-1</f>
        <v>2.1286247857826623E-2</v>
      </c>
      <c r="T219" s="23">
        <f>Consumidor!T219/Consumidor!T207-1</f>
        <v>2.3280938574131271E-2</v>
      </c>
      <c r="U219" s="23">
        <f>Consumidor!U219/Consumidor!U207-1</f>
        <v>7.2286884683213648E-2</v>
      </c>
      <c r="V219" s="23">
        <f>Consumidor!V219/Consumidor!V207-1</f>
        <v>4.2042317946561436E-2</v>
      </c>
      <c r="W219" s="23">
        <f>Consumidor!W219/Consumidor!W207-1</f>
        <v>0.16845154030259057</v>
      </c>
      <c r="X219" s="23">
        <f>Consumidor!X219/Consumidor!X207-1</f>
        <v>2.3703341230010277E-2</v>
      </c>
      <c r="Y219" s="23">
        <f>Consumidor!Y219/Consumidor!Y207-1</f>
        <v>2.8992617579575386E-2</v>
      </c>
      <c r="Z219" s="23">
        <f>Consumidor!Z219/Consumidor!Z207-1</f>
        <v>3.6770586109846626E-4</v>
      </c>
      <c r="AA219" s="23">
        <f>Consumidor!AA219/Consumidor!AA207-1</f>
        <v>5.6129609000912462E-2</v>
      </c>
      <c r="AB219" s="23">
        <f>Consumidor!AB219/Consumidor!AB207-1</f>
        <v>6.6051946576057841E-2</v>
      </c>
      <c r="AC219" s="22">
        <f>Consumidor!AC219/Consumidor!AC207-1</f>
        <v>0.1345170403755136</v>
      </c>
      <c r="AD219" s="23">
        <f>Consumidor!AD219/Consumidor!AD207-1</f>
        <v>5.2423149233133959E-2</v>
      </c>
      <c r="AE219" s="23">
        <f>Consumidor!AE219/Consumidor!AE207-1</f>
        <v>-1.3343224571851442E-2</v>
      </c>
      <c r="AF219" s="23">
        <f>Consumidor!AF219/Consumidor!AF207-1</f>
        <v>-5.870765990892024E-2</v>
      </c>
      <c r="AG219" s="24">
        <f>Consumidor!AG219/Consumidor!AG207-1</f>
        <v>-5.3754618551093536E-2</v>
      </c>
      <c r="AH219" s="24">
        <f>Consumidor!AH219/Consumidor!AH207-1</f>
        <v>4.1692568644017269E-2</v>
      </c>
    </row>
    <row r="220" spans="1:34" ht="15" thickBot="1" x14ac:dyDescent="0.4">
      <c r="A220" s="33">
        <v>45627</v>
      </c>
      <c r="B220" s="25">
        <f>Consumidor!B220/Consumidor!B208-1</f>
        <v>0.15628600449658725</v>
      </c>
      <c r="C220" s="26">
        <f>Consumidor!C220/Consumidor!C208-1</f>
        <v>2.9094173449266014E-2</v>
      </c>
      <c r="D220" s="26">
        <f>Consumidor!D220/Consumidor!D208-1</f>
        <v>0.24897857367858744</v>
      </c>
      <c r="E220" s="26">
        <f>Consumidor!E220/Consumidor!E208-1</f>
        <v>0.2298121112039857</v>
      </c>
      <c r="F220" s="26">
        <f>Consumidor!F220/Consumidor!F208-1</f>
        <v>6.7536482523418151E-3</v>
      </c>
      <c r="G220" s="26">
        <f>Consumidor!G220/Consumidor!G208-1</f>
        <v>6.1594510862137408E-3</v>
      </c>
      <c r="H220" s="26">
        <f>Consumidor!H220/Consumidor!H208-1</f>
        <v>4.2876611358948491E-3</v>
      </c>
      <c r="I220" s="26">
        <f>Consumidor!I220/Consumidor!I208-1</f>
        <v>-1.2441495654318402E-2</v>
      </c>
      <c r="J220" s="26">
        <f>Consumidor!J220/Consumidor!J208-1</f>
        <v>2.5760070900756604E-2</v>
      </c>
      <c r="K220" s="26">
        <f>Consumidor!K220/Consumidor!K208-1</f>
        <v>4.9888900757504073E-2</v>
      </c>
      <c r="L220" s="26">
        <f>Consumidor!L220/Consumidor!L208-1</f>
        <v>2.8971963233680009E-2</v>
      </c>
      <c r="M220" s="26">
        <f>Consumidor!M220/Consumidor!M208-1</f>
        <v>6.9961281266307074E-2</v>
      </c>
      <c r="N220" s="26">
        <f>Consumidor!N220/Consumidor!N208-1</f>
        <v>9.7836551933927707E-2</v>
      </c>
      <c r="O220" s="26">
        <f>Consumidor!O220/Consumidor!O208-1</f>
        <v>0.14290902069500877</v>
      </c>
      <c r="P220" s="26">
        <f>Consumidor!P220/Consumidor!P208-1</f>
        <v>3.348783454566906E-3</v>
      </c>
      <c r="Q220" s="26">
        <f>Consumidor!Q220/Consumidor!Q208-1</f>
        <v>2.1291251760315433E-2</v>
      </c>
      <c r="R220" s="26">
        <f>Consumidor!R220/Consumidor!R208-1</f>
        <v>2.9463382990196241E-2</v>
      </c>
      <c r="S220" s="26">
        <f>Consumidor!S220/Consumidor!S208-1</f>
        <v>5.4346215169391199E-2</v>
      </c>
      <c r="T220" s="26">
        <f>Consumidor!T220/Consumidor!T208-1</f>
        <v>1.876977450407491E-3</v>
      </c>
      <c r="U220" s="26">
        <f>Consumidor!U220/Consumidor!U208-1</f>
        <v>2.0219330665863122E-2</v>
      </c>
      <c r="V220" s="26">
        <f>Consumidor!V220/Consumidor!V208-1</f>
        <v>5.1932907501086811E-2</v>
      </c>
      <c r="W220" s="26">
        <f>Consumidor!W220/Consumidor!W208-1</f>
        <v>0.16081443606722301</v>
      </c>
      <c r="X220" s="26">
        <f>Consumidor!X220/Consumidor!X208-1</f>
        <v>7.5781389098315E-2</v>
      </c>
      <c r="Y220" s="26">
        <f>Consumidor!Y220/Consumidor!Y208-1</f>
        <v>0.10278402888192217</v>
      </c>
      <c r="Z220" s="26">
        <f>Consumidor!Z220/Consumidor!Z208-1</f>
        <v>2.6880516759741901E-4</v>
      </c>
      <c r="AA220" s="26">
        <f>Consumidor!AA220/Consumidor!AA208-1</f>
        <v>2.6079048604832344E-2</v>
      </c>
      <c r="AB220" s="26">
        <f>Consumidor!AB220/Consumidor!AB208-1</f>
        <v>6.1750709723407127E-2</v>
      </c>
      <c r="AC220" s="25">
        <f>Consumidor!AC220/Consumidor!AC208-1</f>
        <v>0.10551467787464386</v>
      </c>
      <c r="AD220" s="26">
        <f>Consumidor!AD220/Consumidor!AD208-1</f>
        <v>3.2915034253082842E-2</v>
      </c>
      <c r="AE220" s="26">
        <f>Consumidor!AE220/Consumidor!AE208-1</f>
        <v>2.7633869990180138E-3</v>
      </c>
      <c r="AF220" s="26">
        <f>Consumidor!AF220/Consumidor!AF208-1</f>
        <v>-1.3769688928355728E-2</v>
      </c>
      <c r="AG220" s="27">
        <f>Consumidor!AG220/Consumidor!AG208-1</f>
        <v>-5.6233271082453129E-3</v>
      </c>
      <c r="AH220" s="27">
        <f>Consumidor!AH220/Consumidor!AH208-1</f>
        <v>4.0318320608711433E-2</v>
      </c>
    </row>
    <row r="221" spans="1:34" x14ac:dyDescent="0.35">
      <c r="A221" s="31">
        <v>45658</v>
      </c>
      <c r="B221" s="28">
        <f>Consumidor!B221/Consumidor!B209-1</f>
        <v>0.12753208556699391</v>
      </c>
      <c r="C221" s="29">
        <f>Consumidor!C221/Consumidor!C209-1</f>
        <v>4.7721720415738078E-2</v>
      </c>
      <c r="D221" s="29">
        <f>Consumidor!D221/Consumidor!D209-1</f>
        <v>0.2249491532043344</v>
      </c>
      <c r="E221" s="29">
        <f>Consumidor!E221/Consumidor!E209-1</f>
        <v>6.5987516904983501E-2</v>
      </c>
      <c r="F221" s="29">
        <f>Consumidor!F221/Consumidor!F209-1</f>
        <v>-2.231770324496396E-3</v>
      </c>
      <c r="G221" s="29">
        <f>Consumidor!G221/Consumidor!G209-1</f>
        <v>-1.0904535372185165E-2</v>
      </c>
      <c r="H221" s="29">
        <f>Consumidor!H221/Consumidor!H209-1</f>
        <v>4.8359040624186944E-2</v>
      </c>
      <c r="I221" s="29">
        <f>Consumidor!I221/Consumidor!I209-1</f>
        <v>1.1202008689978449E-2</v>
      </c>
      <c r="J221" s="29">
        <f>Consumidor!J221/Consumidor!J209-1</f>
        <v>4.4409679812275504E-2</v>
      </c>
      <c r="K221" s="29">
        <f>Consumidor!K221/Consumidor!K209-1</f>
        <v>2.913910108857154E-2</v>
      </c>
      <c r="L221" s="29">
        <f>Consumidor!L221/Consumidor!L209-1</f>
        <v>6.1278224618910304E-2</v>
      </c>
      <c r="M221" s="29">
        <f>Consumidor!M221/Consumidor!M209-1</f>
        <v>6.3101472889601773E-2</v>
      </c>
      <c r="N221" s="29">
        <f>Consumidor!N221/Consumidor!N209-1</f>
        <v>8.2639792447671612E-2</v>
      </c>
      <c r="O221" s="29">
        <f>Consumidor!O221/Consumidor!O209-1</f>
        <v>0.16535815191421865</v>
      </c>
      <c r="P221" s="29">
        <f>Consumidor!P221/Consumidor!P209-1</f>
        <v>-4.157218748232272E-3</v>
      </c>
      <c r="Q221" s="29">
        <f>Consumidor!Q221/Consumidor!Q209-1</f>
        <v>2.0544897879484658E-2</v>
      </c>
      <c r="R221" s="29">
        <f>Consumidor!R221/Consumidor!R209-1</f>
        <v>-1.3730797530999705E-3</v>
      </c>
      <c r="S221" s="29">
        <f>Consumidor!S221/Consumidor!S209-1</f>
        <v>5.5192130446371834E-2</v>
      </c>
      <c r="T221" s="29">
        <f>Consumidor!T221/Consumidor!T209-1</f>
        <v>7.7029452998674586E-2</v>
      </c>
      <c r="U221" s="29">
        <f>Consumidor!U221/Consumidor!U209-1</f>
        <v>8.201593622781056E-3</v>
      </c>
      <c r="V221" s="29">
        <f>Consumidor!V221/Consumidor!V209-1</f>
        <v>0.10459850233264234</v>
      </c>
      <c r="W221" s="29">
        <f>Consumidor!W221/Consumidor!W209-1</f>
        <v>0.15041596434090465</v>
      </c>
      <c r="X221" s="29">
        <f>Consumidor!X221/Consumidor!X209-1</f>
        <v>8.4789422002463644E-2</v>
      </c>
      <c r="Y221" s="29">
        <f>Consumidor!Y221/Consumidor!Y209-1</f>
        <v>3.0608190259734158E-2</v>
      </c>
      <c r="Z221" s="29">
        <f>Consumidor!Z221/Consumidor!Z209-1</f>
        <v>2.202756171113962E-2</v>
      </c>
      <c r="AA221" s="29">
        <f>Consumidor!AA221/Consumidor!AA209-1</f>
        <v>2.6350566922175522E-2</v>
      </c>
      <c r="AB221" s="29">
        <f>Consumidor!AB221/Consumidor!AB209-1</f>
        <v>5.8530353369665944E-2</v>
      </c>
      <c r="AC221" s="28">
        <f>Consumidor!AC221/Consumidor!AC209-1</f>
        <v>0.11901507914107201</v>
      </c>
      <c r="AD221" s="29">
        <f>Consumidor!AD221/Consumidor!AD209-1</f>
        <v>6.6103793159010271E-2</v>
      </c>
      <c r="AE221" s="29">
        <f>Consumidor!AE221/Consumidor!AE209-1</f>
        <v>3.4820524847114509E-3</v>
      </c>
      <c r="AF221" s="29">
        <f>Consumidor!AF221/Consumidor!AF209-1</f>
        <v>-4.8137159520451833E-2</v>
      </c>
      <c r="AG221" s="30">
        <f>Consumidor!AG221/Consumidor!AG209-1</f>
        <v>-4.7443553475650546E-2</v>
      </c>
      <c r="AH221" s="34">
        <f>Consumidor!AH221/Consumidor!AH209-1</f>
        <v>4.7099297695498032E-2</v>
      </c>
    </row>
    <row r="222" spans="1:34" x14ac:dyDescent="0.35">
      <c r="A222" s="32">
        <v>45689</v>
      </c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2"/>
      <c r="AD222" s="23"/>
      <c r="AE222" s="23"/>
      <c r="AF222" s="23"/>
      <c r="AG222" s="24"/>
      <c r="AH222" s="24"/>
    </row>
    <row r="223" spans="1:34" x14ac:dyDescent="0.35">
      <c r="A223" s="32">
        <v>45717</v>
      </c>
      <c r="B223" s="37"/>
      <c r="AC223" s="37"/>
      <c r="AG223" s="38"/>
      <c r="AH223" s="42"/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32"/>
  <sheetViews>
    <sheetView zoomScale="90" zoomScaleNormal="90" workbookViewId="0">
      <pane xSplit="1" ySplit="4" topLeftCell="R210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1" customHeight="1" x14ac:dyDescent="0.35"/>
    <row r="2" spans="1:34" ht="18.5" customHeight="1" thickBot="1" x14ac:dyDescent="0.4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SUM(Consumidor!AC$17:AC17)/SUM(Consumidor!AC$5:AC5)-1</f>
        <v>-1.0612797567495558E-2</v>
      </c>
      <c r="AD17" s="29">
        <f>SUM(Consumidor!AD$17:AD17)/SUM(Consumidor!AD$5:AD5)-1</f>
        <v>6.4920858757260502E-2</v>
      </c>
      <c r="AE17" s="29">
        <f>SUM(Consumidor!AE$17:AE17)/SUM(Consumidor!AE$5:AE5)-1</f>
        <v>8.9465639071455438E-2</v>
      </c>
      <c r="AF17" s="29">
        <f>SUM(Consumidor!AF$17:AF17)/SUM(Consumidor!AF$5:AF5)-1</f>
        <v>0.14465441032974735</v>
      </c>
      <c r="AG17" s="30">
        <f>SUM(Consumidor!AG$17:AG17)/SUM(Consumidor!AG$5:AG5)-1</f>
        <v>0.23543122175789954</v>
      </c>
      <c r="AH17" s="30">
        <f>SUM(Consumidor!AH$17:AH17)/SUM(Consumidor!AH$5:AH5)-1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SUM(Consumidor!AC$17:AC18)/SUM(Consumidor!AC$5:AC6)-1</f>
        <v>7.6232882176962224E-2</v>
      </c>
      <c r="AD18" s="23">
        <f>SUM(Consumidor!AD$17:AD18)/SUM(Consumidor!AD$5:AD6)-1</f>
        <v>3.5771719575028671E-2</v>
      </c>
      <c r="AE18" s="23">
        <f>SUM(Consumidor!AE$17:AE18)/SUM(Consumidor!AE$5:AE6)-1</f>
        <v>7.9779458505628398E-2</v>
      </c>
      <c r="AF18" s="23">
        <f>SUM(Consumidor!AF$17:AF18)/SUM(Consumidor!AF$5:AF6)-1</f>
        <v>8.8987802204129052E-2</v>
      </c>
      <c r="AG18" s="24">
        <f>SUM(Consumidor!AG$17:AG18)/SUM(Consumidor!AG$5:AG6)-1</f>
        <v>0.16399380084026527</v>
      </c>
      <c r="AH18" s="24">
        <f>SUM(Consumidor!AH$17:AH18)/SUM(Consumidor!AH$5:AH6)-1</f>
        <v>7.1579106597909448E-2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SUM(Consumidor!AC$17:AC19)/SUM(Consumidor!AC$5:AC7)-1</f>
        <v>2.545698234916971E-2</v>
      </c>
      <c r="AD19" s="23">
        <f>SUM(Consumidor!AD$17:AD19)/SUM(Consumidor!AD$5:AD7)-1</f>
        <v>2.4322542406627123E-2</v>
      </c>
      <c r="AE19" s="23">
        <f>SUM(Consumidor!AE$17:AE19)/SUM(Consumidor!AE$5:AE7)-1</f>
        <v>4.4811479618209304E-2</v>
      </c>
      <c r="AF19" s="23">
        <f>SUM(Consumidor!AF$17:AF19)/SUM(Consumidor!AF$5:AF7)-1</f>
        <v>5.6089711873202885E-2</v>
      </c>
      <c r="AG19" s="24">
        <f>SUM(Consumidor!AG$17:AG19)/SUM(Consumidor!AG$5:AG7)-1</f>
        <v>0.10847879078066947</v>
      </c>
      <c r="AH19" s="24">
        <f>SUM(Consumidor!AH$17:AH19)/SUM(Consumidor!AH$5:AH7)-1</f>
        <v>3.7525758571429924E-2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SUM(Consumidor!AC$17:AC20)/SUM(Consumidor!AC$5:AC8)-1</f>
        <v>5.9811614780911349E-2</v>
      </c>
      <c r="AD20" s="23">
        <f>SUM(Consumidor!AD$17:AD20)/SUM(Consumidor!AD$5:AD8)-1</f>
        <v>9.3652425918549387E-2</v>
      </c>
      <c r="AE20" s="23">
        <f>SUM(Consumidor!AE$17:AE20)/SUM(Consumidor!AE$5:AE8)-1</f>
        <v>0.10145952451781981</v>
      </c>
      <c r="AF20" s="23">
        <f>SUM(Consumidor!AF$17:AF20)/SUM(Consumidor!AF$5:AF8)-1</f>
        <v>0.10034834416771177</v>
      </c>
      <c r="AG20" s="24">
        <f>SUM(Consumidor!AG$17:AG20)/SUM(Consumidor!AG$5:AG8)-1</f>
        <v>0.20248889670036729</v>
      </c>
      <c r="AH20" s="24">
        <f>SUM(Consumidor!AH$17:AH20)/SUM(Consumidor!AH$5:AH8)-1</f>
        <v>9.1905817017611913E-2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SUM(Consumidor!AC$17:AC21)/SUM(Consumidor!AC$5:AC9)-1</f>
        <v>7.8830195115662027E-2</v>
      </c>
      <c r="AD21" s="23">
        <f>SUM(Consumidor!AD$17:AD21)/SUM(Consumidor!AD$5:AD9)-1</f>
        <v>0.11788762686499621</v>
      </c>
      <c r="AE21" s="23">
        <f>SUM(Consumidor!AE$17:AE21)/SUM(Consumidor!AE$5:AE9)-1</f>
        <v>0.12710666581705876</v>
      </c>
      <c r="AF21" s="23">
        <f>SUM(Consumidor!AF$17:AF21)/SUM(Consumidor!AF$5:AF9)-1</f>
        <v>0.11406021027454871</v>
      </c>
      <c r="AG21" s="24">
        <f>SUM(Consumidor!AG$17:AG21)/SUM(Consumidor!AG$5:AG9)-1</f>
        <v>0.19190276304795773</v>
      </c>
      <c r="AH21" s="24">
        <f>SUM(Consumidor!AH$17:AH21)/SUM(Consumidor!AH$5:AH9)-1</f>
        <v>0.11235260024989269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SUM(Consumidor!AC$17:AC22)/SUM(Consumidor!AC$5:AC10)-1</f>
        <v>6.8168011987095989E-2</v>
      </c>
      <c r="AD22" s="23">
        <f>SUM(Consumidor!AD$17:AD22)/SUM(Consumidor!AD$5:AD10)-1</f>
        <v>0.10353427118841574</v>
      </c>
      <c r="AE22" s="23">
        <f>SUM(Consumidor!AE$17:AE22)/SUM(Consumidor!AE$5:AE10)-1</f>
        <v>0.11538074530809972</v>
      </c>
      <c r="AF22" s="23">
        <f>SUM(Consumidor!AF$17:AF22)/SUM(Consumidor!AF$5:AF10)-1</f>
        <v>8.0461386717105121E-2</v>
      </c>
      <c r="AG22" s="24">
        <f>SUM(Consumidor!AG$17:AG22)/SUM(Consumidor!AG$5:AG10)-1</f>
        <v>0.15887178123002355</v>
      </c>
      <c r="AH22" s="24">
        <f>SUM(Consumidor!AH$17:AH22)/SUM(Consumidor!AH$5:AH10)-1</f>
        <v>9.7433857254553891E-2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SUM(Consumidor!AC$17:AC23)/SUM(Consumidor!AC$5:AC11)-1</f>
        <v>6.1413094043515359E-2</v>
      </c>
      <c r="AD23" s="23">
        <f>SUM(Consumidor!AD$17:AD23)/SUM(Consumidor!AD$5:AD11)-1</f>
        <v>0.10982979211973598</v>
      </c>
      <c r="AE23" s="23">
        <f>SUM(Consumidor!AE$17:AE23)/SUM(Consumidor!AE$5:AE11)-1</f>
        <v>0.11543694277009853</v>
      </c>
      <c r="AF23" s="23">
        <f>SUM(Consumidor!AF$17:AF23)/SUM(Consumidor!AF$5:AF11)-1</f>
        <v>7.6944509933938088E-2</v>
      </c>
      <c r="AG23" s="24">
        <f>SUM(Consumidor!AG$17:AG23)/SUM(Consumidor!AG$5:AG11)-1</f>
        <v>0.154055680959162</v>
      </c>
      <c r="AH23" s="24">
        <f>SUM(Consumidor!AH$17:AH23)/SUM(Consumidor!AH$5:AH11)-1</f>
        <v>9.6562214766587218E-2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SUM(Consumidor!AC$17:AC24)/SUM(Consumidor!AC$5:AC12)-1</f>
        <v>4.6052492165733039E-2</v>
      </c>
      <c r="AD24" s="23">
        <f>SUM(Consumidor!AD$17:AD24)/SUM(Consumidor!AD$5:AD12)-1</f>
        <v>7.8818893149135816E-2</v>
      </c>
      <c r="AE24" s="23">
        <f>SUM(Consumidor!AE$17:AE24)/SUM(Consumidor!AE$5:AE12)-1</f>
        <v>8.9961364887230166E-2</v>
      </c>
      <c r="AF24" s="23">
        <f>SUM(Consumidor!AF$17:AF24)/SUM(Consumidor!AF$5:AF12)-1</f>
        <v>6.2733790729472272E-2</v>
      </c>
      <c r="AG24" s="24">
        <f>SUM(Consumidor!AG$17:AG24)/SUM(Consumidor!AG$5:AG12)-1</f>
        <v>0.12550857874919097</v>
      </c>
      <c r="AH24" s="24">
        <f>SUM(Consumidor!AH$17:AH24)/SUM(Consumidor!AH$5:AH12)-1</f>
        <v>7.3394698442266204E-2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SUM(Consumidor!AC$17:AC25)/SUM(Consumidor!AC$5:AC13)-1</f>
        <v>6.424391130522622E-2</v>
      </c>
      <c r="AD25" s="23">
        <f>SUM(Consumidor!AD$17:AD25)/SUM(Consumidor!AD$5:AD13)-1</f>
        <v>9.0532116613501135E-2</v>
      </c>
      <c r="AE25" s="23">
        <f>SUM(Consumidor!AE$17:AE25)/SUM(Consumidor!AE$5:AE13)-1</f>
        <v>0.10084246874695468</v>
      </c>
      <c r="AF25" s="23">
        <f>SUM(Consumidor!AF$17:AF25)/SUM(Consumidor!AF$5:AF13)-1</f>
        <v>7.7729138190626657E-2</v>
      </c>
      <c r="AG25" s="24">
        <f>SUM(Consumidor!AG$17:AG25)/SUM(Consumidor!AG$5:AG13)-1</f>
        <v>0.12394660732209073</v>
      </c>
      <c r="AH25" s="24">
        <f>SUM(Consumidor!AH$17:AH25)/SUM(Consumidor!AH$5:AH13)-1</f>
        <v>8.6426939805283043E-2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SUM(Consumidor!AC$17:AC26)/SUM(Consumidor!AC$5:AC14)-1</f>
        <v>7.279731715001958E-2</v>
      </c>
      <c r="AD26" s="23">
        <f>SUM(Consumidor!AD$17:AD26)/SUM(Consumidor!AD$5:AD14)-1</f>
        <v>8.2608301906798243E-2</v>
      </c>
      <c r="AE26" s="23">
        <f>SUM(Consumidor!AE$17:AE26)/SUM(Consumidor!AE$5:AE14)-1</f>
        <v>9.6868789973050706E-2</v>
      </c>
      <c r="AF26" s="23">
        <f>SUM(Consumidor!AF$17:AF26)/SUM(Consumidor!AF$5:AF14)-1</f>
        <v>8.4658601128476452E-2</v>
      </c>
      <c r="AG26" s="24">
        <f>SUM(Consumidor!AG$17:AG26)/SUM(Consumidor!AG$5:AG14)-1</f>
        <v>0.10009658895841289</v>
      </c>
      <c r="AH26" s="24">
        <f>SUM(Consumidor!AH$17:AH26)/SUM(Consumidor!AH$5:AH14)-1</f>
        <v>8.4901422377584357E-2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SUM(Consumidor!AC$17:AC27)/SUM(Consumidor!AC$5:AC15)-1</f>
        <v>7.2622765927772948E-2</v>
      </c>
      <c r="AD27" s="23">
        <f>SUM(Consumidor!AD$17:AD27)/SUM(Consumidor!AD$5:AD15)-1</f>
        <v>7.8895331851264405E-2</v>
      </c>
      <c r="AE27" s="23">
        <f>SUM(Consumidor!AE$17:AE27)/SUM(Consumidor!AE$5:AE15)-1</f>
        <v>9.302162867262953E-2</v>
      </c>
      <c r="AF27" s="23">
        <f>SUM(Consumidor!AF$17:AF27)/SUM(Consumidor!AF$5:AF15)-1</f>
        <v>7.4073363272344706E-2</v>
      </c>
      <c r="AG27" s="24">
        <f>SUM(Consumidor!AG$17:AG27)/SUM(Consumidor!AG$5:AG15)-1</f>
        <v>8.856135258887865E-2</v>
      </c>
      <c r="AH27" s="24">
        <f>SUM(Consumidor!AH$17:AH27)/SUM(Consumidor!AH$5:AH15)-1</f>
        <v>8.1299584315321471E-2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SUM(Consumidor!AC$17:AC28)/SUM(Consumidor!AC$5:AC16)-1</f>
        <v>5.706730162064555E-2</v>
      </c>
      <c r="AD28" s="26">
        <f>SUM(Consumidor!AD$17:AD28)/SUM(Consumidor!AD$5:AD16)-1</f>
        <v>5.819356463833647E-2</v>
      </c>
      <c r="AE28" s="26">
        <f>SUM(Consumidor!AE$17:AE28)/SUM(Consumidor!AE$5:AE16)-1</f>
        <v>7.4653927713400847E-2</v>
      </c>
      <c r="AF28" s="26">
        <f>SUM(Consumidor!AF$17:AF28)/SUM(Consumidor!AF$5:AF16)-1</f>
        <v>6.1747662468606856E-2</v>
      </c>
      <c r="AG28" s="27">
        <f>SUM(Consumidor!AG$17:AG28)/SUM(Consumidor!AG$5:AG16)-1</f>
        <v>7.5249982544826954E-2</v>
      </c>
      <c r="AH28" s="27">
        <f>SUM(Consumidor!AH$17:AH28)/SUM(Consumidor!AH$5:AH16)-1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SUM(Consumidor!AC$29:AC29)/SUM(Consumidor!AC$17:AC17)-1</f>
        <v>3.932125289690358E-2</v>
      </c>
      <c r="AD29" s="29">
        <f>SUM(Consumidor!AD$29:AD29)/SUM(Consumidor!AD$17:AD17)-1</f>
        <v>-7.7064579529218746E-2</v>
      </c>
      <c r="AE29" s="29">
        <f>SUM(Consumidor!AE$29:AE29)/SUM(Consumidor!AE$17:AE17)-1</f>
        <v>-3.4997736706144478E-2</v>
      </c>
      <c r="AF29" s="29">
        <f>SUM(Consumidor!AF$29:AF29)/SUM(Consumidor!AF$17:AF17)-1</f>
        <v>-1.4936665554263318E-2</v>
      </c>
      <c r="AG29" s="30">
        <f>SUM(Consumidor!AG$29:AG29)/SUM(Consumidor!AG$17:AG17)-1</f>
        <v>-7.3178727801892496E-2</v>
      </c>
      <c r="AH29" s="30">
        <f>SUM(Consumidor!AH$29:AH29)/SUM(Consumidor!AH$17:AH17)-1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SUM(Consumidor!AC$29:AC30)/SUM(Consumidor!AC$17:AC18)-1</f>
        <v>-9.4480957434607271E-3</v>
      </c>
      <c r="AD30" s="23">
        <f>SUM(Consumidor!AD$29:AD30)/SUM(Consumidor!AD$17:AD18)-1</f>
        <v>-6.5398345059099139E-2</v>
      </c>
      <c r="AE30" s="23">
        <f>SUM(Consumidor!AE$29:AE30)/SUM(Consumidor!AE$17:AE18)-1</f>
        <v>-4.4549305583541199E-2</v>
      </c>
      <c r="AF30" s="23">
        <f>SUM(Consumidor!AF$29:AF30)/SUM(Consumidor!AF$17:AF18)-1</f>
        <v>2.9350194440501909E-2</v>
      </c>
      <c r="AG30" s="24">
        <f>SUM(Consumidor!AG$29:AG30)/SUM(Consumidor!AG$17:AG18)-1</f>
        <v>-3.4874210459591937E-2</v>
      </c>
      <c r="AH30" s="24">
        <f>SUM(Consumidor!AH$29:AH30)/SUM(Consumidor!AH$17:AH18)-1</f>
        <v>-3.3845884709234553E-2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SUM(Consumidor!AC$29:AC31)/SUM(Consumidor!AC$17:AC19)-1</f>
        <v>-2.4017995052780572E-2</v>
      </c>
      <c r="AD31" s="23">
        <f>SUM(Consumidor!AD$29:AD31)/SUM(Consumidor!AD$17:AD19)-1</f>
        <v>-7.5450749150737684E-2</v>
      </c>
      <c r="AE31" s="23">
        <f>SUM(Consumidor!AE$29:AE31)/SUM(Consumidor!AE$17:AE19)-1</f>
        <v>-4.3392195580221449E-2</v>
      </c>
      <c r="AF31" s="23">
        <f>SUM(Consumidor!AF$29:AF31)/SUM(Consumidor!AF$17:AF19)-1</f>
        <v>-7.921107165826724E-3</v>
      </c>
      <c r="AG31" s="24">
        <f>SUM(Consumidor!AG$29:AG31)/SUM(Consumidor!AG$17:AG19)-1</f>
        <v>-3.5481384134229743E-2</v>
      </c>
      <c r="AH31" s="24">
        <f>SUM(Consumidor!AH$29:AH31)/SUM(Consumidor!AH$17:AH19)-1</f>
        <v>-4.3244478561089483E-2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SUM(Consumidor!AC$29:AC32)/SUM(Consumidor!AC$17:AC20)-1</f>
        <v>-1.8686701173945885E-2</v>
      </c>
      <c r="AD32" s="23">
        <f>SUM(Consumidor!AD$29:AD32)/SUM(Consumidor!AD$17:AD20)-1</f>
        <v>-0.10209143429594048</v>
      </c>
      <c r="AE32" s="23">
        <f>SUM(Consumidor!AE$29:AE32)/SUM(Consumidor!AE$17:AE20)-1</f>
        <v>-6.5718845788460101E-2</v>
      </c>
      <c r="AF32" s="23">
        <f>SUM(Consumidor!AF$29:AF32)/SUM(Consumidor!AF$17:AF20)-1</f>
        <v>-6.3224102718548281E-2</v>
      </c>
      <c r="AG32" s="24">
        <f>SUM(Consumidor!AG$29:AG32)/SUM(Consumidor!AG$17:AG20)-1</f>
        <v>-9.8541230855322182E-2</v>
      </c>
      <c r="AH32" s="24">
        <f>SUM(Consumidor!AH$29:AH32)/SUM(Consumidor!AH$17:AH20)-1</f>
        <v>-6.3411819725355145E-2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SUM(Consumidor!AC$29:AC33)/SUM(Consumidor!AC$17:AC21)-1</f>
        <v>-4.220767593850272E-2</v>
      </c>
      <c r="AD33" s="23">
        <f>SUM(Consumidor!AD$29:AD33)/SUM(Consumidor!AD$17:AD21)-1</f>
        <v>-0.11259558651536095</v>
      </c>
      <c r="AE33" s="23">
        <f>SUM(Consumidor!AE$29:AE33)/SUM(Consumidor!AE$17:AE21)-1</f>
        <v>-7.9328409609825346E-2</v>
      </c>
      <c r="AF33" s="23">
        <f>SUM(Consumidor!AF$29:AF33)/SUM(Consumidor!AF$17:AF21)-1</f>
        <v>-8.1046702320288322E-2</v>
      </c>
      <c r="AG33" s="24">
        <f>SUM(Consumidor!AG$29:AG33)/SUM(Consumidor!AG$17:AG21)-1</f>
        <v>-0.12151800140743074</v>
      </c>
      <c r="AH33" s="24">
        <f>SUM(Consumidor!AH$29:AH33)/SUM(Consumidor!AH$17:AH21)-1</f>
        <v>-8.0028946843403004E-2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SUM(Consumidor!AC$29:AC34)/SUM(Consumidor!AC$17:AC22)-1</f>
        <v>-4.8007505516445503E-2</v>
      </c>
      <c r="AD34" s="23">
        <f>SUM(Consumidor!AD$29:AD34)/SUM(Consumidor!AD$17:AD22)-1</f>
        <v>-8.9660351253267989E-2</v>
      </c>
      <c r="AE34" s="23">
        <f>SUM(Consumidor!AE$29:AE34)/SUM(Consumidor!AE$17:AE22)-1</f>
        <v>-6.8994474649034077E-2</v>
      </c>
      <c r="AF34" s="23">
        <f>SUM(Consumidor!AF$29:AF34)/SUM(Consumidor!AF$17:AF22)-1</f>
        <v>-5.1376426652256613E-2</v>
      </c>
      <c r="AG34" s="24">
        <f>SUM(Consumidor!AG$29:AG34)/SUM(Consumidor!AG$17:AG22)-1</f>
        <v>-8.8584931068383832E-2</v>
      </c>
      <c r="AH34" s="24">
        <f>SUM(Consumidor!AH$29:AH34)/SUM(Consumidor!AH$17:AH22)-1</f>
        <v>-6.8244642872934191E-2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SUM(Consumidor!AC$29:AC35)/SUM(Consumidor!AC$17:AC23)-1</f>
        <v>-3.6042285127186213E-2</v>
      </c>
      <c r="AD35" s="23">
        <f>SUM(Consumidor!AD$29:AD35)/SUM(Consumidor!AD$17:AD23)-1</f>
        <v>-7.0120532867467888E-2</v>
      </c>
      <c r="AE35" s="23">
        <f>SUM(Consumidor!AE$29:AE35)/SUM(Consumidor!AE$17:AE23)-1</f>
        <v>-5.1757388487243317E-2</v>
      </c>
      <c r="AF35" s="23">
        <f>SUM(Consumidor!AF$29:AF35)/SUM(Consumidor!AF$17:AF23)-1</f>
        <v>-4.8652270084227567E-2</v>
      </c>
      <c r="AG35" s="24">
        <f>SUM(Consumidor!AG$29:AG35)/SUM(Consumidor!AG$17:AG23)-1</f>
        <v>-7.4023119651976499E-2</v>
      </c>
      <c r="AH35" s="24">
        <f>SUM(Consumidor!AH$29:AH35)/SUM(Consumidor!AH$17:AH23)-1</f>
        <v>-5.3203455068166039E-2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SUM(Consumidor!AC$29:AC36)/SUM(Consumidor!AC$17:AC24)-1</f>
        <v>-1.836820054900834E-2</v>
      </c>
      <c r="AD36" s="23">
        <f>SUM(Consumidor!AD$29:AD36)/SUM(Consumidor!AD$17:AD24)-1</f>
        <v>-5.8149018101326444E-2</v>
      </c>
      <c r="AE36" s="23">
        <f>SUM(Consumidor!AE$29:AE36)/SUM(Consumidor!AE$17:AE24)-1</f>
        <v>-4.0480071577026933E-2</v>
      </c>
      <c r="AF36" s="23">
        <f>SUM(Consumidor!AF$29:AF36)/SUM(Consumidor!AF$17:AF24)-1</f>
        <v>-4.8666593712862527E-2</v>
      </c>
      <c r="AG36" s="24">
        <f>SUM(Consumidor!AG$29:AG36)/SUM(Consumidor!AG$17:AG24)-1</f>
        <v>-7.2178849897157393E-2</v>
      </c>
      <c r="AH36" s="24">
        <f>SUM(Consumidor!AH$29:AH36)/SUM(Consumidor!AH$17:AH24)-1</f>
        <v>-4.1129254357914369E-2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SUM(Consumidor!AC$29:AC37)/SUM(Consumidor!AC$17:AC25)-1</f>
        <v>-9.9291132273274796E-3</v>
      </c>
      <c r="AD37" s="23">
        <f>SUM(Consumidor!AD$29:AD37)/SUM(Consumidor!AD$17:AD25)-1</f>
        <v>-6.0856394428831062E-2</v>
      </c>
      <c r="AE37" s="23">
        <f>SUM(Consumidor!AE$29:AE37)/SUM(Consumidor!AE$17:AE25)-1</f>
        <v>-3.8407779603500725E-2</v>
      </c>
      <c r="AF37" s="23">
        <f>SUM(Consumidor!AF$29:AF37)/SUM(Consumidor!AF$17:AF25)-1</f>
        <v>-5.3356070470828132E-2</v>
      </c>
      <c r="AG37" s="24">
        <f>SUM(Consumidor!AG$29:AG37)/SUM(Consumidor!AG$17:AG25)-1</f>
        <v>-5.1324911393641148E-2</v>
      </c>
      <c r="AH37" s="24">
        <f>SUM(Consumidor!AH$29:AH37)/SUM(Consumidor!AH$17:AH25)-1</f>
        <v>-3.787293364387001E-2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SUM(Consumidor!AC$29:AC38)/SUM(Consumidor!AC$17:AC26)-1</f>
        <v>-1.5631512637328537E-2</v>
      </c>
      <c r="AD38" s="23">
        <f>SUM(Consumidor!AD$29:AD38)/SUM(Consumidor!AD$17:AD26)-1</f>
        <v>-4.8053020927713685E-2</v>
      </c>
      <c r="AE38" s="23">
        <f>SUM(Consumidor!AE$29:AE38)/SUM(Consumidor!AE$17:AE26)-1</f>
        <v>-3.4323057942043489E-2</v>
      </c>
      <c r="AF38" s="23">
        <f>SUM(Consumidor!AF$29:AF38)/SUM(Consumidor!AF$17:AF26)-1</f>
        <v>-4.4126703335849449E-2</v>
      </c>
      <c r="AG38" s="24">
        <f>SUM(Consumidor!AG$29:AG38)/SUM(Consumidor!AG$17:AG26)-1</f>
        <v>-3.6060753774320831E-2</v>
      </c>
      <c r="AH38" s="24">
        <f>SUM(Consumidor!AH$29:AH38)/SUM(Consumidor!AH$17:AH26)-1</f>
        <v>-3.3250663681761439E-2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SUM(Consumidor!AC$29:AC39)/SUM(Consumidor!AC$17:AC27)-1</f>
        <v>-6.0578164936253565E-3</v>
      </c>
      <c r="AD39" s="23">
        <f>SUM(Consumidor!AD$29:AD39)/SUM(Consumidor!AD$17:AD27)-1</f>
        <v>-3.5386709386239001E-2</v>
      </c>
      <c r="AE39" s="23">
        <f>SUM(Consumidor!AE$29:AE39)/SUM(Consumidor!AE$17:AE27)-1</f>
        <v>-2.2737969500691624E-2</v>
      </c>
      <c r="AF39" s="23">
        <f>SUM(Consumidor!AF$29:AF39)/SUM(Consumidor!AF$17:AF27)-1</f>
        <v>-3.431256951763284E-2</v>
      </c>
      <c r="AG39" s="24">
        <f>SUM(Consumidor!AG$29:AG39)/SUM(Consumidor!AG$17:AG27)-1</f>
        <v>-3.1321175009072721E-2</v>
      </c>
      <c r="AH39" s="24">
        <f>SUM(Consumidor!AH$29:AH39)/SUM(Consumidor!AH$17:AH27)-1</f>
        <v>-2.2477361351458391E-2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SUM(Consumidor!AC$29:AC40)/SUM(Consumidor!AC$17:AC28)-1</f>
        <v>2.7571181412016088E-3</v>
      </c>
      <c r="AD40" s="26">
        <f>SUM(Consumidor!AD$29:AD40)/SUM(Consumidor!AD$17:AD28)-1</f>
        <v>-2.0975068043479594E-2</v>
      </c>
      <c r="AE40" s="26">
        <f>SUM(Consumidor!AE$29:AE40)/SUM(Consumidor!AE$17:AE28)-1</f>
        <v>-1.2616607218472908E-2</v>
      </c>
      <c r="AF40" s="26">
        <f>SUM(Consumidor!AF$29:AF40)/SUM(Consumidor!AF$17:AF28)-1</f>
        <v>-2.5829996698695012E-2</v>
      </c>
      <c r="AG40" s="27">
        <f>SUM(Consumidor!AG$29:AG40)/SUM(Consumidor!AG$17:AG28)-1</f>
        <v>-2.4174419222207866E-2</v>
      </c>
      <c r="AH40" s="27">
        <f>SUM(Consumidor!AH$29:AH40)/SUM(Consumidor!AH$17:AH28)-1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SUM(Consumidor!AC$41:AC41)/SUM(Consumidor!AC$29:AC29)-1</f>
        <v>0.13909387928878036</v>
      </c>
      <c r="AD41" s="29">
        <f>SUM(Consumidor!AD$41:AD41)/SUM(Consumidor!AD$29:AD29)-1</f>
        <v>0.17875796695445412</v>
      </c>
      <c r="AE41" s="29">
        <f>SUM(Consumidor!AE$41:AE41)/SUM(Consumidor!AE$29:AE29)-1</f>
        <v>0.13686237019384362</v>
      </c>
      <c r="AF41" s="29">
        <f>SUM(Consumidor!AF$41:AF41)/SUM(Consumidor!AF$29:AF29)-1</f>
        <v>0.12732183947771403</v>
      </c>
      <c r="AG41" s="30">
        <f>SUM(Consumidor!AG$41:AG41)/SUM(Consumidor!AG$29:AG29)-1</f>
        <v>7.1351740898351057E-3</v>
      </c>
      <c r="AH41" s="30">
        <f>SUM(Consumidor!AH$41:AH41)/SUM(Consumidor!AH$29:AH29)-1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SUM(Consumidor!AC$41:AC42)/SUM(Consumidor!AC$29:AC30)-1</f>
        <v>0.15214387115885253</v>
      </c>
      <c r="AD42" s="23">
        <f>SUM(Consumidor!AD$41:AD42)/SUM(Consumidor!AD$29:AD30)-1</f>
        <v>0.18491662893440641</v>
      </c>
      <c r="AE42" s="23">
        <f>SUM(Consumidor!AE$41:AE42)/SUM(Consumidor!AE$29:AE30)-1</f>
        <v>0.17408276722669003</v>
      </c>
      <c r="AF42" s="23">
        <f>SUM(Consumidor!AF$41:AF42)/SUM(Consumidor!AF$29:AF30)-1</f>
        <v>0.11494429471079037</v>
      </c>
      <c r="AG42" s="24">
        <f>SUM(Consumidor!AG$41:AG42)/SUM(Consumidor!AG$29:AG30)-1</f>
        <v>0.10176127012101932</v>
      </c>
      <c r="AH42" s="24">
        <f>SUM(Consumidor!AH$41:AH42)/SUM(Consumidor!AH$29:AH30)-1</f>
        <v>0.16140628403416923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SUM(Consumidor!AC$41:AC43)/SUM(Consumidor!AC$29:AC31)-1</f>
        <v>0.23042815170338304</v>
      </c>
      <c r="AD43" s="23">
        <f>SUM(Consumidor!AD$41:AD43)/SUM(Consumidor!AD$29:AD31)-1</f>
        <v>0.22955319628077908</v>
      </c>
      <c r="AE43" s="23">
        <f>SUM(Consumidor!AE$41:AE43)/SUM(Consumidor!AE$29:AE31)-1</f>
        <v>0.22343684454491686</v>
      </c>
      <c r="AF43" s="23">
        <f>SUM(Consumidor!AF$41:AF43)/SUM(Consumidor!AF$29:AF31)-1</f>
        <v>0.15338311040796015</v>
      </c>
      <c r="AG43" s="24">
        <f>SUM(Consumidor!AG$41:AG43)/SUM(Consumidor!AG$29:AG31)-1</f>
        <v>0.12001392038349357</v>
      </c>
      <c r="AH43" s="24">
        <f>SUM(Consumidor!AH$41:AH43)/SUM(Consumidor!AH$29:AH31)-1</f>
        <v>0.21586457522581926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SUM(Consumidor!AC$41:AC44)/SUM(Consumidor!AC$29:AC32)-1</f>
        <v>0.18699005385213563</v>
      </c>
      <c r="AD44" s="23">
        <f>SUM(Consumidor!AD$41:AD44)/SUM(Consumidor!AD$29:AD32)-1</f>
        <v>0.20249099327348863</v>
      </c>
      <c r="AE44" s="23">
        <f>SUM(Consumidor!AE$41:AE44)/SUM(Consumidor!AE$29:AE32)-1</f>
        <v>0.19944348459987404</v>
      </c>
      <c r="AF44" s="23">
        <f>SUM(Consumidor!AF$41:AF44)/SUM(Consumidor!AF$29:AF32)-1</f>
        <v>0.18016936787759819</v>
      </c>
      <c r="AG44" s="24">
        <f>SUM(Consumidor!AG$41:AG44)/SUM(Consumidor!AG$29:AG32)-1</f>
        <v>0.13171611349175061</v>
      </c>
      <c r="AH44" s="24">
        <f>SUM(Consumidor!AH$41:AH44)/SUM(Consumidor!AH$29:AH32)-1</f>
        <v>0.19102558253883206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SUM(Consumidor!AC$41:AC45)/SUM(Consumidor!AC$29:AC33)-1</f>
        <v>0.19527577748071612</v>
      </c>
      <c r="AD45" s="23">
        <f>SUM(Consumidor!AD$41:AD45)/SUM(Consumidor!AD$29:AD33)-1</f>
        <v>0.20397543563006404</v>
      </c>
      <c r="AE45" s="23">
        <f>SUM(Consumidor!AE$41:AE45)/SUM(Consumidor!AE$29:AE33)-1</f>
        <v>0.1950701636002814</v>
      </c>
      <c r="AF45" s="23">
        <f>SUM(Consumidor!AF$41:AF45)/SUM(Consumidor!AF$29:AF33)-1</f>
        <v>0.16436514533144253</v>
      </c>
      <c r="AG45" s="24">
        <f>SUM(Consumidor!AG$41:AG45)/SUM(Consumidor!AG$29:AG33)-1</f>
        <v>0.17644925796661126</v>
      </c>
      <c r="AH45" s="24">
        <f>SUM(Consumidor!AH$41:AH45)/SUM(Consumidor!AH$29:AH33)-1</f>
        <v>0.19424030364211387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SUM(Consumidor!AC$41:AC46)/SUM(Consumidor!AC$29:AC34)-1</f>
        <v>0.16993015032859926</v>
      </c>
      <c r="AD46" s="23">
        <f>SUM(Consumidor!AD$41:AD46)/SUM(Consumidor!AD$29:AD34)-1</f>
        <v>0.17740107341886913</v>
      </c>
      <c r="AE46" s="23">
        <f>SUM(Consumidor!AE$41:AE46)/SUM(Consumidor!AE$29:AE34)-1</f>
        <v>0.16446577844520394</v>
      </c>
      <c r="AF46" s="23">
        <f>SUM(Consumidor!AF$41:AF46)/SUM(Consumidor!AF$29:AF34)-1</f>
        <v>0.12665738888607159</v>
      </c>
      <c r="AG46" s="24">
        <f>SUM(Consumidor!AG$41:AG46)/SUM(Consumidor!AG$29:AG34)-1</f>
        <v>0.15050066196105627</v>
      </c>
      <c r="AH46" s="24">
        <f>SUM(Consumidor!AH$41:AH46)/SUM(Consumidor!AH$29:AH34)-1</f>
        <v>0.16607768394668732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SUM(Consumidor!AC$41:AC47)/SUM(Consumidor!AC$29:AC35)-1</f>
        <v>0.17284363618964727</v>
      </c>
      <c r="AD47" s="23">
        <f>SUM(Consumidor!AD$41:AD47)/SUM(Consumidor!AD$29:AD35)-1</f>
        <v>0.15516620167165862</v>
      </c>
      <c r="AE47" s="23">
        <f>SUM(Consumidor!AE$41:AE47)/SUM(Consumidor!AE$29:AE35)-1</f>
        <v>0.15209304550662295</v>
      </c>
      <c r="AF47" s="23">
        <f>SUM(Consumidor!AF$41:AF47)/SUM(Consumidor!AF$29:AF35)-1</f>
        <v>0.1255454079346543</v>
      </c>
      <c r="AG47" s="24">
        <f>SUM(Consumidor!AG$41:AG47)/SUM(Consumidor!AG$29:AG35)-1</f>
        <v>0.11965682861693017</v>
      </c>
      <c r="AH47" s="24">
        <f>SUM(Consumidor!AH$41:AH47)/SUM(Consumidor!AH$29:AH35)-1</f>
        <v>0.15549387021050398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SUM(Consumidor!AC$41:AC48)/SUM(Consumidor!AC$29:AC36)-1</f>
        <v>0.1508553613624295</v>
      </c>
      <c r="AD48" s="23">
        <f>SUM(Consumidor!AD$41:AD48)/SUM(Consumidor!AD$29:AD36)-1</f>
        <v>0.16556717313154068</v>
      </c>
      <c r="AE48" s="23">
        <f>SUM(Consumidor!AE$41:AE48)/SUM(Consumidor!AE$29:AE36)-1</f>
        <v>0.15117256058282846</v>
      </c>
      <c r="AF48" s="23">
        <f>SUM(Consumidor!AF$41:AF48)/SUM(Consumidor!AF$29:AF36)-1</f>
        <v>0.14840478565851378</v>
      </c>
      <c r="AG48" s="24">
        <f>SUM(Consumidor!AG$41:AG48)/SUM(Consumidor!AG$29:AG36)-1</f>
        <v>0.13343614955818217</v>
      </c>
      <c r="AH48" s="24">
        <f>SUM(Consumidor!AH$41:AH48)/SUM(Consumidor!AH$29:AH36)-1</f>
        <v>0.15375920337661597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SUM(Consumidor!AC$41:AC49)/SUM(Consumidor!AC$29:AC37)-1</f>
        <v>0.14758405069480984</v>
      </c>
      <c r="AD49" s="23">
        <f>SUM(Consumidor!AD$41:AD49)/SUM(Consumidor!AD$29:AD37)-1</f>
        <v>0.17670175365858265</v>
      </c>
      <c r="AE49" s="23">
        <f>SUM(Consumidor!AE$41:AE49)/SUM(Consumidor!AE$29:AE37)-1</f>
        <v>0.15629791604388354</v>
      </c>
      <c r="AF49" s="23">
        <f>SUM(Consumidor!AF$41:AF49)/SUM(Consumidor!AF$29:AF37)-1</f>
        <v>0.15930530406679155</v>
      </c>
      <c r="AG49" s="24">
        <f>SUM(Consumidor!AG$41:AG49)/SUM(Consumidor!AG$29:AG37)-1</f>
        <v>0.12473444338501793</v>
      </c>
      <c r="AH49" s="24">
        <f>SUM(Consumidor!AH$41:AH49)/SUM(Consumidor!AH$29:AH37)-1</f>
        <v>0.15750354780196507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SUM(Consumidor!AC$41:AC50)/SUM(Consumidor!AC$29:AC38)-1</f>
        <v>0.14650402949468733</v>
      </c>
      <c r="AD50" s="23">
        <f>SUM(Consumidor!AD$41:AD50)/SUM(Consumidor!AD$29:AD38)-1</f>
        <v>0.1758973528141079</v>
      </c>
      <c r="AE50" s="23">
        <f>SUM(Consumidor!AE$41:AE50)/SUM(Consumidor!AE$29:AE38)-1</f>
        <v>0.15709841641479461</v>
      </c>
      <c r="AF50" s="23">
        <f>SUM(Consumidor!AF$41:AF50)/SUM(Consumidor!AF$29:AF38)-1</f>
        <v>0.14587199358497327</v>
      </c>
      <c r="AG50" s="24">
        <f>SUM(Consumidor!AG$41:AG50)/SUM(Consumidor!AG$29:AG38)-1</f>
        <v>0.13583377495152504</v>
      </c>
      <c r="AH50" s="24">
        <f>SUM(Consumidor!AH$41:AH50)/SUM(Consumidor!AH$29:AH38)-1</f>
        <v>0.15690642773380659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SUM(Consumidor!AC$41:AC51)/SUM(Consumidor!AC$29:AC39)-1</f>
        <v>0.15398134139277331</v>
      </c>
      <c r="AD51" s="23">
        <f>SUM(Consumidor!AD$41:AD51)/SUM(Consumidor!AD$29:AD39)-1</f>
        <v>0.17360504821263945</v>
      </c>
      <c r="AE51" s="23">
        <f>SUM(Consumidor!AE$41:AE51)/SUM(Consumidor!AE$29:AE39)-1</f>
        <v>0.15986160802670901</v>
      </c>
      <c r="AF51" s="23">
        <f>SUM(Consumidor!AF$41:AF51)/SUM(Consumidor!AF$29:AF39)-1</f>
        <v>0.15022141816877443</v>
      </c>
      <c r="AG51" s="24">
        <f>SUM(Consumidor!AG$41:AG51)/SUM(Consumidor!AG$29:AG39)-1</f>
        <v>0.15645063949746674</v>
      </c>
      <c r="AH51" s="24">
        <f>SUM(Consumidor!AH$41:AH51)/SUM(Consumidor!AH$29:AH39)-1</f>
        <v>0.16089739603988962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SUM(Consumidor!AC$41:AC52)/SUM(Consumidor!AC$29:AC40)-1</f>
        <v>0.15722734362580826</v>
      </c>
      <c r="AD52" s="26">
        <f>SUM(Consumidor!AD$41:AD52)/SUM(Consumidor!AD$29:AD40)-1</f>
        <v>0.17507878870655769</v>
      </c>
      <c r="AE52" s="26">
        <f>SUM(Consumidor!AE$41:AE52)/SUM(Consumidor!AE$29:AE40)-1</f>
        <v>0.16490866294148199</v>
      </c>
      <c r="AF52" s="26">
        <f>SUM(Consumidor!AF$41:AF52)/SUM(Consumidor!AF$29:AF40)-1</f>
        <v>0.15157681983543325</v>
      </c>
      <c r="AG52" s="27">
        <f>SUM(Consumidor!AG$41:AG52)/SUM(Consumidor!AG$29:AG40)-1</f>
        <v>0.16123444557970612</v>
      </c>
      <c r="AH52" s="27">
        <f>SUM(Consumidor!AH$41:AH52)/SUM(Consumidor!AH$29:AH40)-1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SUM(Consumidor!AC$53:AC53)/SUM(Consumidor!AC$41:AC41)-1</f>
        <v>9.2904404245184535E-2</v>
      </c>
      <c r="AD53" s="29">
        <f>SUM(Consumidor!AD$53:AD53)/SUM(Consumidor!AD$41:AD41)-1</f>
        <v>0.1670100802087604</v>
      </c>
      <c r="AE53" s="29">
        <f>SUM(Consumidor!AE$53:AE53)/SUM(Consumidor!AE$41:AE41)-1</f>
        <v>0.12101214973273433</v>
      </c>
      <c r="AF53" s="29">
        <f>SUM(Consumidor!AF$53:AF53)/SUM(Consumidor!AF$41:AF41)-1</f>
        <v>4.1917371994909969E-2</v>
      </c>
      <c r="AG53" s="30">
        <f>SUM(Consumidor!AG$53:AG53)/SUM(Consumidor!AG$41:AG41)-1</f>
        <v>0.30451965754728483</v>
      </c>
      <c r="AH53" s="30">
        <f>SUM(Consumidor!AH$53:AH53)/SUM(Consumidor!AH$41:AH41)-1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SUM(Consumidor!AC$53:AC54)/SUM(Consumidor!AC$41:AC42)-1</f>
        <v>0.15157293618459655</v>
      </c>
      <c r="AD54" s="23">
        <f>SUM(Consumidor!AD$53:AD54)/SUM(Consumidor!AD$41:AD42)-1</f>
        <v>0.17723400064521022</v>
      </c>
      <c r="AE54" s="23">
        <f>SUM(Consumidor!AE$53:AE54)/SUM(Consumidor!AE$41:AE42)-1</f>
        <v>0.16382499343031887</v>
      </c>
      <c r="AF54" s="23">
        <f>SUM(Consumidor!AF$53:AF54)/SUM(Consumidor!AF$41:AF42)-1</f>
        <v>0.11549846751815274</v>
      </c>
      <c r="AG54" s="24">
        <f>SUM(Consumidor!AG$53:AG54)/SUM(Consumidor!AG$41:AG42)-1</f>
        <v>0.20496692883048562</v>
      </c>
      <c r="AH54" s="24">
        <f>SUM(Consumidor!AH$53:AH54)/SUM(Consumidor!AH$41:AH42)-1</f>
        <v>0.16252239452272477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SUM(Consumidor!AC$53:AC55)/SUM(Consumidor!AC$41:AC43)-1</f>
        <v>9.6781253306839288E-2</v>
      </c>
      <c r="AD55" s="23">
        <f>SUM(Consumidor!AD$53:AD55)/SUM(Consumidor!AD$41:AD43)-1</f>
        <v>0.15223560444876716</v>
      </c>
      <c r="AE55" s="23">
        <f>SUM(Consumidor!AE$53:AE55)/SUM(Consumidor!AE$41:AE43)-1</f>
        <v>0.12798105284163652</v>
      </c>
      <c r="AF55" s="23">
        <f>SUM(Consumidor!AF$53:AF55)/SUM(Consumidor!AF$41:AF43)-1</f>
        <v>0.136019769902326</v>
      </c>
      <c r="AG55" s="24">
        <f>SUM(Consumidor!AG$53:AG55)/SUM(Consumidor!AG$41:AG43)-1</f>
        <v>0.20404164600219432</v>
      </c>
      <c r="AH55" s="24">
        <f>SUM(Consumidor!AH$53:AH55)/SUM(Consumidor!AH$41:AH43)-1</f>
        <v>0.12939942018139639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SUM(Consumidor!AC$53:AC56)/SUM(Consumidor!AC$41:AC44)-1</f>
        <v>9.5909685629421704E-2</v>
      </c>
      <c r="AD56" s="23">
        <f>SUM(Consumidor!AD$53:AD56)/SUM(Consumidor!AD$41:AD44)-1</f>
        <v>0.14757064978390377</v>
      </c>
      <c r="AE56" s="23">
        <f>SUM(Consumidor!AE$53:AE56)/SUM(Consumidor!AE$41:AE44)-1</f>
        <v>0.11811375444511074</v>
      </c>
      <c r="AF56" s="23">
        <f>SUM(Consumidor!AF$53:AF56)/SUM(Consumidor!AF$41:AF44)-1</f>
        <v>0.11296217034303924</v>
      </c>
      <c r="AG56" s="24">
        <f>SUM(Consumidor!AG$53:AG56)/SUM(Consumidor!AG$41:AG44)-1</f>
        <v>0.20706939596968521</v>
      </c>
      <c r="AH56" s="24">
        <f>SUM(Consumidor!AH$53:AH56)/SUM(Consumidor!AH$41:AH44)-1</f>
        <v>0.12352961663282347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SUM(Consumidor!AC$53:AC57)/SUM(Consumidor!AC$41:AC45)-1</f>
        <v>0.10323773782871459</v>
      </c>
      <c r="AD57" s="23">
        <f>SUM(Consumidor!AD$53:AD57)/SUM(Consumidor!AD$41:AD45)-1</f>
        <v>0.13690211225831161</v>
      </c>
      <c r="AE57" s="23">
        <f>SUM(Consumidor!AE$53:AE57)/SUM(Consumidor!AE$41:AE45)-1</f>
        <v>0.12280467175603738</v>
      </c>
      <c r="AF57" s="23">
        <f>SUM(Consumidor!AF$53:AF57)/SUM(Consumidor!AF$41:AF45)-1</f>
        <v>0.11829506264107947</v>
      </c>
      <c r="AG57" s="24">
        <f>SUM(Consumidor!AG$53:AG57)/SUM(Consumidor!AG$41:AG45)-1</f>
        <v>0.16587538737230845</v>
      </c>
      <c r="AH57" s="24">
        <f>SUM(Consumidor!AH$53:AH57)/SUM(Consumidor!AH$41:AH45)-1</f>
        <v>0.12257794584787729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SUM(Consumidor!AC$53:AC58)/SUM(Consumidor!AC$41:AC46)-1</f>
        <v>0.13394796614549676</v>
      </c>
      <c r="AD58" s="23">
        <f>SUM(Consumidor!AD$53:AD58)/SUM(Consumidor!AD$41:AD46)-1</f>
        <v>0.1389161877675158</v>
      </c>
      <c r="AE58" s="23">
        <f>SUM(Consumidor!AE$53:AE58)/SUM(Consumidor!AE$41:AE46)-1</f>
        <v>0.13652392218393716</v>
      </c>
      <c r="AF58" s="23">
        <f>SUM(Consumidor!AF$53:AF58)/SUM(Consumidor!AF$41:AF46)-1</f>
        <v>0.13478086038562509</v>
      </c>
      <c r="AG58" s="24">
        <f>SUM(Consumidor!AG$53:AG58)/SUM(Consumidor!AG$41:AG46)-1</f>
        <v>0.14693338642830001</v>
      </c>
      <c r="AH58" s="24">
        <f>SUM(Consumidor!AH$53:AH58)/SUM(Consumidor!AH$41:AH46)-1</f>
        <v>0.13684291446544283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SUM(Consumidor!AC$53:AC59)/SUM(Consumidor!AC$41:AC47)-1</f>
        <v>0.11564710698942604</v>
      </c>
      <c r="AD59" s="23">
        <f>SUM(Consumidor!AD$53:AD59)/SUM(Consumidor!AD$41:AD47)-1</f>
        <v>0.13942765068462593</v>
      </c>
      <c r="AE59" s="23">
        <f>SUM(Consumidor!AE$53:AE59)/SUM(Consumidor!AE$41:AE47)-1</f>
        <v>0.12782601628737256</v>
      </c>
      <c r="AF59" s="23">
        <f>SUM(Consumidor!AF$53:AF59)/SUM(Consumidor!AF$41:AF47)-1</f>
        <v>0.14228969235882949</v>
      </c>
      <c r="AG59" s="24">
        <f>SUM(Consumidor!AG$53:AG59)/SUM(Consumidor!AG$41:AG47)-1</f>
        <v>0.16297068535131554</v>
      </c>
      <c r="AH59" s="24">
        <f>SUM(Consumidor!AH$53:AH59)/SUM(Consumidor!AH$41:AH47)-1</f>
        <v>0.13016254259459692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SUM(Consumidor!AC$53:AC60)/SUM(Consumidor!AC$41:AC48)-1</f>
        <v>0.12015459686500773</v>
      </c>
      <c r="AD60" s="23">
        <f>SUM(Consumidor!AD$53:AD60)/SUM(Consumidor!AD$41:AD48)-1</f>
        <v>0.13527390011370977</v>
      </c>
      <c r="AE60" s="23">
        <f>SUM(Consumidor!AE$53:AE60)/SUM(Consumidor!AE$41:AE48)-1</f>
        <v>0.12966718094966923</v>
      </c>
      <c r="AF60" s="23">
        <f>SUM(Consumidor!AF$53:AF60)/SUM(Consumidor!AF$41:AF48)-1</f>
        <v>0.13951297597274204</v>
      </c>
      <c r="AG60" s="24">
        <f>SUM(Consumidor!AG$53:AG60)/SUM(Consumidor!AG$41:AG48)-1</f>
        <v>0.17485611950078384</v>
      </c>
      <c r="AH60" s="24">
        <f>SUM(Consumidor!AH$53:AH60)/SUM(Consumidor!AH$41:AH48)-1</f>
        <v>0.13148728093012263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SUM(Consumidor!AC$53:AC61)/SUM(Consumidor!AC$41:AC49)-1</f>
        <v>0.10607485129493099</v>
      </c>
      <c r="AD61" s="23">
        <f>SUM(Consumidor!AD$53:AD61)/SUM(Consumidor!AD$41:AD49)-1</f>
        <v>0.12174332323495229</v>
      </c>
      <c r="AE61" s="23">
        <f>SUM(Consumidor!AE$53:AE61)/SUM(Consumidor!AE$41:AE49)-1</f>
        <v>0.11746286673768469</v>
      </c>
      <c r="AF61" s="23">
        <f>SUM(Consumidor!AF$53:AF61)/SUM(Consumidor!AF$41:AF49)-1</f>
        <v>0.11726091958452223</v>
      </c>
      <c r="AG61" s="24">
        <f>SUM(Consumidor!AG$53:AG61)/SUM(Consumidor!AG$41:AG49)-1</f>
        <v>0.16130259248592549</v>
      </c>
      <c r="AH61" s="24">
        <f>SUM(Consumidor!AH$53:AH61)/SUM(Consumidor!AH$41:AH49)-1</f>
        <v>0.11757335959209048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SUM(Consumidor!AC$53:AC62)/SUM(Consumidor!AC$41:AC50)-1</f>
        <v>9.9319211928139417E-2</v>
      </c>
      <c r="AD62" s="23">
        <f>SUM(Consumidor!AD$53:AD62)/SUM(Consumidor!AD$41:AD50)-1</f>
        <v>0.10319290814460258</v>
      </c>
      <c r="AE62" s="23">
        <f>SUM(Consumidor!AE$53:AE62)/SUM(Consumidor!AE$41:AE50)-1</f>
        <v>0.1076019618370947</v>
      </c>
      <c r="AF62" s="23">
        <f>SUM(Consumidor!AF$53:AF62)/SUM(Consumidor!AF$41:AF50)-1</f>
        <v>0.11350943726588625</v>
      </c>
      <c r="AG62" s="24">
        <f>SUM(Consumidor!AG$53:AG62)/SUM(Consumidor!AG$41:AG50)-1</f>
        <v>0.12762538685905622</v>
      </c>
      <c r="AH62" s="24">
        <f>SUM(Consumidor!AH$53:AH62)/SUM(Consumidor!AH$41:AH50)-1</f>
        <v>0.10540929409571898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SUM(Consumidor!AC$53:AC63)/SUM(Consumidor!AC$41:AC51)-1</f>
        <v>7.3961574349491466E-2</v>
      </c>
      <c r="AD63" s="23">
        <f>SUM(Consumidor!AD$53:AD63)/SUM(Consumidor!AD$41:AD51)-1</f>
        <v>9.3535924893684452E-2</v>
      </c>
      <c r="AE63" s="23">
        <f>SUM(Consumidor!AE$53:AE63)/SUM(Consumidor!AE$41:AE51)-1</f>
        <v>8.9255425010601908E-2</v>
      </c>
      <c r="AF63" s="23">
        <f>SUM(Consumidor!AF$53:AF63)/SUM(Consumidor!AF$41:AF51)-1</f>
        <v>0.10481047169423263</v>
      </c>
      <c r="AG63" s="24">
        <f>SUM(Consumidor!AG$53:AG63)/SUM(Consumidor!AG$41:AG51)-1</f>
        <v>0.10123348408251687</v>
      </c>
      <c r="AH63" s="24">
        <f>SUM(Consumidor!AH$53:AH63)/SUM(Consumidor!AH$41:AH51)-1</f>
        <v>8.7513546902063366E-2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SUM(Consumidor!AC$53:AC64)/SUM(Consumidor!AC$41:AC52)-1</f>
        <v>6.3939947389090479E-2</v>
      </c>
      <c r="AD64" s="26">
        <f>SUM(Consumidor!AD$53:AD64)/SUM(Consumidor!AD$41:AD52)-1</f>
        <v>8.129333302666808E-2</v>
      </c>
      <c r="AE64" s="26">
        <f>SUM(Consumidor!AE$53:AE64)/SUM(Consumidor!AE$41:AE52)-1</f>
        <v>7.5590216201813165E-2</v>
      </c>
      <c r="AF64" s="26">
        <f>SUM(Consumidor!AF$53:AF64)/SUM(Consumidor!AF$41:AF52)-1</f>
        <v>8.9172346449498896E-2</v>
      </c>
      <c r="AG64" s="27">
        <f>SUM(Consumidor!AG$53:AG64)/SUM(Consumidor!AG$41:AG52)-1</f>
        <v>8.7822702532142971E-2</v>
      </c>
      <c r="AH64" s="27">
        <f>SUM(Consumidor!AH$53:AH64)/SUM(Consumidor!AH$41:AH52)-1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SUM(Consumidor!AC$65:AC65)/SUM(Consumidor!AC$53:AC53)-1</f>
        <v>-5.4338417731233601E-2</v>
      </c>
      <c r="AD65" s="29">
        <f>SUM(Consumidor!AD$65:AD65)/SUM(Consumidor!AD$53:AD53)-1</f>
        <v>-7.7431410083583896E-2</v>
      </c>
      <c r="AE65" s="29">
        <f>SUM(Consumidor!AE$65:AE65)/SUM(Consumidor!AE$53:AE53)-1</f>
        <v>-4.1171460638219526E-2</v>
      </c>
      <c r="AF65" s="29">
        <f>SUM(Consumidor!AF$65:AF65)/SUM(Consumidor!AF$53:AF53)-1</f>
        <v>-7.7270174812981263E-2</v>
      </c>
      <c r="AG65" s="30">
        <f>SUM(Consumidor!AG$65:AG65)/SUM(Consumidor!AG$53:AG53)-1</f>
        <v>-0.10065253420872888</v>
      </c>
      <c r="AH65" s="30">
        <f>SUM(Consumidor!AH$65:AH65)/SUM(Consumidor!AH$53:AH53)-1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SUM(Consumidor!AC$65:AC66)/SUM(Consumidor!AC$53:AC54)-1</f>
        <v>-8.1148840910196252E-2</v>
      </c>
      <c r="AD66" s="23">
        <f>SUM(Consumidor!AD$65:AD66)/SUM(Consumidor!AD$53:AD54)-1</f>
        <v>-0.10274093279050667</v>
      </c>
      <c r="AE66" s="23">
        <f>SUM(Consumidor!AE$65:AE66)/SUM(Consumidor!AE$53:AE54)-1</f>
        <v>-9.1508057306167845E-2</v>
      </c>
      <c r="AF66" s="23">
        <f>SUM(Consumidor!AF$65:AF66)/SUM(Consumidor!AF$53:AF54)-1</f>
        <v>-0.12816409381951832</v>
      </c>
      <c r="AG66" s="24">
        <f>SUM(Consumidor!AG$65:AG66)/SUM(Consumidor!AG$53:AG54)-1</f>
        <v>-0.14092629741399088</v>
      </c>
      <c r="AH66" s="24">
        <f>SUM(Consumidor!AH$65:AH66)/SUM(Consumidor!AH$53:AH54)-1</f>
        <v>-9.6810420177811607E-2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SUM(Consumidor!AC$65:AC67)/SUM(Consumidor!AC$53:AC55)-1</f>
        <v>-4.3466158665723786E-2</v>
      </c>
      <c r="AD67" s="23">
        <f>SUM(Consumidor!AD$65:AD67)/SUM(Consumidor!AD$53:AD55)-1</f>
        <v>-8.2731184066156871E-2</v>
      </c>
      <c r="AE67" s="23">
        <f>SUM(Consumidor!AE$65:AE67)/SUM(Consumidor!AE$53:AE55)-1</f>
        <v>-6.0250344727451166E-2</v>
      </c>
      <c r="AF67" s="23">
        <f>SUM(Consumidor!AF$65:AF67)/SUM(Consumidor!AF$53:AF55)-1</f>
        <v>-0.10375006619471672</v>
      </c>
      <c r="AG67" s="24">
        <f>SUM(Consumidor!AG$65:AG67)/SUM(Consumidor!AG$53:AG55)-1</f>
        <v>-0.12783354979982553</v>
      </c>
      <c r="AH67" s="24">
        <f>SUM(Consumidor!AH$65:AH67)/SUM(Consumidor!AH$53:AH55)-1</f>
        <v>-6.8275682774236457E-2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SUM(Consumidor!AC$65:AC68)/SUM(Consumidor!AC$53:AC56)-1</f>
        <v>-6.4205113096781896E-2</v>
      </c>
      <c r="AD68" s="23">
        <f>SUM(Consumidor!AD$65:AD68)/SUM(Consumidor!AD$53:AD56)-1</f>
        <v>-7.4679944874600945E-2</v>
      </c>
      <c r="AE68" s="23">
        <f>SUM(Consumidor!AE$65:AE68)/SUM(Consumidor!AE$53:AE56)-1</f>
        <v>-6.8438628536032997E-2</v>
      </c>
      <c r="AF68" s="23">
        <f>SUM(Consumidor!AF$65:AF68)/SUM(Consumidor!AF$53:AF56)-1</f>
        <v>-0.11221625943719371</v>
      </c>
      <c r="AG68" s="24">
        <f>SUM(Consumidor!AG$65:AG68)/SUM(Consumidor!AG$53:AG56)-1</f>
        <v>-0.13180677503841176</v>
      </c>
      <c r="AH68" s="24">
        <f>SUM(Consumidor!AH$65:AH68)/SUM(Consumidor!AH$53:AH56)-1</f>
        <v>-7.5676945677714547E-2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SUM(Consumidor!AC$65:AC69)/SUM(Consumidor!AC$53:AC57)-1</f>
        <v>-8.0139302534965706E-2</v>
      </c>
      <c r="AD69" s="23">
        <f>SUM(Consumidor!AD$65:AD69)/SUM(Consumidor!AD$53:AD57)-1</f>
        <v>-6.6500255813916387E-2</v>
      </c>
      <c r="AE69" s="23">
        <f>SUM(Consumidor!AE$65:AE69)/SUM(Consumidor!AE$53:AE57)-1</f>
        <v>-7.3032554958152862E-2</v>
      </c>
      <c r="AF69" s="23">
        <f>SUM(Consumidor!AF$65:AF69)/SUM(Consumidor!AF$53:AF57)-1</f>
        <v>-9.1053747269895124E-2</v>
      </c>
      <c r="AG69" s="24">
        <f>SUM(Consumidor!AG$65:AG69)/SUM(Consumidor!AG$53:AG57)-1</f>
        <v>-8.8367549455782735E-2</v>
      </c>
      <c r="AH69" s="24">
        <f>SUM(Consumidor!AH$65:AH69)/SUM(Consumidor!AH$53:AH57)-1</f>
        <v>-7.5581857346327164E-2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SUM(Consumidor!AC$65:AC70)/SUM(Consumidor!AC$53:AC58)-1</f>
        <v>-8.0392948719983259E-2</v>
      </c>
      <c r="AD70" s="23">
        <f>SUM(Consumidor!AD$65:AD70)/SUM(Consumidor!AD$53:AD58)-1</f>
        <v>-6.6060329810434748E-2</v>
      </c>
      <c r="AE70" s="23">
        <f>SUM(Consumidor!AE$65:AE70)/SUM(Consumidor!AE$53:AE58)-1</f>
        <v>-6.9734401937319834E-2</v>
      </c>
      <c r="AF70" s="23">
        <f>SUM(Consumidor!AF$65:AF70)/SUM(Consumidor!AF$53:AF58)-1</f>
        <v>-8.9716012063877693E-2</v>
      </c>
      <c r="AG70" s="24">
        <f>SUM(Consumidor!AG$65:AG70)/SUM(Consumidor!AG$53:AG58)-1</f>
        <v>-7.9840229240736194E-2</v>
      </c>
      <c r="AH70" s="24">
        <f>SUM(Consumidor!AH$65:AH70)/SUM(Consumidor!AH$53:AH58)-1</f>
        <v>-7.3989128001500037E-2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SUM(Consumidor!AC$65:AC71)/SUM(Consumidor!AC$53:AC59)-1</f>
        <v>-6.6082384129430238E-2</v>
      </c>
      <c r="AD71" s="23">
        <f>SUM(Consumidor!AD$65:AD71)/SUM(Consumidor!AD$53:AD59)-1</f>
        <v>-5.4225455625701025E-2</v>
      </c>
      <c r="AE71" s="23">
        <f>SUM(Consumidor!AE$65:AE71)/SUM(Consumidor!AE$53:AE59)-1</f>
        <v>-5.576373491213793E-2</v>
      </c>
      <c r="AF71" s="23">
        <f>SUM(Consumidor!AF$65:AF71)/SUM(Consumidor!AF$53:AF59)-1</f>
        <v>-7.7150100911724806E-2</v>
      </c>
      <c r="AG71" s="24">
        <f>SUM(Consumidor!AG$65:AG71)/SUM(Consumidor!AG$53:AG59)-1</f>
        <v>-5.8184337536922204E-2</v>
      </c>
      <c r="AH71" s="24">
        <f>SUM(Consumidor!AH$65:AH71)/SUM(Consumidor!AH$53:AH59)-1</f>
        <v>-6.013929525690942E-2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SUM(Consumidor!AC$65:AC72)/SUM(Consumidor!AC$53:AC60)-1</f>
        <v>-5.7287897025548373E-2</v>
      </c>
      <c r="AD72" s="23">
        <f>SUM(Consumidor!AD$65:AD72)/SUM(Consumidor!AD$53:AD60)-1</f>
        <v>-5.2244567181544133E-2</v>
      </c>
      <c r="AE72" s="23">
        <f>SUM(Consumidor!AE$65:AE72)/SUM(Consumidor!AE$53:AE60)-1</f>
        <v>-5.2668701849997945E-2</v>
      </c>
      <c r="AF72" s="23">
        <f>SUM(Consumidor!AF$65:AF72)/SUM(Consumidor!AF$53:AF60)-1</f>
        <v>-7.4145318463126442E-2</v>
      </c>
      <c r="AG72" s="24">
        <f>SUM(Consumidor!AG$65:AG72)/SUM(Consumidor!AG$53:AG60)-1</f>
        <v>-5.3875403470252436E-2</v>
      </c>
      <c r="AH72" s="24">
        <f>SUM(Consumidor!AH$65:AH72)/SUM(Consumidor!AH$53:AH60)-1</f>
        <v>-5.554709875169761E-2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SUM(Consumidor!AC$65:AC73)/SUM(Consumidor!AC$53:AC61)-1</f>
        <v>-5.6607694297679312E-2</v>
      </c>
      <c r="AD73" s="23">
        <f>SUM(Consumidor!AD$65:AD73)/SUM(Consumidor!AD$53:AD61)-1</f>
        <v>-5.9203333135278258E-2</v>
      </c>
      <c r="AE73" s="23">
        <f>SUM(Consumidor!AE$65:AE73)/SUM(Consumidor!AE$53:AE61)-1</f>
        <v>-5.9438329285252056E-2</v>
      </c>
      <c r="AF73" s="23">
        <f>SUM(Consumidor!AF$65:AF73)/SUM(Consumidor!AF$53:AF61)-1</f>
        <v>-7.1022380066085189E-2</v>
      </c>
      <c r="AG73" s="24">
        <f>SUM(Consumidor!AG$65:AG73)/SUM(Consumidor!AG$53:AG61)-1</f>
        <v>-5.8704644664489325E-2</v>
      </c>
      <c r="AH73" s="24">
        <f>SUM(Consumidor!AH$65:AH73)/SUM(Consumidor!AH$53:AH61)-1</f>
        <v>-5.9290633293992534E-2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SUM(Consumidor!AC$65:AC74)/SUM(Consumidor!AC$53:AC62)-1</f>
        <v>-3.5276447575784076E-2</v>
      </c>
      <c r="AD74" s="23">
        <f>SUM(Consumidor!AD$65:AD74)/SUM(Consumidor!AD$53:AD62)-1</f>
        <v>-4.4104460892714248E-2</v>
      </c>
      <c r="AE74" s="23">
        <f>SUM(Consumidor!AE$65:AE74)/SUM(Consumidor!AE$53:AE62)-1</f>
        <v>-4.5499117133900424E-2</v>
      </c>
      <c r="AF74" s="23">
        <f>SUM(Consumidor!AF$65:AF74)/SUM(Consumidor!AF$53:AF62)-1</f>
        <v>-5.5418774818186023E-2</v>
      </c>
      <c r="AG74" s="24">
        <f>SUM(Consumidor!AG$65:AG74)/SUM(Consumidor!AG$53:AG62)-1</f>
        <v>-4.1670521899327406E-2</v>
      </c>
      <c r="AH74" s="24">
        <f>SUM(Consumidor!AH$65:AH74)/SUM(Consumidor!AH$53:AH62)-1</f>
        <v>-4.25004234357792E-2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SUM(Consumidor!AC$65:AC75)/SUM(Consumidor!AC$53:AC63)-1</f>
        <v>-2.8707197781586036E-2</v>
      </c>
      <c r="AD75" s="23">
        <f>SUM(Consumidor!AD$65:AD75)/SUM(Consumidor!AD$53:AD63)-1</f>
        <v>-3.7868481999192904E-2</v>
      </c>
      <c r="AE75" s="23">
        <f>SUM(Consumidor!AE$65:AE75)/SUM(Consumidor!AE$53:AE63)-1</f>
        <v>-3.6402514589463864E-2</v>
      </c>
      <c r="AF75" s="23">
        <f>SUM(Consumidor!AF$65:AF75)/SUM(Consumidor!AF$53:AF63)-1</f>
        <v>-4.4983818091883565E-2</v>
      </c>
      <c r="AG75" s="24">
        <f>SUM(Consumidor!AG$65:AG75)/SUM(Consumidor!AG$53:AG63)-1</f>
        <v>-2.517493160405615E-2</v>
      </c>
      <c r="AH75" s="24">
        <f>SUM(Consumidor!AH$65:AH75)/SUM(Consumidor!AH$53:AH63)-1</f>
        <v>-3.4446851323706507E-2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SUM(Consumidor!AC$65:AC76)/SUM(Consumidor!AC$53:AC64)-1</f>
        <v>-2.7862996942233598E-2</v>
      </c>
      <c r="AD76" s="26">
        <f>SUM(Consumidor!AD$65:AD76)/SUM(Consumidor!AD$53:AD64)-1</f>
        <v>-3.3765654724299932E-2</v>
      </c>
      <c r="AE76" s="26">
        <f>SUM(Consumidor!AE$65:AE76)/SUM(Consumidor!AE$53:AE64)-1</f>
        <v>-3.0709152143713281E-2</v>
      </c>
      <c r="AF76" s="26">
        <f>SUM(Consumidor!AF$65:AF76)/SUM(Consumidor!AF$53:AF64)-1</f>
        <v>-3.4388236902098801E-2</v>
      </c>
      <c r="AG76" s="27">
        <f>SUM(Consumidor!AG$65:AG76)/SUM(Consumidor!AG$53:AG64)-1</f>
        <v>-3.0557013015503176E-2</v>
      </c>
      <c r="AH76" s="27">
        <f>SUM(Consumidor!AH$65:AH76)/SUM(Consumidor!AH$53:AH64)-1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SUM(Consumidor!AC$77:AC77)/SUM(Consumidor!AC$65:AC65)-1</f>
        <v>0.13893935158527837</v>
      </c>
      <c r="AD77" s="29">
        <f>SUM(Consumidor!AD$77:AD77)/SUM(Consumidor!AD$65:AD65)-1</f>
        <v>9.9573712363131062E-2</v>
      </c>
      <c r="AE77" s="29">
        <f>SUM(Consumidor!AE$77:AE77)/SUM(Consumidor!AE$65:AE65)-1</f>
        <v>0.1064869533881585</v>
      </c>
      <c r="AF77" s="29">
        <f>SUM(Consumidor!AF$77:AF77)/SUM(Consumidor!AF$65:AF65)-1</f>
        <v>0.19692980468985399</v>
      </c>
      <c r="AG77" s="30">
        <f>SUM(Consumidor!AG$77:AG77)/SUM(Consumidor!AG$65:AG65)-1</f>
        <v>0.14696182046578921</v>
      </c>
      <c r="AH77" s="30">
        <f>SUM(Consumidor!AH$77:AH77)/SUM(Consumidor!AH$65:AH65)-1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SUM(Consumidor!AC$77:AC78)/SUM(Consumidor!AC$65:AC66)-1</f>
        <v>6.5186304456957833E-2</v>
      </c>
      <c r="AD78" s="23">
        <f>SUM(Consumidor!AD$77:AD78)/SUM(Consumidor!AD$65:AD66)-1</f>
        <v>0.12604679668762886</v>
      </c>
      <c r="AE78" s="23">
        <f>SUM(Consumidor!AE$77:AE78)/SUM(Consumidor!AE$65:AE66)-1</f>
        <v>8.5465413546760738E-2</v>
      </c>
      <c r="AF78" s="23">
        <f>SUM(Consumidor!AF$77:AF78)/SUM(Consumidor!AF$65:AF66)-1</f>
        <v>0.14631271472803431</v>
      </c>
      <c r="AG78" s="24">
        <f>SUM(Consumidor!AG$77:AG78)/SUM(Consumidor!AG$65:AG66)-1</f>
        <v>0.13740459815382478</v>
      </c>
      <c r="AH78" s="24">
        <f>SUM(Consumidor!AH$77:AH78)/SUM(Consumidor!AH$65:AH66)-1</f>
        <v>9.7054423722207739E-2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SUM(Consumidor!AC$77:AC79)/SUM(Consumidor!AC$65:AC67)-1</f>
        <v>5.592508424192344E-3</v>
      </c>
      <c r="AD79" s="23">
        <f>SUM(Consumidor!AD$77:AD79)/SUM(Consumidor!AD$65:AD67)-1</f>
        <v>0.10424746038853283</v>
      </c>
      <c r="AE79" s="23">
        <f>SUM(Consumidor!AE$77:AE79)/SUM(Consumidor!AE$65:AE67)-1</f>
        <v>5.1303442882110195E-2</v>
      </c>
      <c r="AF79" s="23">
        <f>SUM(Consumidor!AF$77:AF79)/SUM(Consumidor!AF$65:AF67)-1</f>
        <v>7.9682773561877918E-2</v>
      </c>
      <c r="AG79" s="24">
        <f>SUM(Consumidor!AG$77:AG79)/SUM(Consumidor!AG$65:AG67)-1</f>
        <v>0.14365304141498259</v>
      </c>
      <c r="AH79" s="24">
        <f>SUM(Consumidor!AH$77:AH79)/SUM(Consumidor!AH$65:AH67)-1</f>
        <v>5.8165986483533771E-2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SUM(Consumidor!AC$77:AC80)/SUM(Consumidor!AC$65:AC68)-1</f>
        <v>3.223621256753284E-2</v>
      </c>
      <c r="AD80" s="23">
        <f>SUM(Consumidor!AD$77:AD80)/SUM(Consumidor!AD$65:AD68)-1</f>
        <v>0.12146296108565813</v>
      </c>
      <c r="AE80" s="23">
        <f>SUM(Consumidor!AE$77:AE80)/SUM(Consumidor!AE$65:AE68)-1</f>
        <v>8.5449406118270899E-2</v>
      </c>
      <c r="AF80" s="23">
        <f>SUM(Consumidor!AF$77:AF80)/SUM(Consumidor!AF$65:AF68)-1</f>
        <v>0.12967101690651228</v>
      </c>
      <c r="AG80" s="24">
        <f>SUM(Consumidor!AG$77:AG80)/SUM(Consumidor!AG$65:AG68)-1</f>
        <v>0.17376568616622246</v>
      </c>
      <c r="AH80" s="24">
        <f>SUM(Consumidor!AH$77:AH80)/SUM(Consumidor!AH$65:AH68)-1</f>
        <v>8.6697746749541116E-2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SUM(Consumidor!AC$77:AC81)/SUM(Consumidor!AC$65:AC69)-1</f>
        <v>2.0841602434509054E-2</v>
      </c>
      <c r="AD81" s="23">
        <f>SUM(Consumidor!AD$77:AD81)/SUM(Consumidor!AD$65:AD69)-1</f>
        <v>9.1595203077661891E-2</v>
      </c>
      <c r="AE81" s="23">
        <f>SUM(Consumidor!AE$77:AE81)/SUM(Consumidor!AE$65:AE69)-1</f>
        <v>6.598541654957879E-2</v>
      </c>
      <c r="AF81" s="23">
        <f>SUM(Consumidor!AF$77:AF81)/SUM(Consumidor!AF$65:AF69)-1</f>
        <v>9.0696182859902441E-2</v>
      </c>
      <c r="AG81" s="24">
        <f>SUM(Consumidor!AG$77:AG81)/SUM(Consumidor!AG$65:AG69)-1</f>
        <v>0.11113987956310112</v>
      </c>
      <c r="AH81" s="24">
        <f>SUM(Consumidor!AH$77:AH81)/SUM(Consumidor!AH$65:AH69)-1</f>
        <v>6.3531653113418018E-2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SUM(Consumidor!AC$77:AC82)/SUM(Consumidor!AC$65:AC70)-1</f>
        <v>1.5248168535852091E-2</v>
      </c>
      <c r="AD82" s="23">
        <f>SUM(Consumidor!AD$77:AD82)/SUM(Consumidor!AD$65:AD70)-1</f>
        <v>9.276668494410889E-2</v>
      </c>
      <c r="AE82" s="23">
        <f>SUM(Consumidor!AE$77:AE82)/SUM(Consumidor!AE$65:AE70)-1</f>
        <v>6.0246113751874608E-2</v>
      </c>
      <c r="AF82" s="23">
        <f>SUM(Consumidor!AF$77:AF82)/SUM(Consumidor!AF$65:AF70)-1</f>
        <v>8.7951794585302112E-2</v>
      </c>
      <c r="AG82" s="24">
        <f>SUM(Consumidor!AG$77:AG82)/SUM(Consumidor!AG$65:AG70)-1</f>
        <v>0.12034996265969178</v>
      </c>
      <c r="AH82" s="24">
        <f>SUM(Consumidor!AH$77:AH82)/SUM(Consumidor!AH$65:AH70)-1</f>
        <v>6.0699488412616409E-2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SUM(Consumidor!AC$77:AC83)/SUM(Consumidor!AC$65:AC71)-1</f>
        <v>2.9391338320006177E-2</v>
      </c>
      <c r="AD83" s="23">
        <f>SUM(Consumidor!AD$77:AD83)/SUM(Consumidor!AD$65:AD71)-1</f>
        <v>8.1664413883170806E-2</v>
      </c>
      <c r="AE83" s="23">
        <f>SUM(Consumidor!AE$77:AE83)/SUM(Consumidor!AE$65:AE71)-1</f>
        <v>5.8429596862714872E-2</v>
      </c>
      <c r="AF83" s="23">
        <f>SUM(Consumidor!AF$77:AF83)/SUM(Consumidor!AF$65:AF71)-1</f>
        <v>8.0866140055844582E-2</v>
      </c>
      <c r="AG83" s="24">
        <f>SUM(Consumidor!AG$77:AG83)/SUM(Consumidor!AG$65:AG71)-1</f>
        <v>9.5144744320982744E-2</v>
      </c>
      <c r="AH83" s="24">
        <f>SUM(Consumidor!AH$77:AH83)/SUM(Consumidor!AH$65:AH71)-1</f>
        <v>5.9653065119778415E-2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SUM(Consumidor!AC$77:AC84)/SUM(Consumidor!AC$65:AC72)-1</f>
        <v>1.7717030335403283E-2</v>
      </c>
      <c r="AD84" s="23">
        <f>SUM(Consumidor!AD$77:AD84)/SUM(Consumidor!AD$65:AD72)-1</f>
        <v>7.0532046413044114E-2</v>
      </c>
      <c r="AE84" s="23">
        <f>SUM(Consumidor!AE$77:AE84)/SUM(Consumidor!AE$65:AE72)-1</f>
        <v>4.5486667297130801E-2</v>
      </c>
      <c r="AF84" s="23">
        <f>SUM(Consumidor!AF$77:AF84)/SUM(Consumidor!AF$65:AF72)-1</f>
        <v>5.6275956091676571E-2</v>
      </c>
      <c r="AG84" s="24">
        <f>SUM(Consumidor!AG$77:AG84)/SUM(Consumidor!AG$65:AG72)-1</f>
        <v>7.6799575576367518E-2</v>
      </c>
      <c r="AH84" s="24">
        <f>SUM(Consumidor!AH$77:AH84)/SUM(Consumidor!AH$65:AH72)-1</f>
        <v>4.6502749199985649E-2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SUM(Consumidor!AC$77:AC85)/SUM(Consumidor!AC$65:AC73)-1</f>
        <v>2.4477316291645845E-2</v>
      </c>
      <c r="AD85" s="23">
        <f>SUM(Consumidor!AD$77:AD85)/SUM(Consumidor!AD$65:AD73)-1</f>
        <v>6.3053418904542191E-2</v>
      </c>
      <c r="AE85" s="23">
        <f>SUM(Consumidor!AE$77:AE85)/SUM(Consumidor!AE$65:AE73)-1</f>
        <v>4.8398663228665928E-2</v>
      </c>
      <c r="AF85" s="23">
        <f>SUM(Consumidor!AF$77:AF85)/SUM(Consumidor!AF$65:AF73)-1</f>
        <v>5.1897154194767259E-2</v>
      </c>
      <c r="AG85" s="24">
        <f>SUM(Consumidor!AG$77:AG85)/SUM(Consumidor!AG$65:AG73)-1</f>
        <v>6.3658888243209866E-2</v>
      </c>
      <c r="AH85" s="24">
        <f>SUM(Consumidor!AH$77:AH85)/SUM(Consumidor!AH$65:AH73)-1</f>
        <v>4.6281995630740758E-2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SUM(Consumidor!AC$77:AC86)/SUM(Consumidor!AC$65:AC74)-1</f>
        <v>1.2929997326710518E-2</v>
      </c>
      <c r="AD86" s="23">
        <f>SUM(Consumidor!AD$77:AD86)/SUM(Consumidor!AD$65:AD74)-1</f>
        <v>5.7543387837077686E-2</v>
      </c>
      <c r="AE86" s="23">
        <f>SUM(Consumidor!AE$77:AE86)/SUM(Consumidor!AE$65:AE74)-1</f>
        <v>3.6773404419182754E-2</v>
      </c>
      <c r="AF86" s="23">
        <f>SUM(Consumidor!AF$77:AF86)/SUM(Consumidor!AF$65:AF74)-1</f>
        <v>3.3687104932015099E-2</v>
      </c>
      <c r="AG86" s="24">
        <f>SUM(Consumidor!AG$77:AG86)/SUM(Consumidor!AG$65:AG74)-1</f>
        <v>4.6213842233929103E-2</v>
      </c>
      <c r="AH86" s="24">
        <f>SUM(Consumidor!AH$77:AH86)/SUM(Consumidor!AH$65:AH74)-1</f>
        <v>3.5506465516909058E-2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SUM(Consumidor!AC$77:AC87)/SUM(Consumidor!AC$65:AC75)-1</f>
        <v>1.4819193810222231E-2</v>
      </c>
      <c r="AD87" s="23">
        <f>SUM(Consumidor!AD$77:AD87)/SUM(Consumidor!AD$65:AD75)-1</f>
        <v>4.2167958665331184E-2</v>
      </c>
      <c r="AE87" s="23">
        <f>SUM(Consumidor!AE$77:AE87)/SUM(Consumidor!AE$65:AE75)-1</f>
        <v>2.5998047239598421E-2</v>
      </c>
      <c r="AF87" s="23">
        <f>SUM(Consumidor!AF$77:AF87)/SUM(Consumidor!AF$65:AF75)-1</f>
        <v>1.7602116320465377E-2</v>
      </c>
      <c r="AG87" s="24">
        <f>SUM(Consumidor!AG$77:AG87)/SUM(Consumidor!AG$65:AG75)-1</f>
        <v>3.7768411178891403E-2</v>
      </c>
      <c r="AH87" s="24">
        <f>SUM(Consumidor!AH$77:AH87)/SUM(Consumidor!AH$65:AH75)-1</f>
        <v>2.7125147054700038E-2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SUM(Consumidor!AC$77:AC88)/SUM(Consumidor!AC$65:AC76)-1</f>
        <v>1.1429289232300688E-2</v>
      </c>
      <c r="AD88" s="26">
        <f>SUM(Consumidor!AD$77:AD88)/SUM(Consumidor!AD$65:AD76)-1</f>
        <v>2.7909148622800029E-2</v>
      </c>
      <c r="AE88" s="26">
        <f>SUM(Consumidor!AE$77:AE88)/SUM(Consumidor!AE$65:AE76)-1</f>
        <v>1.6358387604875846E-2</v>
      </c>
      <c r="AF88" s="26">
        <f>SUM(Consumidor!AF$77:AF88)/SUM(Consumidor!AF$65:AF76)-1</f>
        <v>2.239941474565299E-3</v>
      </c>
      <c r="AG88" s="27">
        <f>SUM(Consumidor!AG$77:AG88)/SUM(Consumidor!AG$65:AG76)-1</f>
        <v>3.3679480778343374E-2</v>
      </c>
      <c r="AH88" s="27">
        <f>SUM(Consumidor!AH$77:AH88)/SUM(Consumidor!AH$65:AH76)-1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SUM(Consumidor!AC$89:AC89)/SUM(Consumidor!AC$77:AC77)-1</f>
        <v>8.8843747747691104E-4</v>
      </c>
      <c r="AD89" s="29">
        <f>SUM(Consumidor!AD$89:AD89)/SUM(Consumidor!AD$77:AD77)-1</f>
        <v>-4.5096929878028824E-2</v>
      </c>
      <c r="AE89" s="29">
        <f>SUM(Consumidor!AE$89:AE89)/SUM(Consumidor!AE$77:AE77)-1</f>
        <v>-1.2357086838961751E-2</v>
      </c>
      <c r="AF89" s="29">
        <f>SUM(Consumidor!AF$89:AF89)/SUM(Consumidor!AF$77:AF77)-1</f>
        <v>-8.5722724550284957E-2</v>
      </c>
      <c r="AG89" s="30">
        <f>SUM(Consumidor!AG$89:AG89)/SUM(Consumidor!AG$77:AG77)-1</f>
        <v>-0.10562983427832728</v>
      </c>
      <c r="AH89" s="30">
        <f>SUM(Consumidor!AH$89:AH89)/SUM(Consumidor!AH$77:AH77)-1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SUM(Consumidor!AC$89:AC90)/SUM(Consumidor!AC$77:AC78)-1</f>
        <v>3.5568699009829174E-2</v>
      </c>
      <c r="AD90" s="23">
        <f>SUM(Consumidor!AD$89:AD90)/SUM(Consumidor!AD$77:AD78)-1</f>
        <v>-5.2970904430998389E-2</v>
      </c>
      <c r="AE90" s="23">
        <f>SUM(Consumidor!AE$89:AE90)/SUM(Consumidor!AE$77:AE78)-1</f>
        <v>-9.2421866010287124E-3</v>
      </c>
      <c r="AF90" s="23">
        <f>SUM(Consumidor!AF$89:AF90)/SUM(Consumidor!AF$77:AF78)-1</f>
        <v>-4.2712048336665975E-2</v>
      </c>
      <c r="AG90" s="24">
        <f>SUM(Consumidor!AG$89:AG90)/SUM(Consumidor!AG$77:AG78)-1</f>
        <v>-8.5345647392690571E-3</v>
      </c>
      <c r="AH90" s="24">
        <f>SUM(Consumidor!AH$89:AH90)/SUM(Consumidor!AH$77:AH78)-1</f>
        <v>-1.0130640078164999E-2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SUM(Consumidor!AC$89:AC91)/SUM(Consumidor!AC$77:AC79)-1</f>
        <v>3.3452579610095956E-2</v>
      </c>
      <c r="AD91" s="23">
        <f>SUM(Consumidor!AD$89:AD91)/SUM(Consumidor!AD$77:AD79)-1</f>
        <v>-8.243294885117769E-2</v>
      </c>
      <c r="AE91" s="23">
        <f>SUM(Consumidor!AE$89:AE91)/SUM(Consumidor!AE$77:AE79)-1</f>
        <v>-3.4877182396442774E-2</v>
      </c>
      <c r="AF91" s="23">
        <f>SUM(Consumidor!AF$89:AF91)/SUM(Consumidor!AF$77:AF79)-1</f>
        <v>-5.8633302770304208E-2</v>
      </c>
      <c r="AG91" s="24">
        <f>SUM(Consumidor!AG$89:AG91)/SUM(Consumidor!AG$77:AG79)-1</f>
        <v>-8.2480791359799355E-2</v>
      </c>
      <c r="AH91" s="24">
        <f>SUM(Consumidor!AH$89:AH91)/SUM(Consumidor!AH$77:AH79)-1</f>
        <v>-3.2328509955820706E-2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SUM(Consumidor!AC$89:AC92)/SUM(Consumidor!AC$77:AC80)-1</f>
        <v>2.2530181545735051E-2</v>
      </c>
      <c r="AD92" s="23">
        <f>SUM(Consumidor!AD$89:AD92)/SUM(Consumidor!AD$77:AD80)-1</f>
        <v>-0.10534106262135257</v>
      </c>
      <c r="AE92" s="23">
        <f>SUM(Consumidor!AE$89:AE92)/SUM(Consumidor!AE$77:AE80)-1</f>
        <v>-5.6167947425729503E-2</v>
      </c>
      <c r="AF92" s="23">
        <f>SUM(Consumidor!AF$89:AF92)/SUM(Consumidor!AF$77:AF80)-1</f>
        <v>-9.131832295942599E-2</v>
      </c>
      <c r="AG92" s="24">
        <f>SUM(Consumidor!AG$89:AG92)/SUM(Consumidor!AG$77:AG80)-1</f>
        <v>-0.11689392578974944</v>
      </c>
      <c r="AH92" s="24">
        <f>SUM(Consumidor!AH$89:AH92)/SUM(Consumidor!AH$77:AH80)-1</f>
        <v>-5.2981307413709544E-2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SUM(Consumidor!AC$89:AC93)/SUM(Consumidor!AC$77:AC81)-1</f>
        <v>2.5224666588992362E-2</v>
      </c>
      <c r="AD93" s="23">
        <f>SUM(Consumidor!AD$89:AD93)/SUM(Consumidor!AD$77:AD81)-1</f>
        <v>-8.3097397548526963E-2</v>
      </c>
      <c r="AE93" s="23">
        <f>SUM(Consumidor!AE$89:AE93)/SUM(Consumidor!AE$77:AE81)-1</f>
        <v>-4.6379613058018299E-2</v>
      </c>
      <c r="AF93" s="23">
        <f>SUM(Consumidor!AF$89:AF93)/SUM(Consumidor!AF$77:AF81)-1</f>
        <v>-6.7399302846256393E-2</v>
      </c>
      <c r="AG93" s="24">
        <f>SUM(Consumidor!AG$89:AG93)/SUM(Consumidor!AG$77:AG81)-1</f>
        <v>-8.3173227139536343E-2</v>
      </c>
      <c r="AH93" s="24">
        <f>SUM(Consumidor!AH$89:AH93)/SUM(Consumidor!AH$77:AH81)-1</f>
        <v>-3.9450843433704308E-2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SUM(Consumidor!AC$89:AC94)/SUM(Consumidor!AC$77:AC82)-1</f>
        <v>4.3718765377098734E-4</v>
      </c>
      <c r="AD94" s="23">
        <f>SUM(Consumidor!AD$89:AD94)/SUM(Consumidor!AD$77:AD82)-1</f>
        <v>-9.3729633200069773E-2</v>
      </c>
      <c r="AE94" s="23">
        <f>SUM(Consumidor!AE$89:AE94)/SUM(Consumidor!AE$77:AE82)-1</f>
        <v>-5.7348551538233261E-2</v>
      </c>
      <c r="AF94" s="23">
        <f>SUM(Consumidor!AF$89:AF94)/SUM(Consumidor!AF$77:AF82)-1</f>
        <v>-8.1716225213017912E-2</v>
      </c>
      <c r="AG94" s="24">
        <f>SUM(Consumidor!AG$89:AG94)/SUM(Consumidor!AG$77:AG82)-1</f>
        <v>-9.1865306921673384E-2</v>
      </c>
      <c r="AH94" s="24">
        <f>SUM(Consumidor!AH$89:AH94)/SUM(Consumidor!AH$77:AH82)-1</f>
        <v>-5.4483380729757114E-2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SUM(Consumidor!AC$89:AC95)/SUM(Consumidor!AC$77:AC83)-1</f>
        <v>-2.1001545008718647E-2</v>
      </c>
      <c r="AD95" s="23">
        <f>SUM(Consumidor!AD$89:AD95)/SUM(Consumidor!AD$77:AD83)-1</f>
        <v>-9.0656885484829197E-2</v>
      </c>
      <c r="AE95" s="23">
        <f>SUM(Consumidor!AE$89:AE95)/SUM(Consumidor!AE$77:AE83)-1</f>
        <v>-6.1213300472322763E-2</v>
      </c>
      <c r="AF95" s="23">
        <f>SUM(Consumidor!AF$89:AF95)/SUM(Consumidor!AF$77:AF83)-1</f>
        <v>-8.6824315780482664E-2</v>
      </c>
      <c r="AG95" s="24">
        <f>SUM(Consumidor!AG$89:AG95)/SUM(Consumidor!AG$77:AG83)-1</f>
        <v>-0.10461661544716117</v>
      </c>
      <c r="AH95" s="24">
        <f>SUM(Consumidor!AH$89:AH95)/SUM(Consumidor!AH$77:AH83)-1</f>
        <v>-6.198836848137157E-2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SUM(Consumidor!AC$89:AC96)/SUM(Consumidor!AC$77:AC84)-1</f>
        <v>-1.2339713912285277E-2</v>
      </c>
      <c r="AD96" s="23">
        <f>SUM(Consumidor!AD$89:AD96)/SUM(Consumidor!AD$77:AD84)-1</f>
        <v>-8.1679182899775604E-2</v>
      </c>
      <c r="AE96" s="23">
        <f>SUM(Consumidor!AE$89:AE96)/SUM(Consumidor!AE$77:AE84)-1</f>
        <v>-5.1542702176423427E-2</v>
      </c>
      <c r="AF96" s="23">
        <f>SUM(Consumidor!AF$89:AF96)/SUM(Consumidor!AF$77:AF84)-1</f>
        <v>-6.3641432794342756E-2</v>
      </c>
      <c r="AG96" s="24">
        <f>SUM(Consumidor!AG$89:AG96)/SUM(Consumidor!AG$77:AG84)-1</f>
        <v>-0.10078962628681398</v>
      </c>
      <c r="AH96" s="24">
        <f>SUM(Consumidor!AH$89:AH96)/SUM(Consumidor!AH$77:AH84)-1</f>
        <v>-5.2226286183265747E-2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SUM(Consumidor!AC$89:AC97)/SUM(Consumidor!AC$77:AC85)-1</f>
        <v>-7.8537154311015822E-3</v>
      </c>
      <c r="AD97" s="23">
        <f>SUM(Consumidor!AD$89:AD97)/SUM(Consumidor!AD$77:AD85)-1</f>
        <v>-5.7288305462128042E-2</v>
      </c>
      <c r="AE97" s="23">
        <f>SUM(Consumidor!AE$89:AE97)/SUM(Consumidor!AE$77:AE85)-1</f>
        <v>-3.6638962525582075E-2</v>
      </c>
      <c r="AF97" s="23">
        <f>SUM(Consumidor!AF$89:AF97)/SUM(Consumidor!AF$77:AF85)-1</f>
        <v>-4.3651191010940837E-2</v>
      </c>
      <c r="AG97" s="24">
        <f>SUM(Consumidor!AG$89:AG97)/SUM(Consumidor!AG$77:AG85)-1</f>
        <v>-6.1128067061589242E-2</v>
      </c>
      <c r="AH97" s="24">
        <f>SUM(Consumidor!AH$89:AH97)/SUM(Consumidor!AH$77:AH85)-1</f>
        <v>-3.5769203599663846E-2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SUM(Consumidor!AC$89:AC98)/SUM(Consumidor!AC$77:AC86)-1</f>
        <v>1.5866545081568706E-3</v>
      </c>
      <c r="AD98" s="23">
        <f>SUM(Consumidor!AD$89:AD98)/SUM(Consumidor!AD$77:AD86)-1</f>
        <v>-5.2580498326306513E-2</v>
      </c>
      <c r="AE98" s="23">
        <f>SUM(Consumidor!AE$89:AE98)/SUM(Consumidor!AE$77:AE86)-1</f>
        <v>-2.39183433525747E-2</v>
      </c>
      <c r="AF98" s="23">
        <f>SUM(Consumidor!AF$89:AF98)/SUM(Consumidor!AF$77:AF86)-1</f>
        <v>-2.6592504202929468E-2</v>
      </c>
      <c r="AG98" s="24">
        <f>SUM(Consumidor!AG$89:AG98)/SUM(Consumidor!AG$77:AG86)-1</f>
        <v>-4.0610907629959447E-2</v>
      </c>
      <c r="AH98" s="24">
        <f>SUM(Consumidor!AH$89:AH98)/SUM(Consumidor!AH$77:AH86)-1</f>
        <v>-2.5470057269970869E-2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SUM(Consumidor!AC$89:AC99)/SUM(Consumidor!AC$77:AC87)-1</f>
        <v>5.2396040753921458E-3</v>
      </c>
      <c r="AD99" s="23">
        <f>SUM(Consumidor!AD$89:AD99)/SUM(Consumidor!AD$77:AD87)-1</f>
        <v>-3.545516998570386E-2</v>
      </c>
      <c r="AE99" s="23">
        <f>SUM(Consumidor!AE$89:AE99)/SUM(Consumidor!AE$77:AE87)-1</f>
        <v>-1.332049371103905E-2</v>
      </c>
      <c r="AF99" s="23">
        <f>SUM(Consumidor!AF$89:AF99)/SUM(Consumidor!AF$77:AF87)-1</f>
        <v>-1.4402411973841067E-2</v>
      </c>
      <c r="AG99" s="24">
        <f>SUM(Consumidor!AG$89:AG99)/SUM(Consumidor!AG$77:AG87)-1</f>
        <v>-4.4468484004324127E-2</v>
      </c>
      <c r="AH99" s="24">
        <f>SUM(Consumidor!AH$89:AH99)/SUM(Consumidor!AH$77:AH87)-1</f>
        <v>-1.5801237657843026E-2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SUM(Consumidor!AC$89:AC100)/SUM(Consumidor!AC$77:AC88)-1</f>
        <v>8.1314773614105107E-3</v>
      </c>
      <c r="AD100" s="26">
        <f>SUM(Consumidor!AD$89:AD100)/SUM(Consumidor!AD$77:AD88)-1</f>
        <v>-2.0403536819466717E-2</v>
      </c>
      <c r="AE100" s="26">
        <f>SUM(Consumidor!AE$89:AE100)/SUM(Consumidor!AE$77:AE88)-1</f>
        <v>-6.8234445785253506E-4</v>
      </c>
      <c r="AF100" s="26">
        <f>SUM(Consumidor!AF$89:AF100)/SUM(Consumidor!AF$77:AF88)-1</f>
        <v>5.1861974657905208E-3</v>
      </c>
      <c r="AG100" s="27">
        <f>SUM(Consumidor!AG$89:AG100)/SUM(Consumidor!AG$77:AG88)-1</f>
        <v>-2.6594885238999777E-2</v>
      </c>
      <c r="AH100" s="27">
        <f>SUM(Consumidor!AH$89:AH100)/SUM(Consumidor!AH$77:AH88)-1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SUM(Consumidor!AC$101:AC101)/SUM(Consumidor!AC$89:AC89)-1</f>
        <v>8.1845208733699604E-3</v>
      </c>
      <c r="AD101" s="29">
        <f>SUM(Consumidor!AD$101:AD101)/SUM(Consumidor!AD$89:AD89)-1</f>
        <v>2.2224612324106552E-2</v>
      </c>
      <c r="AE101" s="29">
        <f>SUM(Consumidor!AE$101:AE101)/SUM(Consumidor!AE$89:AE89)-1</f>
        <v>-3.792275950939894E-3</v>
      </c>
      <c r="AF101" s="29">
        <f>SUM(Consumidor!AF$101:AF101)/SUM(Consumidor!AF$89:AF89)-1</f>
        <v>8.0418508911285658E-2</v>
      </c>
      <c r="AG101" s="30">
        <f>SUM(Consumidor!AG$101:AG101)/SUM(Consumidor!AG$89:AG89)-1</f>
        <v>0.14733293292129868</v>
      </c>
      <c r="AH101" s="30">
        <f>SUM(Consumidor!AH$101:AH101)/SUM(Consumidor!AH$89:AH89)-1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SUM(Consumidor!AC$101:AC102)/SUM(Consumidor!AC$89:AC90)-1</f>
        <v>-3.3610339572720527E-3</v>
      </c>
      <c r="AD102" s="23">
        <f>SUM(Consumidor!AD$101:AD102)/SUM(Consumidor!AD$89:AD90)-1</f>
        <v>3.0961027265785424E-2</v>
      </c>
      <c r="AE102" s="23">
        <f>SUM(Consumidor!AE$101:AE102)/SUM(Consumidor!AE$89:AE90)-1</f>
        <v>1.2106467640534913E-2</v>
      </c>
      <c r="AF102" s="23">
        <f>SUM(Consumidor!AF$101:AF102)/SUM(Consumidor!AF$89:AF90)-1</f>
        <v>5.046387823374987E-2</v>
      </c>
      <c r="AG102" s="24">
        <f>SUM(Consumidor!AG$101:AG102)/SUM(Consumidor!AG$89:AG90)-1</f>
        <v>1.6386529078678658E-2</v>
      </c>
      <c r="AH102" s="24">
        <f>SUM(Consumidor!AH$101:AH102)/SUM(Consumidor!AH$89:AH90)-1</f>
        <v>1.5043025224962481E-2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SUM(Consumidor!AC$101:AC103)/SUM(Consumidor!AC$89:AC91)-1</f>
        <v>1.5368208799551253E-2</v>
      </c>
      <c r="AD103" s="23">
        <f>SUM(Consumidor!AD$101:AD103)/SUM(Consumidor!AD$89:AD91)-1</f>
        <v>9.9204668099786453E-2</v>
      </c>
      <c r="AE103" s="23">
        <f>SUM(Consumidor!AE$101:AE103)/SUM(Consumidor!AE$89:AE91)-1</f>
        <v>5.414120992410143E-2</v>
      </c>
      <c r="AF103" s="23">
        <f>SUM(Consumidor!AF$101:AF103)/SUM(Consumidor!AF$89:AF91)-1</f>
        <v>8.0335931908164904E-2</v>
      </c>
      <c r="AG103" s="24">
        <f>SUM(Consumidor!AG$101:AG103)/SUM(Consumidor!AG$89:AG91)-1</f>
        <v>0.11058259504251877</v>
      </c>
      <c r="AH103" s="24">
        <f>SUM(Consumidor!AH$101:AH103)/SUM(Consumidor!AH$89:AH91)-1</f>
        <v>5.8706318573979788E-2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SUM(Consumidor!AC$101:AC104)/SUM(Consumidor!AC$89:AC92)-1</f>
        <v>-6.9458732288169012E-3</v>
      </c>
      <c r="AD104" s="23">
        <f>SUM(Consumidor!AD$101:AD104)/SUM(Consumidor!AD$89:AD92)-1</f>
        <v>8.0470525199601628E-2</v>
      </c>
      <c r="AE104" s="23">
        <f>SUM(Consumidor!AE$101:AE104)/SUM(Consumidor!AE$89:AE92)-1</f>
        <v>4.4569652266246651E-2</v>
      </c>
      <c r="AF104" s="23">
        <f>SUM(Consumidor!AF$101:AF104)/SUM(Consumidor!AF$89:AF92)-1</f>
        <v>8.4555388961930822E-2</v>
      </c>
      <c r="AG104" s="24">
        <f>SUM(Consumidor!AG$101:AG104)/SUM(Consumidor!AG$89:AG92)-1</f>
        <v>8.8880672241176129E-2</v>
      </c>
      <c r="AH104" s="24">
        <f>SUM(Consumidor!AH$101:AH104)/SUM(Consumidor!AH$89:AH92)-1</f>
        <v>4.2937669084066155E-2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SUM(Consumidor!AC$101:AC105)/SUM(Consumidor!AC$89:AC93)-1</f>
        <v>-6.1796946863881264E-3</v>
      </c>
      <c r="AD105" s="23">
        <f>SUM(Consumidor!AD$101:AD105)/SUM(Consumidor!AD$89:AD93)-1</f>
        <v>6.539066111374825E-2</v>
      </c>
      <c r="AE105" s="23">
        <f>SUM(Consumidor!AE$101:AE105)/SUM(Consumidor!AE$89:AE93)-1</f>
        <v>3.9637415403894316E-2</v>
      </c>
      <c r="AF105" s="23">
        <f>SUM(Consumidor!AF$101:AF105)/SUM(Consumidor!AF$89:AF93)-1</f>
        <v>7.9138172862951883E-2</v>
      </c>
      <c r="AG105" s="24">
        <f>SUM(Consumidor!AG$101:AG105)/SUM(Consumidor!AG$89:AG93)-1</f>
        <v>8.0661686002947208E-2</v>
      </c>
      <c r="AH105" s="24">
        <f>SUM(Consumidor!AH$101:AH105)/SUM(Consumidor!AH$89:AH93)-1</f>
        <v>3.7293179959031475E-2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SUM(Consumidor!AC$101:AC106)/SUM(Consumidor!AC$89:AC94)-1</f>
        <v>9.4573585733153109E-3</v>
      </c>
      <c r="AD106" s="23">
        <f>SUM(Consumidor!AD$101:AD106)/SUM(Consumidor!AD$89:AD94)-1</f>
        <v>6.6964246636941338E-2</v>
      </c>
      <c r="AE106" s="23">
        <f>SUM(Consumidor!AE$101:AE106)/SUM(Consumidor!AE$89:AE94)-1</f>
        <v>5.0004614087478805E-2</v>
      </c>
      <c r="AF106" s="23">
        <f>SUM(Consumidor!AF$101:AF106)/SUM(Consumidor!AF$89:AF94)-1</f>
        <v>9.6982802015616931E-2</v>
      </c>
      <c r="AG106" s="24">
        <f>SUM(Consumidor!AG$101:AG106)/SUM(Consumidor!AG$89:AG94)-1</f>
        <v>8.9714352360938276E-2</v>
      </c>
      <c r="AH106" s="24">
        <f>SUM(Consumidor!AH$101:AH106)/SUM(Consumidor!AH$89:AH94)-1</f>
        <v>4.7532892855850939E-2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SUM(Consumidor!AC$101:AC107)/SUM(Consumidor!AC$89:AC95)-1</f>
        <v>2.0525496557490586E-2</v>
      </c>
      <c r="AD107" s="23">
        <f>SUM(Consumidor!AD$101:AD107)/SUM(Consumidor!AD$89:AD95)-1</f>
        <v>6.3533518537502776E-2</v>
      </c>
      <c r="AE107" s="23">
        <f>SUM(Consumidor!AE$101:AE107)/SUM(Consumidor!AE$89:AE95)-1</f>
        <v>5.1859177888791574E-2</v>
      </c>
      <c r="AF107" s="23">
        <f>SUM(Consumidor!AF$101:AF107)/SUM(Consumidor!AF$89:AF95)-1</f>
        <v>0.10541439347619574</v>
      </c>
      <c r="AG107" s="24">
        <f>SUM(Consumidor!AG$101:AG107)/SUM(Consumidor!AG$89:AG95)-1</f>
        <v>8.48878089437064E-2</v>
      </c>
      <c r="AH107" s="24">
        <f>SUM(Consumidor!AH$101:AH107)/SUM(Consumidor!AH$89:AH95)-1</f>
        <v>5.0927031767889153E-2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SUM(Consumidor!AC$101:AC108)/SUM(Consumidor!AC$89:AC96)-1</f>
        <v>1.6337283811157732E-2</v>
      </c>
      <c r="AD108" s="23">
        <f>SUM(Consumidor!AD$101:AD108)/SUM(Consumidor!AD$89:AD96)-1</f>
        <v>5.5251170496518842E-2</v>
      </c>
      <c r="AE108" s="23">
        <f>SUM(Consumidor!AE$101:AE108)/SUM(Consumidor!AE$89:AE96)-1</f>
        <v>4.3407626799900623E-2</v>
      </c>
      <c r="AF108" s="23">
        <f>SUM(Consumidor!AF$101:AF108)/SUM(Consumidor!AF$89:AF96)-1</f>
        <v>8.1180931069491535E-2</v>
      </c>
      <c r="AG108" s="24">
        <f>SUM(Consumidor!AG$101:AG108)/SUM(Consumidor!AG$89:AG96)-1</f>
        <v>6.0268397750654623E-2</v>
      </c>
      <c r="AH108" s="24">
        <f>SUM(Consumidor!AH$101:AH108)/SUM(Consumidor!AH$89:AH96)-1</f>
        <v>4.1874571655037274E-2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SUM(Consumidor!AC$101:AC109)/SUM(Consumidor!AC$89:AC97)-1</f>
        <v>1.1835931153827195E-2</v>
      </c>
      <c r="AD109" s="23">
        <f>SUM(Consumidor!AD$101:AD109)/SUM(Consumidor!AD$89:AD97)-1</f>
        <v>4.5303451032217001E-2</v>
      </c>
      <c r="AE109" s="23">
        <f>SUM(Consumidor!AE$101:AE109)/SUM(Consumidor!AE$89:AE97)-1</f>
        <v>3.3806299805174023E-2</v>
      </c>
      <c r="AF109" s="23">
        <f>SUM(Consumidor!AF$101:AF109)/SUM(Consumidor!AF$89:AF97)-1</f>
        <v>6.6564295173424215E-2</v>
      </c>
      <c r="AG109" s="24">
        <f>SUM(Consumidor!AG$101:AG109)/SUM(Consumidor!AG$89:AG97)-1</f>
        <v>3.2785565279810802E-2</v>
      </c>
      <c r="AH109" s="24">
        <f>SUM(Consumidor!AH$101:AH109)/SUM(Consumidor!AH$89:AH97)-1</f>
        <v>3.2433785550769478E-2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SUM(Consumidor!AC$101:AC110)/SUM(Consumidor!AC$89:AC98)-1</f>
        <v>-5.9486154002730274E-4</v>
      </c>
      <c r="AD110" s="23">
        <f>SUM(Consumidor!AD$101:AD110)/SUM(Consumidor!AD$89:AD98)-1</f>
        <v>3.3216642277080988E-2</v>
      </c>
      <c r="AE110" s="23">
        <f>SUM(Consumidor!AE$101:AE110)/SUM(Consumidor!AE$89:AE98)-1</f>
        <v>2.1581394094658091E-2</v>
      </c>
      <c r="AF110" s="23">
        <f>SUM(Consumidor!AF$101:AF110)/SUM(Consumidor!AF$89:AF98)-1</f>
        <v>4.4127685976499631E-2</v>
      </c>
      <c r="AG110" s="24">
        <f>SUM(Consumidor!AG$101:AG110)/SUM(Consumidor!AG$89:AG98)-1</f>
        <v>2.0990082571124002E-2</v>
      </c>
      <c r="AH110" s="24">
        <f>SUM(Consumidor!AH$101:AH110)/SUM(Consumidor!AH$89:AH98)-1</f>
        <v>1.9471423499894946E-2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SUM(Consumidor!AC$101:AC111)/SUM(Consumidor!AC$89:AC99)-1</f>
        <v>2.8036426072226561E-3</v>
      </c>
      <c r="AD111" s="23">
        <f>SUM(Consumidor!AD$101:AD111)/SUM(Consumidor!AD$89:AD99)-1</f>
        <v>2.6288834401752004E-2</v>
      </c>
      <c r="AE111" s="23">
        <f>SUM(Consumidor!AE$101:AE111)/SUM(Consumidor!AE$89:AE99)-1</f>
        <v>2.3197144788045465E-2</v>
      </c>
      <c r="AF111" s="23">
        <f>SUM(Consumidor!AF$101:AF111)/SUM(Consumidor!AF$89:AF99)-1</f>
        <v>3.9349656165562852E-2</v>
      </c>
      <c r="AG111" s="24">
        <f>SUM(Consumidor!AG$101:AG111)/SUM(Consumidor!AG$89:AG99)-1</f>
        <v>3.7250254947857497E-2</v>
      </c>
      <c r="AH111" s="24">
        <f>SUM(Consumidor!AH$101:AH111)/SUM(Consumidor!AH$89:AH99)-1</f>
        <v>1.9709523442352772E-2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SUM(Consumidor!AC$101:AC112)/SUM(Consumidor!AC$89:AC100)-1</f>
        <v>4.0455207612233313E-3</v>
      </c>
      <c r="AD112" s="26">
        <f>SUM(Consumidor!AD$101:AD112)/SUM(Consumidor!AD$89:AD100)-1</f>
        <v>1.7343110266130335E-2</v>
      </c>
      <c r="AE112" s="26">
        <f>SUM(Consumidor!AE$101:AE112)/SUM(Consumidor!AE$89:AE100)-1</f>
        <v>1.6650197588832238E-2</v>
      </c>
      <c r="AF112" s="26">
        <f>SUM(Consumidor!AF$101:AF112)/SUM(Consumidor!AF$89:AF100)-1</f>
        <v>2.7701450272195949E-2</v>
      </c>
      <c r="AG112" s="27">
        <f>SUM(Consumidor!AG$101:AG112)/SUM(Consumidor!AG$89:AG100)-1</f>
        <v>2.2258569088897673E-2</v>
      </c>
      <c r="AH112" s="27">
        <f>SUM(Consumidor!AH$101:AH112)/SUM(Consumidor!AH$89:AH100)-1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SUM(Consumidor!AC$113:AC113)/SUM(Consumidor!AC$101:AC101)-1</f>
        <v>-2.0194748952039543E-2</v>
      </c>
      <c r="AD113" s="29">
        <f>SUM(Consumidor!AD$113:AD113)/SUM(Consumidor!AD$101:AD101)-1</f>
        <v>-2.382485118755151E-2</v>
      </c>
      <c r="AE113" s="29">
        <f>SUM(Consumidor!AE$113:AE113)/SUM(Consumidor!AE$101:AE101)-1</f>
        <v>-6.2093293938263461E-3</v>
      </c>
      <c r="AF113" s="29">
        <f>SUM(Consumidor!AF$113:AF113)/SUM(Consumidor!AF$101:AF101)-1</f>
        <v>-9.3433721518118351E-2</v>
      </c>
      <c r="AG113" s="30">
        <f>SUM(Consumidor!AG$113:AG113)/SUM(Consumidor!AG$101:AG101)-1</f>
        <v>-8.8855174635012024E-2</v>
      </c>
      <c r="AH113" s="30">
        <f>SUM(Consumidor!AH$113:AH113)/SUM(Consumidor!AH$101:AH101)-1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SUM(Consumidor!AC$113:AC114)/SUM(Consumidor!AC$101:AC102)-1</f>
        <v>2.0473542987456517E-2</v>
      </c>
      <c r="AD114" s="23">
        <f>SUM(Consumidor!AD$113:AD114)/SUM(Consumidor!AD$101:AD102)-1</f>
        <v>1.9272639264474201E-2</v>
      </c>
      <c r="AE114" s="23">
        <f>SUM(Consumidor!AE$113:AE114)/SUM(Consumidor!AE$101:AE102)-1</f>
        <v>2.9091292726958873E-2</v>
      </c>
      <c r="AF114" s="23">
        <f>SUM(Consumidor!AF$113:AF114)/SUM(Consumidor!AF$101:AF102)-1</f>
        <v>-6.8974928452573137E-3</v>
      </c>
      <c r="AG114" s="24">
        <f>SUM(Consumidor!AG$113:AG114)/SUM(Consumidor!AG$101:AG102)-1</f>
        <v>-3.8008041203008713E-2</v>
      </c>
      <c r="AH114" s="24">
        <f>SUM(Consumidor!AH$113:AH114)/SUM(Consumidor!AH$101:AH102)-1</f>
        <v>1.7395791615237632E-2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SUM(Consumidor!AC$113:AC115)/SUM(Consumidor!AC$101:AC103)-1</f>
        <v>4.2844928350050271E-2</v>
      </c>
      <c r="AD115" s="23">
        <f>SUM(Consumidor!AD$113:AD115)/SUM(Consumidor!AD$101:AD103)-1</f>
        <v>-1.7559973457963562E-2</v>
      </c>
      <c r="AE115" s="23">
        <f>SUM(Consumidor!AE$113:AE115)/SUM(Consumidor!AE$101:AE103)-1</f>
        <v>2.1604294791885525E-2</v>
      </c>
      <c r="AF115" s="23">
        <f>SUM(Consumidor!AF$113:AF115)/SUM(Consumidor!AF$101:AF103)-1</f>
        <v>-2.5849831279335378E-3</v>
      </c>
      <c r="AG115" s="24">
        <f>SUM(Consumidor!AG$113:AG115)/SUM(Consumidor!AG$101:AG103)-1</f>
        <v>-7.5081357680701677E-2</v>
      </c>
      <c r="AH115" s="24">
        <f>SUM(Consumidor!AH$113:AH115)/SUM(Consumidor!AH$101:AH103)-1</f>
        <v>9.9495790997126132E-3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SUM(Consumidor!AC$113:AC116)/SUM(Consumidor!AC$101:AC104)-1</f>
        <v>6.386041046316393E-2</v>
      </c>
      <c r="AD116" s="23">
        <f>SUM(Consumidor!AD$113:AD116)/SUM(Consumidor!AD$101:AD104)-1</f>
        <v>-1.2215325596124371E-3</v>
      </c>
      <c r="AE116" s="23">
        <f>SUM(Consumidor!AE$113:AE116)/SUM(Consumidor!AE$101:AE104)-1</f>
        <v>2.8957381413880379E-2</v>
      </c>
      <c r="AF116" s="23">
        <f>SUM(Consumidor!AF$113:AF116)/SUM(Consumidor!AF$101:AF104)-1</f>
        <v>-2.3956459203704483E-3</v>
      </c>
      <c r="AG116" s="24">
        <f>SUM(Consumidor!AG$113:AG116)/SUM(Consumidor!AG$101:AG104)-1</f>
        <v>-2.2658614351252493E-2</v>
      </c>
      <c r="AH116" s="24">
        <f>SUM(Consumidor!AH$113:AH116)/SUM(Consumidor!AH$101:AH104)-1</f>
        <v>2.5985973315682198E-2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SUM(Consumidor!AC$113:AC117)/SUM(Consumidor!AC$101:AC105)-1</f>
        <v>5.8744772369894172E-2</v>
      </c>
      <c r="AD117" s="23">
        <f>SUM(Consumidor!AD$113:AD117)/SUM(Consumidor!AD$101:AD105)-1</f>
        <v>3.4191897818367512E-3</v>
      </c>
      <c r="AE117" s="23">
        <f>SUM(Consumidor!AE$113:AE117)/SUM(Consumidor!AE$101:AE105)-1</f>
        <v>2.5430764063453015E-2</v>
      </c>
      <c r="AF117" s="23">
        <f>SUM(Consumidor!AF$113:AF117)/SUM(Consumidor!AF$101:AF105)-1</f>
        <v>-7.9283417075237672E-4</v>
      </c>
      <c r="AG117" s="24">
        <f>SUM(Consumidor!AG$113:AG117)/SUM(Consumidor!AG$101:AG105)-1</f>
        <v>-1.5499977821037403E-2</v>
      </c>
      <c r="AH117" s="24">
        <f>SUM(Consumidor!AH$113:AH117)/SUM(Consumidor!AH$101:AH105)-1</f>
        <v>2.5024327754356479E-2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SUM(Consumidor!AC$113:AC118)/SUM(Consumidor!AC$101:AC106)-1</f>
        <v>6.8213767996747388E-2</v>
      </c>
      <c r="AD118" s="23">
        <f>SUM(Consumidor!AD$113:AD118)/SUM(Consumidor!AD$101:AD106)-1</f>
        <v>1.2617786794988373E-2</v>
      </c>
      <c r="AE118" s="23">
        <f>SUM(Consumidor!AE$113:AE118)/SUM(Consumidor!AE$101:AE106)-1</f>
        <v>3.1765976254872319E-2</v>
      </c>
      <c r="AF118" s="23">
        <f>SUM(Consumidor!AF$113:AF118)/SUM(Consumidor!AF$101:AF106)-1</f>
        <v>2.168399313513536E-4</v>
      </c>
      <c r="AG118" s="24">
        <f>SUM(Consumidor!AG$113:AG118)/SUM(Consumidor!AG$101:AG106)-1</f>
        <v>-1.5536722885720611E-2</v>
      </c>
      <c r="AH118" s="24">
        <f>SUM(Consumidor!AH$113:AH118)/SUM(Consumidor!AH$101:AH106)-1</f>
        <v>3.2279779780860274E-2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SUM(Consumidor!AC$113:AC119)/SUM(Consumidor!AC$101:AC107)-1</f>
        <v>4.8240787437449528E-2</v>
      </c>
      <c r="AD119" s="23">
        <f>SUM(Consumidor!AD$113:AD119)/SUM(Consumidor!AD$101:AD107)-1</f>
        <v>-3.4194403436320631E-3</v>
      </c>
      <c r="AE119" s="23">
        <f>SUM(Consumidor!AE$113:AE119)/SUM(Consumidor!AE$101:AE107)-1</f>
        <v>1.7632857173189409E-2</v>
      </c>
      <c r="AF119" s="23">
        <f>SUM(Consumidor!AF$113:AF119)/SUM(Consumidor!AF$101:AF107)-1</f>
        <v>-1.1980727361955656E-2</v>
      </c>
      <c r="AG119" s="24">
        <f>SUM(Consumidor!AG$113:AG119)/SUM(Consumidor!AG$101:AG107)-1</f>
        <v>-1.9052084503240585E-2</v>
      </c>
      <c r="AH119" s="24">
        <f>SUM(Consumidor!AH$113:AH119)/SUM(Consumidor!AH$101:AH107)-1</f>
        <v>1.6710738962620431E-2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SUM(Consumidor!AC$113:AC120)/SUM(Consumidor!AC$101:AC108)-1</f>
        <v>4.5574745571711706E-2</v>
      </c>
      <c r="AD120" s="23">
        <f>SUM(Consumidor!AD$113:AD120)/SUM(Consumidor!AD$101:AD108)-1</f>
        <v>-6.8223029957077408E-3</v>
      </c>
      <c r="AE120" s="23">
        <f>SUM(Consumidor!AE$113:AE120)/SUM(Consumidor!AE$101:AE108)-1</f>
        <v>1.7664286677098406E-2</v>
      </c>
      <c r="AF120" s="23">
        <f>SUM(Consumidor!AF$113:AF120)/SUM(Consumidor!AF$101:AF108)-1</f>
        <v>-6.8778043016036738E-3</v>
      </c>
      <c r="AG120" s="24">
        <f>SUM(Consumidor!AG$113:AG120)/SUM(Consumidor!AG$101:AG108)-1</f>
        <v>8.8405356079372943E-3</v>
      </c>
      <c r="AH120" s="24">
        <f>SUM(Consumidor!AH$113:AH120)/SUM(Consumidor!AH$101:AH108)-1</f>
        <v>1.701587482513589E-2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SUM(Consumidor!AC$113:AC121)/SUM(Consumidor!AC$101:AC109)-1</f>
        <v>5.187674576265322E-2</v>
      </c>
      <c r="AD121" s="23">
        <f>SUM(Consumidor!AD$113:AD121)/SUM(Consumidor!AD$101:AD109)-1</f>
        <v>-1.1221347311645591E-2</v>
      </c>
      <c r="AE121" s="23">
        <f>SUM(Consumidor!AE$113:AE121)/SUM(Consumidor!AE$101:AE109)-1</f>
        <v>1.7485690906086759E-2</v>
      </c>
      <c r="AF121" s="23">
        <f>SUM(Consumidor!AF$113:AF121)/SUM(Consumidor!AF$101:AF109)-1</f>
        <v>-4.2427805419091857E-3</v>
      </c>
      <c r="AG121" s="24">
        <f>SUM(Consumidor!AG$113:AG121)/SUM(Consumidor!AG$101:AG109)-1</f>
        <v>3.9982533849274304E-3</v>
      </c>
      <c r="AH121" s="24">
        <f>SUM(Consumidor!AH$113:AH121)/SUM(Consumidor!AH$101:AH109)-1</f>
        <v>1.7541723697810818E-2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SUM(Consumidor!AC$113:AC122)/SUM(Consumidor!AC$101:AC110)-1</f>
        <v>5.7222516479562557E-2</v>
      </c>
      <c r="AD122" s="23">
        <f>SUM(Consumidor!AD$113:AD122)/SUM(Consumidor!AD$101:AD110)-1</f>
        <v>1.2225345952465716E-4</v>
      </c>
      <c r="AE122" s="23">
        <f>SUM(Consumidor!AE$113:AE122)/SUM(Consumidor!AE$101:AE110)-1</f>
        <v>2.3211256726473062E-2</v>
      </c>
      <c r="AF122" s="23">
        <f>SUM(Consumidor!AF$113:AF122)/SUM(Consumidor!AF$101:AF110)-1</f>
        <v>1.7320002346657093E-2</v>
      </c>
      <c r="AG122" s="24">
        <f>SUM(Consumidor!AG$113:AG122)/SUM(Consumidor!AG$101:AG110)-1</f>
        <v>2.3209199120747925E-2</v>
      </c>
      <c r="AH122" s="24">
        <f>SUM(Consumidor!AH$113:AH122)/SUM(Consumidor!AH$101:AH110)-1</f>
        <v>2.6666142842399987E-2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SUM(Consumidor!AC$113:AC123)/SUM(Consumidor!AC$101:AC111)-1</f>
        <v>5.8749681289571365E-2</v>
      </c>
      <c r="AD123" s="23">
        <f>SUM(Consumidor!AD$113:AD123)/SUM(Consumidor!AD$101:AD111)-1</f>
        <v>1.3486333230706471E-2</v>
      </c>
      <c r="AE123" s="23">
        <f>SUM(Consumidor!AE$113:AE123)/SUM(Consumidor!AE$101:AE111)-1</f>
        <v>3.1436621692202182E-2</v>
      </c>
      <c r="AF123" s="23">
        <f>SUM(Consumidor!AF$113:AF123)/SUM(Consumidor!AF$101:AF111)-1</f>
        <v>3.4234667991800194E-2</v>
      </c>
      <c r="AG123" s="24">
        <f>SUM(Consumidor!AG$113:AG123)/SUM(Consumidor!AG$101:AG111)-1</f>
        <v>2.8696905988070842E-2</v>
      </c>
      <c r="AH123" s="24">
        <f>SUM(Consumidor!AH$113:AH123)/SUM(Consumidor!AH$101:AH111)-1</f>
        <v>3.4789399581791614E-2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SUM(Consumidor!AC$113:AC124)/SUM(Consumidor!AC$101:AC112)-1</f>
        <v>5.2848824832698371E-2</v>
      </c>
      <c r="AD124" s="26">
        <f>SUM(Consumidor!AD$113:AD124)/SUM(Consumidor!AD$101:AD112)-1</f>
        <v>1.799885279715574E-2</v>
      </c>
      <c r="AE124" s="26">
        <f>SUM(Consumidor!AE$113:AE124)/SUM(Consumidor!AE$101:AE112)-1</f>
        <v>2.9521446236792537E-2</v>
      </c>
      <c r="AF124" s="26">
        <f>SUM(Consumidor!AF$113:AF124)/SUM(Consumidor!AF$101:AF112)-1</f>
        <v>2.8938296533046248E-2</v>
      </c>
      <c r="AG124" s="27">
        <f>SUM(Consumidor!AG$113:AG124)/SUM(Consumidor!AG$101:AG112)-1</f>
        <v>2.6388775925723307E-2</v>
      </c>
      <c r="AH124" s="27">
        <f>SUM(Consumidor!AH$113:AH124)/SUM(Consumidor!AH$101:AH112)-1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SUM(Consumidor!AC$125:AC125)/SUM(Consumidor!AC$113:AC113)-1</f>
        <v>-3.8962713868879839E-2</v>
      </c>
      <c r="AD125" s="29">
        <f>SUM(Consumidor!AD$125:AD125)/SUM(Consumidor!AD$113:AD113)-1</f>
        <v>2.540952763430937E-2</v>
      </c>
      <c r="AE125" s="29">
        <f>SUM(Consumidor!AE$125:AE125)/SUM(Consumidor!AE$113:AE113)-1</f>
        <v>-2.3510741394431323E-3</v>
      </c>
      <c r="AF125" s="29">
        <f>SUM(Consumidor!AF$125:AF125)/SUM(Consumidor!AF$113:AF113)-1</f>
        <v>0.10000943791472183</v>
      </c>
      <c r="AG125" s="30">
        <f>SUM(Consumidor!AG$125:AG125)/SUM(Consumidor!AG$113:AG113)-1</f>
        <v>8.694732158215257E-2</v>
      </c>
      <c r="AH125" s="30">
        <f>SUM(Consumidor!AH$125:AH125)/SUM(Consumidor!AH$113:AH113)-1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SUM(Consumidor!AC$125:AC126)/SUM(Consumidor!AC$113:AC114)-1</f>
        <v>-3.8501012879595065E-2</v>
      </c>
      <c r="AD126" s="23">
        <f>SUM(Consumidor!AD$125:AD126)/SUM(Consumidor!AD$113:AD114)-1</f>
        <v>-1.6346877178961994E-2</v>
      </c>
      <c r="AE126" s="23">
        <f>SUM(Consumidor!AE$125:AE126)/SUM(Consumidor!AE$113:AE114)-1</f>
        <v>-3.4869290605186398E-2</v>
      </c>
      <c r="AF126" s="23">
        <f>SUM(Consumidor!AF$125:AF126)/SUM(Consumidor!AF$113:AF114)-1</f>
        <v>1.2997769788177127E-2</v>
      </c>
      <c r="AG126" s="24">
        <f>SUM(Consumidor!AG$125:AG126)/SUM(Consumidor!AG$113:AG114)-1</f>
        <v>0.10134934610759627</v>
      </c>
      <c r="AH126" s="24">
        <f>SUM(Consumidor!AH$125:AH126)/SUM(Consumidor!AH$113:AH114)-1</f>
        <v>-2.0297426164472276E-2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SUM(Consumidor!AC$125:AC127)/SUM(Consumidor!AC$113:AC115)-1</f>
        <v>-1.1306052112926013E-2</v>
      </c>
      <c r="AD127" s="23">
        <f>SUM(Consumidor!AD$125:AD127)/SUM(Consumidor!AD$113:AD115)-1</f>
        <v>1.2188554349719327E-2</v>
      </c>
      <c r="AE127" s="23">
        <f>SUM(Consumidor!AE$125:AE127)/SUM(Consumidor!AE$113:AE115)-1</f>
        <v>-2.7367151681826352E-3</v>
      </c>
      <c r="AF127" s="23">
        <f>SUM(Consumidor!AF$125:AF127)/SUM(Consumidor!AF$113:AF115)-1</f>
        <v>2.6892651921612609E-2</v>
      </c>
      <c r="AG127" s="24">
        <f>SUM(Consumidor!AG$125:AG127)/SUM(Consumidor!AG$113:AG115)-1</f>
        <v>0.13527991382573079</v>
      </c>
      <c r="AH127" s="24">
        <f>SUM(Consumidor!AH$125:AH127)/SUM(Consumidor!AH$113:AH115)-1</f>
        <v>8.0126060134906307E-3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SUM(Consumidor!AC$125:AC128)/SUM(Consumidor!AC$113:AC116)-1</f>
        <v>-2.2245307965561123E-2</v>
      </c>
      <c r="AD128" s="23">
        <f>SUM(Consumidor!AD$125:AD128)/SUM(Consumidor!AD$113:AD116)-1</f>
        <v>-6.6573003690937327E-3</v>
      </c>
      <c r="AE128" s="23">
        <f>SUM(Consumidor!AE$125:AE128)/SUM(Consumidor!AE$113:AE116)-1</f>
        <v>-1.2844160262784565E-2</v>
      </c>
      <c r="AF128" s="23">
        <f>SUM(Consumidor!AF$125:AF128)/SUM(Consumidor!AF$113:AF116)-1</f>
        <v>2.1852860372810312E-2</v>
      </c>
      <c r="AG128" s="24">
        <f>SUM(Consumidor!AG$125:AG128)/SUM(Consumidor!AG$113:AG116)-1</f>
        <v>7.9346126346297119E-2</v>
      </c>
      <c r="AH128" s="24">
        <f>SUM(Consumidor!AH$125:AH128)/SUM(Consumidor!AH$113:AH116)-1</f>
        <v>-6.630047447685361E-3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SUM(Consumidor!AC$125:AC129)/SUM(Consumidor!AC$113:AC117)-1</f>
        <v>1.0128630598092325E-2</v>
      </c>
      <c r="AD129" s="23">
        <f>SUM(Consumidor!AD$125:AD129)/SUM(Consumidor!AD$113:AD117)-1</f>
        <v>-6.4698868994761405E-4</v>
      </c>
      <c r="AE129" s="23">
        <f>SUM(Consumidor!AE$125:AE129)/SUM(Consumidor!AE$113:AE117)-1</f>
        <v>7.9232001690363596E-3</v>
      </c>
      <c r="AF129" s="23">
        <f>SUM(Consumidor!AF$125:AF129)/SUM(Consumidor!AF$113:AF117)-1</f>
        <v>1.2245386138115766E-2</v>
      </c>
      <c r="AG129" s="24">
        <f>SUM(Consumidor!AG$125:AG129)/SUM(Consumidor!AG$113:AG117)-1</f>
        <v>6.0523904664251393E-2</v>
      </c>
      <c r="AH129" s="24">
        <f>SUM(Consumidor!AH$125:AH129)/SUM(Consumidor!AH$113:AH117)-1</f>
        <v>9.5923493384775238E-3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SUM(Consumidor!AC$125:AC130)/SUM(Consumidor!AC$113:AC118)-1</f>
        <v>1.5054239876496789E-2</v>
      </c>
      <c r="AD130" s="23">
        <f>SUM(Consumidor!AD$125:AD130)/SUM(Consumidor!AD$113:AD118)-1</f>
        <v>2.0123171509208726E-2</v>
      </c>
      <c r="AE130" s="23">
        <f>SUM(Consumidor!AE$125:AE130)/SUM(Consumidor!AE$113:AE118)-1</f>
        <v>1.8563877677078455E-2</v>
      </c>
      <c r="AF130" s="23">
        <f>SUM(Consumidor!AF$125:AF130)/SUM(Consumidor!AF$113:AF118)-1</f>
        <v>2.1767668778882587E-2</v>
      </c>
      <c r="AG130" s="24">
        <f>SUM(Consumidor!AG$125:AG130)/SUM(Consumidor!AG$113:AG118)-1</f>
        <v>6.2058170303003868E-2</v>
      </c>
      <c r="AH130" s="24">
        <f>SUM(Consumidor!AH$125:AH130)/SUM(Consumidor!AH$113:AH118)-1</f>
        <v>2.0602071884648687E-2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SUM(Consumidor!AC$125:AC131)/SUM(Consumidor!AC$113:AC119)-1</f>
        <v>2.7424506158316486E-2</v>
      </c>
      <c r="AD131" s="23">
        <f>SUM(Consumidor!AD$125:AD131)/SUM(Consumidor!AD$113:AD119)-1</f>
        <v>3.667933500110454E-2</v>
      </c>
      <c r="AE131" s="23">
        <f>SUM(Consumidor!AE$125:AE131)/SUM(Consumidor!AE$113:AE119)-1</f>
        <v>3.0657949594884437E-2</v>
      </c>
      <c r="AF131" s="23">
        <f>SUM(Consumidor!AF$125:AF131)/SUM(Consumidor!AF$113:AF119)-1</f>
        <v>2.7701233757420063E-2</v>
      </c>
      <c r="AG131" s="24">
        <f>SUM(Consumidor!AG$125:AG131)/SUM(Consumidor!AG$113:AG119)-1</f>
        <v>8.0910572202441244E-2</v>
      </c>
      <c r="AH131" s="24">
        <f>SUM(Consumidor!AH$125:AH131)/SUM(Consumidor!AH$113:AH119)-1</f>
        <v>3.3918120672768781E-2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SUM(Consumidor!AC$125:AC132)/SUM(Consumidor!AC$113:AC120)-1</f>
        <v>3.5199318849708616E-2</v>
      </c>
      <c r="AD132" s="23">
        <f>SUM(Consumidor!AD$125:AD132)/SUM(Consumidor!AD$113:AD120)-1</f>
        <v>4.4746584783059262E-2</v>
      </c>
      <c r="AE132" s="23">
        <f>SUM(Consumidor!AE$125:AE132)/SUM(Consumidor!AE$113:AE120)-1</f>
        <v>4.1895069527371875E-2</v>
      </c>
      <c r="AF132" s="23">
        <f>SUM(Consumidor!AF$125:AF132)/SUM(Consumidor!AF$113:AF120)-1</f>
        <v>4.634369986367437E-2</v>
      </c>
      <c r="AG132" s="24">
        <f>SUM(Consumidor!AG$125:AG132)/SUM(Consumidor!AG$113:AG120)-1</f>
        <v>6.9968903452070741E-2</v>
      </c>
      <c r="AH132" s="24">
        <f>SUM(Consumidor!AH$125:AH132)/SUM(Consumidor!AH$113:AH120)-1</f>
        <v>4.2514461374399293E-2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SUM(Consumidor!AC$125:AC133)/SUM(Consumidor!AC$113:AC121)-1</f>
        <v>3.5919246687622364E-2</v>
      </c>
      <c r="AD133" s="23">
        <f>SUM(Consumidor!AD$125:AD133)/SUM(Consumidor!AD$113:AD121)-1</f>
        <v>4.7655561041413996E-2</v>
      </c>
      <c r="AE133" s="23">
        <f>SUM(Consumidor!AE$125:AE133)/SUM(Consumidor!AE$113:AE121)-1</f>
        <v>4.5038091397944457E-2</v>
      </c>
      <c r="AF133" s="23">
        <f>SUM(Consumidor!AF$125:AF133)/SUM(Consumidor!AF$113:AF121)-1</f>
        <v>4.295012891803518E-2</v>
      </c>
      <c r="AG133" s="24">
        <f>SUM(Consumidor!AG$125:AG133)/SUM(Consumidor!AG$113:AG121)-1</f>
        <v>7.8606552867500623E-2</v>
      </c>
      <c r="AH133" s="24">
        <f>SUM(Consumidor!AH$125:AH133)/SUM(Consumidor!AH$113:AH121)-1</f>
        <v>4.4663745496117624E-2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SUM(Consumidor!AC$125:AC134)/SUM(Consumidor!AC$113:AC122)-1</f>
        <v>3.6773758168106685E-2</v>
      </c>
      <c r="AD134" s="23">
        <f>SUM(Consumidor!AD$125:AD134)/SUM(Consumidor!AD$113:AD122)-1</f>
        <v>5.106377079857416E-2</v>
      </c>
      <c r="AE134" s="23">
        <f>SUM(Consumidor!AE$125:AE134)/SUM(Consumidor!AE$113:AE122)-1</f>
        <v>4.8992534860130998E-2</v>
      </c>
      <c r="AF134" s="23">
        <f>SUM(Consumidor!AF$125:AF134)/SUM(Consumidor!AF$113:AF122)-1</f>
        <v>3.2991612980417084E-2</v>
      </c>
      <c r="AG134" s="24">
        <f>SUM(Consumidor!AG$125:AG134)/SUM(Consumidor!AG$113:AG122)-1</f>
        <v>6.6810360072263819E-2</v>
      </c>
      <c r="AH134" s="24">
        <f>SUM(Consumidor!AH$125:AH134)/SUM(Consumidor!AH$113:AH122)-1</f>
        <v>4.5649177226466664E-2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SUM(Consumidor!AC$125:AC135)/SUM(Consumidor!AC$113:AC123)-1</f>
        <v>4.305212931780833E-2</v>
      </c>
      <c r="AD135" s="23">
        <f>SUM(Consumidor!AD$125:AD135)/SUM(Consumidor!AD$113:AD123)-1</f>
        <v>4.3457690038872787E-2</v>
      </c>
      <c r="AE135" s="23">
        <f>SUM(Consumidor!AE$125:AE135)/SUM(Consumidor!AE$113:AE123)-1</f>
        <v>4.4322816096481477E-2</v>
      </c>
      <c r="AF135" s="23">
        <f>SUM(Consumidor!AF$125:AF135)/SUM(Consumidor!AF$113:AF123)-1</f>
        <v>2.1135544486315272E-2</v>
      </c>
      <c r="AG135" s="24">
        <f>SUM(Consumidor!AG$125:AG135)/SUM(Consumidor!AG$113:AG123)-1</f>
        <v>5.0749277106609147E-2</v>
      </c>
      <c r="AH135" s="24">
        <f>SUM(Consumidor!AH$125:AH135)/SUM(Consumidor!AH$113:AH123)-1</f>
        <v>4.2421465915918333E-2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SUM(Consumidor!AC$125:AC136)/SUM(Consumidor!AC$113:AC124)-1</f>
        <v>4.9316084499176238E-2</v>
      </c>
      <c r="AD136" s="26">
        <f>SUM(Consumidor!AD$125:AD136)/SUM(Consumidor!AD$113:AD124)-1</f>
        <v>4.874929018612506E-2</v>
      </c>
      <c r="AE136" s="26">
        <f>SUM(Consumidor!AE$125:AE136)/SUM(Consumidor!AE$113:AE124)-1</f>
        <v>4.9121420402413074E-2</v>
      </c>
      <c r="AF136" s="26">
        <f>SUM(Consumidor!AF$125:AF136)/SUM(Consumidor!AF$113:AF124)-1</f>
        <v>2.9930611263151219E-2</v>
      </c>
      <c r="AG136" s="27">
        <f>SUM(Consumidor!AG$125:AG136)/SUM(Consumidor!AG$113:AG124)-1</f>
        <v>7.1045394297444942E-2</v>
      </c>
      <c r="AH136" s="27">
        <f>SUM(Consumidor!AH$125:AH136)/SUM(Consumidor!AH$113:AH124)-1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SUM(Consumidor!AC$137:AC137)/SUM(Consumidor!AC$125:AC125)-1</f>
        <v>0.22164608374583916</v>
      </c>
      <c r="AD137" s="29">
        <f>SUM(Consumidor!AD$137:AD137)/SUM(Consumidor!AD$125:AD125)-1</f>
        <v>0.20773009248505403</v>
      </c>
      <c r="AE137" s="29">
        <f>SUM(Consumidor!AE$137:AE137)/SUM(Consumidor!AE$125:AE125)-1</f>
        <v>0.20912213283725412</v>
      </c>
      <c r="AF137" s="29">
        <f>SUM(Consumidor!AF$137:AF137)/SUM(Consumidor!AF$125:AF125)-1</f>
        <v>0.18403321010194285</v>
      </c>
      <c r="AG137" s="30">
        <f>SUM(Consumidor!AG$137:AG137)/SUM(Consumidor!AG$125:AG125)-1</f>
        <v>8.0315222267471453E-2</v>
      </c>
      <c r="AH137" s="30">
        <f>SUM(Consumidor!AH$137:AH137)/SUM(Consumidor!AH$125:AH125)-1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SUM(Consumidor!AC$137:AC138)/SUM(Consumidor!AC$125:AC126)-1</f>
        <v>0.14320480860134577</v>
      </c>
      <c r="AD138" s="23">
        <f>SUM(Consumidor!AD$137:AD138)/SUM(Consumidor!AD$125:AD126)-1</f>
        <v>0.19467348281400709</v>
      </c>
      <c r="AE138" s="23">
        <f>SUM(Consumidor!AE$137:AE138)/SUM(Consumidor!AE$125:AE126)-1</f>
        <v>0.17283765258230899</v>
      </c>
      <c r="AF138" s="23">
        <f>SUM(Consumidor!AF$137:AF138)/SUM(Consumidor!AF$125:AF126)-1</f>
        <v>0.2023574745208141</v>
      </c>
      <c r="AG138" s="24">
        <f>SUM(Consumidor!AG$137:AG138)/SUM(Consumidor!AG$125:AG126)-1</f>
        <v>6.6854763945982443E-2</v>
      </c>
      <c r="AH138" s="24">
        <f>SUM(Consumidor!AH$137:AH138)/SUM(Consumidor!AH$125:AH126)-1</f>
        <v>0.16525456017104978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SUM(Consumidor!AC$137:AC139)/SUM(Consumidor!AC$125:AC127)-1</f>
        <v>9.4670183750731107E-2</v>
      </c>
      <c r="AD139" s="23">
        <f>SUM(Consumidor!AD$137:AD139)/SUM(Consumidor!AD$125:AD127)-1</f>
        <v>0.16680951749070472</v>
      </c>
      <c r="AE139" s="23">
        <f>SUM(Consumidor!AE$137:AE139)/SUM(Consumidor!AE$125:AE127)-1</f>
        <v>0.11903176722311248</v>
      </c>
      <c r="AF139" s="23">
        <f>SUM(Consumidor!AF$137:AF139)/SUM(Consumidor!AF$125:AF127)-1</f>
        <v>0.18474229506667506</v>
      </c>
      <c r="AG139" s="24">
        <f>SUM(Consumidor!AG$137:AG139)/SUM(Consumidor!AG$125:AG127)-1</f>
        <v>5.2233147911873834E-2</v>
      </c>
      <c r="AH139" s="24">
        <f>SUM(Consumidor!AH$137:AH139)/SUM(Consumidor!AH$125:AH127)-1</f>
        <v>0.12485051421879723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SUM(Consumidor!AC$137:AC140)/SUM(Consumidor!AC$125:AC128)-1</f>
        <v>0.13006240916303136</v>
      </c>
      <c r="AD140" s="23">
        <f>SUM(Consumidor!AD$137:AD140)/SUM(Consumidor!AD$125:AD128)-1</f>
        <v>0.19205683626000214</v>
      </c>
      <c r="AE140" s="23">
        <f>SUM(Consumidor!AE$137:AE140)/SUM(Consumidor!AE$125:AE128)-1</f>
        <v>0.1426168119885185</v>
      </c>
      <c r="AF140" s="23">
        <f>SUM(Consumidor!AF$137:AF140)/SUM(Consumidor!AF$125:AF128)-1</f>
        <v>0.17675756192910264</v>
      </c>
      <c r="AG140" s="24">
        <f>SUM(Consumidor!AG$137:AG140)/SUM(Consumidor!AG$125:AG128)-1</f>
        <v>0.10186920063221483</v>
      </c>
      <c r="AH140" s="24">
        <f>SUM(Consumidor!AH$137:AH140)/SUM(Consumidor!AH$125:AH128)-1</f>
        <v>0.15189631892094901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SUM(Consumidor!AC$137:AC141)/SUM(Consumidor!AC$125:AC129)-1</f>
        <v>0.1078285993289656</v>
      </c>
      <c r="AD141" s="23">
        <f>SUM(Consumidor!AD$137:AD141)/SUM(Consumidor!AD$125:AD129)-1</f>
        <v>0.17389184976741334</v>
      </c>
      <c r="AE141" s="23">
        <f>SUM(Consumidor!AE$137:AE141)/SUM(Consumidor!AE$125:AE129)-1</f>
        <v>0.13047200244356594</v>
      </c>
      <c r="AF141" s="23">
        <f>SUM(Consumidor!AF$137:AF141)/SUM(Consumidor!AF$125:AF129)-1</f>
        <v>0.18527529052428959</v>
      </c>
      <c r="AG141" s="24">
        <f>SUM(Consumidor!AG$137:AG141)/SUM(Consumidor!AG$125:AG129)-1</f>
        <v>0.11934691517195906</v>
      </c>
      <c r="AH141" s="24">
        <f>SUM(Consumidor!AH$137:AH141)/SUM(Consumidor!AH$125:AH129)-1</f>
        <v>0.13821889229475004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SUM(Consumidor!AC$137:AC142)/SUM(Consumidor!AC$125:AC130)-1</f>
        <v>8.9510470831059896E-2</v>
      </c>
      <c r="AD142" s="23">
        <f>SUM(Consumidor!AD$137:AD142)/SUM(Consumidor!AD$125:AD130)-1</f>
        <v>0.1287096223832902</v>
      </c>
      <c r="AE142" s="23">
        <f>SUM(Consumidor!AE$137:AE142)/SUM(Consumidor!AE$125:AE130)-1</f>
        <v>0.10640360919239011</v>
      </c>
      <c r="AF142" s="23">
        <f>SUM(Consumidor!AF$137:AF142)/SUM(Consumidor!AF$125:AF130)-1</f>
        <v>0.16198415812998368</v>
      </c>
      <c r="AG142" s="24">
        <f>SUM(Consumidor!AG$137:AG142)/SUM(Consumidor!AG$125:AG130)-1</f>
        <v>0.11002858198199861</v>
      </c>
      <c r="AH142" s="24">
        <f>SUM(Consumidor!AH$137:AH142)/SUM(Consumidor!AH$125:AH130)-1</f>
        <v>0.11131575644766034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SUM(Consumidor!AC$137:AC143)/SUM(Consumidor!AC$125:AC131)-1</f>
        <v>8.4235963047882167E-2</v>
      </c>
      <c r="AD143" s="23">
        <f>SUM(Consumidor!AD$137:AD143)/SUM(Consumidor!AD$125:AD131)-1</f>
        <v>0.11290552001597676</v>
      </c>
      <c r="AE143" s="23">
        <f>SUM(Consumidor!AE$137:AE143)/SUM(Consumidor!AE$125:AE131)-1</f>
        <v>9.5590015739670742E-2</v>
      </c>
      <c r="AF143" s="23">
        <f>SUM(Consumidor!AF$137:AF143)/SUM(Consumidor!AF$125:AF131)-1</f>
        <v>0.14954064194984218</v>
      </c>
      <c r="AG143" s="24">
        <f>SUM(Consumidor!AG$137:AG143)/SUM(Consumidor!AG$125:AG131)-1</f>
        <v>0.10867086869899967</v>
      </c>
      <c r="AH143" s="24">
        <f>SUM(Consumidor!AH$137:AH143)/SUM(Consumidor!AH$125:AH131)-1</f>
        <v>0.10132167357834754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SUM(Consumidor!AC$137:AC144)/SUM(Consumidor!AC$125:AC132)-1</f>
        <v>7.8003959029361525E-2</v>
      </c>
      <c r="AD144" s="23">
        <f>SUM(Consumidor!AD$137:AD144)/SUM(Consumidor!AD$125:AD132)-1</f>
        <v>0.10371401452015361</v>
      </c>
      <c r="AE144" s="23">
        <f>SUM(Consumidor!AE$137:AE144)/SUM(Consumidor!AE$125:AE132)-1</f>
        <v>8.3106002806458745E-2</v>
      </c>
      <c r="AF144" s="23">
        <f>SUM(Consumidor!AF$137:AF144)/SUM(Consumidor!AF$125:AF132)-1</f>
        <v>0.13017261941535607</v>
      </c>
      <c r="AG144" s="24">
        <f>SUM(Consumidor!AG$137:AG144)/SUM(Consumidor!AG$125:AG132)-1</f>
        <v>8.7676756788989785E-2</v>
      </c>
      <c r="AH144" s="24">
        <f>SUM(Consumidor!AH$137:AH144)/SUM(Consumidor!AH$125:AH132)-1</f>
        <v>9.0684398791387455E-2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SUM(Consumidor!AC$137:AC145)/SUM(Consumidor!AC$125:AC133)-1</f>
        <v>6.8756828311889562E-2</v>
      </c>
      <c r="AD145" s="23">
        <f>SUM(Consumidor!AD$137:AD145)/SUM(Consumidor!AD$125:AD133)-1</f>
        <v>0.10174817346611897</v>
      </c>
      <c r="AE145" s="23">
        <f>SUM(Consumidor!AE$137:AE145)/SUM(Consumidor!AE$125:AE133)-1</f>
        <v>7.8320686273800844E-2</v>
      </c>
      <c r="AF145" s="23">
        <f>SUM(Consumidor!AF$137:AF145)/SUM(Consumidor!AF$125:AF133)-1</f>
        <v>0.13215633436457574</v>
      </c>
      <c r="AG145" s="24">
        <f>SUM(Consumidor!AG$137:AG145)/SUM(Consumidor!AG$125:AG133)-1</f>
        <v>9.111586323466736E-2</v>
      </c>
      <c r="AH145" s="24">
        <f>SUM(Consumidor!AH$137:AH145)/SUM(Consumidor!AH$125:AH133)-1</f>
        <v>8.6207321376716717E-2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SUM(Consumidor!AC$137:AC146)/SUM(Consumidor!AC$125:AC134)-1</f>
        <v>7.1317565632268654E-2</v>
      </c>
      <c r="AD146" s="23">
        <f>SUM(Consumidor!AD$137:AD146)/SUM(Consumidor!AD$125:AD134)-1</f>
        <v>9.2539814889443184E-2</v>
      </c>
      <c r="AE146" s="23">
        <f>SUM(Consumidor!AE$137:AE146)/SUM(Consumidor!AE$125:AE134)-1</f>
        <v>7.3407245105060248E-2</v>
      </c>
      <c r="AF146" s="23">
        <f>SUM(Consumidor!AF$137:AF146)/SUM(Consumidor!AF$125:AF134)-1</f>
        <v>0.13361153367617473</v>
      </c>
      <c r="AG146" s="24">
        <f>SUM(Consumidor!AG$137:AG146)/SUM(Consumidor!AG$125:AG134)-1</f>
        <v>8.9027770549539031E-2</v>
      </c>
      <c r="AH146" s="24">
        <f>SUM(Consumidor!AH$137:AH146)/SUM(Consumidor!AH$125:AH134)-1</f>
        <v>8.3036104359891727E-2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SUM(Consumidor!AC$137:AC147)/SUM(Consumidor!AC$125:AC135)-1</f>
        <v>5.2435966385392163E-2</v>
      </c>
      <c r="AD147" s="23">
        <f>SUM(Consumidor!AD$137:AD147)/SUM(Consumidor!AD$125:AD135)-1</f>
        <v>8.8426092321971295E-2</v>
      </c>
      <c r="AE147" s="23">
        <f>SUM(Consumidor!AE$137:AE147)/SUM(Consumidor!AE$125:AE135)-1</f>
        <v>6.502789237122375E-2</v>
      </c>
      <c r="AF147" s="23">
        <f>SUM(Consumidor!AF$137:AF147)/SUM(Consumidor!AF$125:AF135)-1</f>
        <v>0.12580000752162235</v>
      </c>
      <c r="AG147" s="24">
        <f>SUM(Consumidor!AG$137:AG147)/SUM(Consumidor!AG$125:AG135)-1</f>
        <v>7.9130331365527828E-2</v>
      </c>
      <c r="AH147" s="24">
        <f>SUM(Consumidor!AH$137:AH147)/SUM(Consumidor!AH$125:AH135)-1</f>
        <v>7.2474868737609333E-2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SUM(Consumidor!AC$137:AC148)/SUM(Consumidor!AC$125:AC136)-1</f>
        <v>5.0216904176107802E-2</v>
      </c>
      <c r="AD148" s="26">
        <f>SUM(Consumidor!AD$137:AD148)/SUM(Consumidor!AD$125:AD136)-1</f>
        <v>8.2724889286296177E-2</v>
      </c>
      <c r="AE148" s="26">
        <f>SUM(Consumidor!AE$137:AE148)/SUM(Consumidor!AE$125:AE136)-1</f>
        <v>6.2818678461427746E-2</v>
      </c>
      <c r="AF148" s="26">
        <f>SUM(Consumidor!AF$137:AF148)/SUM(Consumidor!AF$125:AF136)-1</f>
        <v>0.11791064222928616</v>
      </c>
      <c r="AG148" s="27">
        <f>SUM(Consumidor!AG$137:AG148)/SUM(Consumidor!AG$125:AG136)-1</f>
        <v>7.4667080324268165E-2</v>
      </c>
      <c r="AH148" s="27">
        <f>SUM(Consumidor!AH$137:AH148)/SUM(Consumidor!AH$125:AH136)-1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SUM(Consumidor!AC$149:AC149)/SUM(Consumidor!AC$137:AC137)-1</f>
        <v>1.9596718132597779E-2</v>
      </c>
      <c r="AD149" s="29">
        <f>SUM(Consumidor!AD$149:AD149)/SUM(Consumidor!AD$137:AD137)-1</f>
        <v>-1.8376507605193382E-3</v>
      </c>
      <c r="AE149" s="29">
        <f>SUM(Consumidor!AE$149:AE149)/SUM(Consumidor!AE$137:AE137)-1</f>
        <v>-6.4560884863119616E-3</v>
      </c>
      <c r="AF149" s="29">
        <f>SUM(Consumidor!AF$149:AF149)/SUM(Consumidor!AF$137:AF137)-1</f>
        <v>-1.0310671867679533E-2</v>
      </c>
      <c r="AG149" s="30">
        <f>SUM(Consumidor!AG$149:AG149)/SUM(Consumidor!AG$137:AG137)-1</f>
        <v>-1.166868712270952E-2</v>
      </c>
      <c r="AH149" s="30">
        <f>SUM(Consumidor!AH$149:AH149)/SUM(Consumidor!AH$137:AH137)-1</f>
        <v>2.1586855807731453E-3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SUM(Consumidor!AC$149:AC150)/SUM(Consumidor!AC$137:AC138)-1</f>
        <v>8.7157925889538301E-2</v>
      </c>
      <c r="AD150" s="23">
        <f>SUM(Consumidor!AD$149:AD150)/SUM(Consumidor!AD$137:AD138)-1</f>
        <v>7.1012854038319473E-2</v>
      </c>
      <c r="AE150" s="23">
        <f>SUM(Consumidor!AE$149:AE150)/SUM(Consumidor!AE$137:AE138)-1</f>
        <v>6.6248952219518431E-2</v>
      </c>
      <c r="AF150" s="23">
        <f>SUM(Consumidor!AF$149:AF150)/SUM(Consumidor!AF$137:AF138)-1</f>
        <v>6.6379571444056262E-2</v>
      </c>
      <c r="AG150" s="24">
        <f>SUM(Consumidor!AG$149:AG150)/SUM(Consumidor!AG$137:AG138)-1</f>
        <v>6.1733550935975545E-2</v>
      </c>
      <c r="AH150" s="24">
        <f>SUM(Consumidor!AH$149:AH150)/SUM(Consumidor!AH$137:AH138)-1</f>
        <v>7.3582085357390525E-2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SUM(Consumidor!AC$149:AC151)/SUM(Consumidor!AC$137:AC139)-1</f>
        <v>6.5753720700323814E-2</v>
      </c>
      <c r="AD151" s="23">
        <f>SUM(Consumidor!AD$149:AD151)/SUM(Consumidor!AD$137:AD139)-1</f>
        <v>5.1674166805550259E-2</v>
      </c>
      <c r="AE151" s="23">
        <f>SUM(Consumidor!AE$149:AE151)/SUM(Consumidor!AE$137:AE139)-1</f>
        <v>4.7365021583024136E-2</v>
      </c>
      <c r="AF151" s="23">
        <f>SUM(Consumidor!AF$149:AF151)/SUM(Consumidor!AF$137:AF139)-1</f>
        <v>4.4828025860287113E-2</v>
      </c>
      <c r="AG151" s="24">
        <f>SUM(Consumidor!AG$149:AG151)/SUM(Consumidor!AG$137:AG139)-1</f>
        <v>4.2343349657364637E-2</v>
      </c>
      <c r="AH151" s="24">
        <f>SUM(Consumidor!AH$149:AH151)/SUM(Consumidor!AH$137:AH139)-1</f>
        <v>5.3604354701769052E-2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SUM(Consumidor!AC$149:AC152)/SUM(Consumidor!AC$137:AC140)-1</f>
        <v>7.5871281879055452E-2</v>
      </c>
      <c r="AD152" s="23">
        <f>SUM(Consumidor!AD$149:AD152)/SUM(Consumidor!AD$137:AD140)-1</f>
        <v>5.9203195901188055E-2</v>
      </c>
      <c r="AE152" s="23">
        <f>SUM(Consumidor!AE$149:AE152)/SUM(Consumidor!AE$137:AE140)-1</f>
        <v>5.3775313618688703E-2</v>
      </c>
      <c r="AF152" s="23">
        <f>SUM(Consumidor!AF$149:AF152)/SUM(Consumidor!AF$137:AF140)-1</f>
        <v>4.9859333560498431E-2</v>
      </c>
      <c r="AG152" s="24">
        <f>SUM(Consumidor!AG$149:AG152)/SUM(Consumidor!AG$137:AG140)-1</f>
        <v>4.8411263796309445E-2</v>
      </c>
      <c r="AH152" s="24">
        <f>SUM(Consumidor!AH$149:AH152)/SUM(Consumidor!AH$137:AH140)-1</f>
        <v>6.1361620829251118E-2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SUM(Consumidor!AC$149:AC153)/SUM(Consumidor!AC$137:AC141)-1</f>
        <v>8.4377045296960995E-2</v>
      </c>
      <c r="AD153" s="23">
        <f>SUM(Consumidor!AD$149:AD153)/SUM(Consumidor!AD$137:AD141)-1</f>
        <v>6.7485852799403334E-2</v>
      </c>
      <c r="AE153" s="23">
        <f>SUM(Consumidor!AE$149:AE153)/SUM(Consumidor!AE$137:AE141)-1</f>
        <v>6.2230935851344427E-2</v>
      </c>
      <c r="AF153" s="23">
        <f>SUM(Consumidor!AF$149:AF153)/SUM(Consumidor!AF$137:AF141)-1</f>
        <v>5.8297446539332887E-2</v>
      </c>
      <c r="AG153" s="24">
        <f>SUM(Consumidor!AG$149:AG153)/SUM(Consumidor!AG$137:AG141)-1</f>
        <v>5.8499507791536232E-2</v>
      </c>
      <c r="AH153" s="24">
        <f>SUM(Consumidor!AH$149:AH153)/SUM(Consumidor!AH$137:AH141)-1</f>
        <v>6.9835341724391986E-2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SUM(Consumidor!AC$149:AC154)/SUM(Consumidor!AC$137:AC142)-1</f>
        <v>8.7656748084475877E-2</v>
      </c>
      <c r="AD154" s="23">
        <f>SUM(Consumidor!AD$149:AD154)/SUM(Consumidor!AD$137:AD142)-1</f>
        <v>7.2271047026904345E-2</v>
      </c>
      <c r="AE154" s="23">
        <f>SUM(Consumidor!AE$149:AE154)/SUM(Consumidor!AE$137:AE142)-1</f>
        <v>6.6902600924448663E-2</v>
      </c>
      <c r="AF154" s="23">
        <f>SUM(Consumidor!AF$149:AF154)/SUM(Consumidor!AF$137:AF142)-1</f>
        <v>6.2686917685308208E-2</v>
      </c>
      <c r="AG154" s="24">
        <f>SUM(Consumidor!AG$149:AG154)/SUM(Consumidor!AG$137:AG142)-1</f>
        <v>6.2142134421592887E-2</v>
      </c>
      <c r="AH154" s="24">
        <f>SUM(Consumidor!AH$149:AH154)/SUM(Consumidor!AH$137:AH142)-1</f>
        <v>7.403130547724035E-2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SUM(Consumidor!AC$149:AC155)/SUM(Consumidor!AC$137:AC143)-1</f>
        <v>0.11189653039551195</v>
      </c>
      <c r="AD155" s="23">
        <f>SUM(Consumidor!AD$149:AD155)/SUM(Consumidor!AD$137:AD143)-1</f>
        <v>9.5306017574080304E-2</v>
      </c>
      <c r="AE155" s="23">
        <f>SUM(Consumidor!AE$149:AE155)/SUM(Consumidor!AE$137:AE143)-1</f>
        <v>9.0001332043897264E-2</v>
      </c>
      <c r="AF155" s="23">
        <f>SUM(Consumidor!AF$149:AF155)/SUM(Consumidor!AF$137:AF143)-1</f>
        <v>8.5359062531451535E-2</v>
      </c>
      <c r="AG155" s="24">
        <f>SUM(Consumidor!AG$149:AG155)/SUM(Consumidor!AG$137:AG143)-1</f>
        <v>8.5910924307134984E-2</v>
      </c>
      <c r="AH155" s="24">
        <f>SUM(Consumidor!AH$149:AH155)/SUM(Consumidor!AH$137:AH143)-1</f>
        <v>9.7474403160644263E-2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SUM(Consumidor!AC$149:AC156)/SUM(Consumidor!AC$137:AC144)-1</f>
        <v>0.11382315886300387</v>
      </c>
      <c r="AD156" s="23">
        <f>SUM(Consumidor!AD$149:AD156)/SUM(Consumidor!AD$137:AD144)-1</f>
        <v>9.7859711430756446E-2</v>
      </c>
      <c r="AE156" s="23">
        <f>SUM(Consumidor!AE$149:AE156)/SUM(Consumidor!AE$137:AE144)-1</f>
        <v>9.2231966873714377E-2</v>
      </c>
      <c r="AF156" s="23">
        <f>SUM(Consumidor!AF$149:AF156)/SUM(Consumidor!AF$137:AF144)-1</f>
        <v>8.7604535840661635E-2</v>
      </c>
      <c r="AG156" s="24">
        <f>SUM(Consumidor!AG$149:AG156)/SUM(Consumidor!AG$137:AG144)-1</f>
        <v>8.768271161681862E-2</v>
      </c>
      <c r="AH156" s="24">
        <f>SUM(Consumidor!AH$149:AH156)/SUM(Consumidor!AH$137:AH144)-1</f>
        <v>9.970095690537617E-2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SUM(Consumidor!AC$149:AC157)/SUM(Consumidor!AC$137:AC145)-1</f>
        <v>0.12369347650349227</v>
      </c>
      <c r="AD157" s="23">
        <f>SUM(Consumidor!AD$149:AD157)/SUM(Consumidor!AD$137:AD145)-1</f>
        <v>0.10786878117699383</v>
      </c>
      <c r="AE157" s="23">
        <f>SUM(Consumidor!AE$149:AE157)/SUM(Consumidor!AE$137:AE145)-1</f>
        <v>0.10243380788000178</v>
      </c>
      <c r="AF157" s="23">
        <f>SUM(Consumidor!AF$149:AF157)/SUM(Consumidor!AF$137:AF145)-1</f>
        <v>9.8231893257698655E-2</v>
      </c>
      <c r="AG157" s="24">
        <f>SUM(Consumidor!AG$149:AG157)/SUM(Consumidor!AG$137:AG145)-1</f>
        <v>9.8236556365481231E-2</v>
      </c>
      <c r="AH157" s="24">
        <f>SUM(Consumidor!AH$149:AH157)/SUM(Consumidor!AH$137:AH145)-1</f>
        <v>0.10979898546984712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SUM(Consumidor!AC$149:AC158)/SUM(Consumidor!AC$137:AC146)-1</f>
        <v>0.12761457219217043</v>
      </c>
      <c r="AD158" s="23">
        <f>SUM(Consumidor!AD$149:AD158)/SUM(Consumidor!AD$137:AD146)-1</f>
        <v>0.11127521371887017</v>
      </c>
      <c r="AE158" s="23">
        <f>SUM(Consumidor!AE$149:AE158)/SUM(Consumidor!AE$137:AE146)-1</f>
        <v>0.10590041245126947</v>
      </c>
      <c r="AF158" s="23">
        <f>SUM(Consumidor!AF$149:AF158)/SUM(Consumidor!AF$137:AF146)-1</f>
        <v>0.10191584470316695</v>
      </c>
      <c r="AG158" s="24">
        <f>SUM(Consumidor!AG$149:AG158)/SUM(Consumidor!AG$137:AG146)-1</f>
        <v>0.10140170849840913</v>
      </c>
      <c r="AH158" s="24">
        <f>SUM(Consumidor!AH$149:AH158)/SUM(Consumidor!AH$137:AH146)-1</f>
        <v>0.11340813533459926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SUM(Consumidor!AC$149:AC159)/SUM(Consumidor!AC$137:AC147)-1</f>
        <v>0.13195774159261919</v>
      </c>
      <c r="AD159" s="23">
        <f>SUM(Consumidor!AD$149:AD159)/SUM(Consumidor!AD$137:AD147)-1</f>
        <v>0.11668261747639219</v>
      </c>
      <c r="AE159" s="23">
        <f>SUM(Consumidor!AE$149:AE159)/SUM(Consumidor!AE$137:AE147)-1</f>
        <v>0.11129714854018591</v>
      </c>
      <c r="AF159" s="23">
        <f>SUM(Consumidor!AF$149:AF159)/SUM(Consumidor!AF$137:AF147)-1</f>
        <v>0.10701159076691802</v>
      </c>
      <c r="AG159" s="24">
        <f>SUM(Consumidor!AG$149:AG159)/SUM(Consumidor!AG$137:AG147)-1</f>
        <v>0.1061345213941467</v>
      </c>
      <c r="AH159" s="24">
        <f>SUM(Consumidor!AH$149:AH159)/SUM(Consumidor!AH$137:AH147)-1</f>
        <v>0.11841314296099381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SUM(Consumidor!AC$149:AC160)/SUM(Consumidor!AC$137:AC148)-1</f>
        <v>0.13393154138771757</v>
      </c>
      <c r="AD160" s="26">
        <f>SUM(Consumidor!AD$149:AD160)/SUM(Consumidor!AD$137:AD148)-1</f>
        <v>0.11850622246135645</v>
      </c>
      <c r="AE160" s="26">
        <f>SUM(Consumidor!AE$149:AE160)/SUM(Consumidor!AE$137:AE148)-1</f>
        <v>0.11289842460200017</v>
      </c>
      <c r="AF160" s="26">
        <f>SUM(Consumidor!AF$149:AF160)/SUM(Consumidor!AF$137:AF148)-1</f>
        <v>0.10829478458200903</v>
      </c>
      <c r="AG160" s="27">
        <f>SUM(Consumidor!AG$149:AG160)/SUM(Consumidor!AG$137:AG148)-1</f>
        <v>0.10780650434761463</v>
      </c>
      <c r="AH160" s="27">
        <f>SUM(Consumidor!AH$149:AH160)/SUM(Consumidor!AH$137:AH148)-1</f>
        <v>0.12016134488306185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SUM(Consumidor!AC$161:AC161)/SUM(Consumidor!AC$149:AC149)-1</f>
        <v>9.5709872028447052E-2</v>
      </c>
      <c r="AD161" s="29">
        <f>SUM(Consumidor!AD$161:AD161)/SUM(Consumidor!AD$149:AD149)-1</f>
        <v>0.18429115663149198</v>
      </c>
      <c r="AE161" s="29">
        <f>SUM(Consumidor!AE$161:AE161)/SUM(Consumidor!AE$149:AE149)-1</f>
        <v>0.15296246847844897</v>
      </c>
      <c r="AF161" s="29">
        <f>SUM(Consumidor!AF$161:AF161)/SUM(Consumidor!AF$149:AF149)-1</f>
        <v>7.5291307520630513E-2</v>
      </c>
      <c r="AG161" s="30">
        <f>SUM(Consumidor!AG$161:AG161)/SUM(Consumidor!AG$149:AG149)-1</f>
        <v>8.0996926612026288E-2</v>
      </c>
      <c r="AH161" s="30">
        <f>SUM(Consumidor!AH$161:AH161)/SUM(Consumidor!AH$149:AH149)-1</f>
        <v>0.13442035174244982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SUM(Consumidor!AC$161:AC162)/SUM(Consumidor!AC$149:AC150)-1</f>
        <v>6.4680065714398882E-2</v>
      </c>
      <c r="AD162" s="23">
        <f>SUM(Consumidor!AD$161:AD162)/SUM(Consumidor!AD$149:AD150)-1</f>
        <v>7.4579610050211853E-2</v>
      </c>
      <c r="AE162" s="23">
        <f>SUM(Consumidor!AE$161:AE162)/SUM(Consumidor!AE$149:AE150)-1</f>
        <v>7.0603787960009212E-2</v>
      </c>
      <c r="AF162" s="23">
        <f>SUM(Consumidor!AF$161:AF162)/SUM(Consumidor!AF$149:AF150)-1</f>
        <v>-4.2137508831279202E-3</v>
      </c>
      <c r="AG162" s="24">
        <f>SUM(Consumidor!AG$161:AG162)/SUM(Consumidor!AG$149:AG150)-1</f>
        <v>-1.2200857637216456E-2</v>
      </c>
      <c r="AH162" s="24">
        <f>SUM(Consumidor!AH$161:AH162)/SUM(Consumidor!AH$149:AH150)-1</f>
        <v>5.9934569938257409E-2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SUM(Consumidor!AC$161:AC163)/SUM(Consumidor!AC$149:AC151)-1</f>
        <v>7.5616251084942299E-4</v>
      </c>
      <c r="AD163" s="23">
        <f>SUM(Consumidor!AD$161:AD163)/SUM(Consumidor!AD$149:AD151)-1</f>
        <v>2.6477807179198232E-2</v>
      </c>
      <c r="AE163" s="23">
        <f>SUM(Consumidor!AE$161:AE163)/SUM(Consumidor!AE$149:AE151)-1</f>
        <v>3.0023253723511223E-2</v>
      </c>
      <c r="AF163" s="23">
        <f>SUM(Consumidor!AF$161:AF163)/SUM(Consumidor!AF$149:AF151)-1</f>
        <v>-4.4244131824639599E-2</v>
      </c>
      <c r="AG163" s="24">
        <f>SUM(Consumidor!AG$161:AG163)/SUM(Consumidor!AG$149:AG151)-1</f>
        <v>-4.9868176785903273E-3</v>
      </c>
      <c r="AH163" s="24">
        <f>SUM(Consumidor!AH$161:AH163)/SUM(Consumidor!AH$149:AH151)-1</f>
        <v>1.2826322688638259E-2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SUM(Consumidor!AC$161:AC164)/SUM(Consumidor!AC$149:AC152)-1</f>
        <v>-6.7249304831524914E-2</v>
      </c>
      <c r="AD164" s="23">
        <f>SUM(Consumidor!AD$161:AD164)/SUM(Consumidor!AD$149:AD152)-1</f>
        <v>-4.9677136373948994E-2</v>
      </c>
      <c r="AE164" s="23">
        <f>SUM(Consumidor!AE$161:AE164)/SUM(Consumidor!AE$149:AE152)-1</f>
        <v>-4.2447552999494098E-2</v>
      </c>
      <c r="AF164" s="23">
        <f>SUM(Consumidor!AF$161:AF164)/SUM(Consumidor!AF$149:AF152)-1</f>
        <v>-8.6770320917416099E-2</v>
      </c>
      <c r="AG164" s="24">
        <f>SUM(Consumidor!AG$161:AG164)/SUM(Consumidor!AG$149:AG152)-1</f>
        <v>-7.0295129952610558E-2</v>
      </c>
      <c r="AH164" s="24">
        <f>SUM(Consumidor!AH$161:AH164)/SUM(Consumidor!AH$149:AH152)-1</f>
        <v>-5.6777529778537672E-2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SUM(Consumidor!AC$161:AC165)/SUM(Consumidor!AC$149:AC153)-1</f>
        <v>-0.10613300042069684</v>
      </c>
      <c r="AD165" s="23">
        <f>SUM(Consumidor!AD$161:AD165)/SUM(Consumidor!AD$149:AD153)-1</f>
        <v>-7.3590746837742804E-2</v>
      </c>
      <c r="AE165" s="23">
        <f>SUM(Consumidor!AE$161:AE165)/SUM(Consumidor!AE$149:AE153)-1</f>
        <v>-7.3405763546559477E-2</v>
      </c>
      <c r="AF165" s="23">
        <f>SUM(Consumidor!AF$161:AF165)/SUM(Consumidor!AF$149:AF153)-1</f>
        <v>-0.11958881851694758</v>
      </c>
      <c r="AG165" s="24">
        <f>SUM(Consumidor!AG$161:AG165)/SUM(Consumidor!AG$149:AG153)-1</f>
        <v>-0.1064200036165841</v>
      </c>
      <c r="AH165" s="24">
        <f>SUM(Consumidor!AH$161:AH165)/SUM(Consumidor!AH$149:AH153)-1</f>
        <v>-8.8663221803364389E-2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SUM(Consumidor!AC$161:AC166)/SUM(Consumidor!AC$149:AC154)-1</f>
        <v>-9.501352654222206E-2</v>
      </c>
      <c r="AD166" s="23">
        <f>SUM(Consumidor!AD$161:AD166)/SUM(Consumidor!AD$149:AD154)-1</f>
        <v>-6.0464387635461692E-2</v>
      </c>
      <c r="AE166" s="23">
        <f>SUM(Consumidor!AE$161:AE166)/SUM(Consumidor!AE$149:AE154)-1</f>
        <v>-6.4361041415182063E-2</v>
      </c>
      <c r="AF166" s="23">
        <f>SUM(Consumidor!AF$161:AF166)/SUM(Consumidor!AF$149:AF154)-1</f>
        <v>-0.1042209643407952</v>
      </c>
      <c r="AG166" s="24">
        <f>SUM(Consumidor!AG$161:AG166)/SUM(Consumidor!AG$149:AG154)-1</f>
        <v>-0.10533306721014579</v>
      </c>
      <c r="AH166" s="24">
        <f>SUM(Consumidor!AH$161:AH166)/SUM(Consumidor!AH$149:AH154)-1</f>
        <v>-7.7901155203415229E-2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SUM(Consumidor!AC$161:AC167)/SUM(Consumidor!AC$149:AC155)-1</f>
        <v>-9.7216457733067085E-2</v>
      </c>
      <c r="AD167" s="23">
        <f>SUM(Consumidor!AD$161:AD167)/SUM(Consumidor!AD$149:AD155)-1</f>
        <v>-4.701727077069795E-2</v>
      </c>
      <c r="AE167" s="23">
        <f>SUM(Consumidor!AE$161:AE167)/SUM(Consumidor!AE$149:AE155)-1</f>
        <v>-5.4911029636432129E-2</v>
      </c>
      <c r="AF167" s="23">
        <f>SUM(Consumidor!AF$161:AF167)/SUM(Consumidor!AF$149:AF155)-1</f>
        <v>-8.9571973630679591E-2</v>
      </c>
      <c r="AG167" s="24">
        <f>SUM(Consumidor!AG$161:AG167)/SUM(Consumidor!AG$149:AG155)-1</f>
        <v>-0.10314671584324742</v>
      </c>
      <c r="AH167" s="24">
        <f>SUM(Consumidor!AH$161:AH167)/SUM(Consumidor!AH$149:AH155)-1</f>
        <v>-7.101553465681576E-2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SUM(Consumidor!AC$161:AC168)/SUM(Consumidor!AC$149:AC156)-1</f>
        <v>-9.0843095581889299E-2</v>
      </c>
      <c r="AD168" s="23">
        <f>SUM(Consumidor!AD$161:AD168)/SUM(Consumidor!AD$149:AD156)-1</f>
        <v>-3.281894063784363E-2</v>
      </c>
      <c r="AE168" s="23">
        <f>SUM(Consumidor!AE$161:AE168)/SUM(Consumidor!AE$149:AE156)-1</f>
        <v>-4.325756621822241E-2</v>
      </c>
      <c r="AF168" s="23">
        <f>SUM(Consumidor!AF$161:AF168)/SUM(Consumidor!AF$149:AF156)-1</f>
        <v>-8.8119481845066572E-2</v>
      </c>
      <c r="AG168" s="24">
        <f>SUM(Consumidor!AG$161:AG168)/SUM(Consumidor!AG$149:AG156)-1</f>
        <v>-7.8339789107632396E-2</v>
      </c>
      <c r="AH168" s="24">
        <f>SUM(Consumidor!AH$161:AH168)/SUM(Consumidor!AH$149:AH156)-1</f>
        <v>-6.0267659392820083E-2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SUM(Consumidor!AC$161:AC169)/SUM(Consumidor!AC$149:AC157)-1</f>
        <v>-6.6115584523912307E-2</v>
      </c>
      <c r="AD169" s="23">
        <f>SUM(Consumidor!AD$161:AD169)/SUM(Consumidor!AD$149:AD157)-1</f>
        <v>-2.6062140898372776E-2</v>
      </c>
      <c r="AE169" s="23">
        <f>SUM(Consumidor!AE$161:AE169)/SUM(Consumidor!AE$149:AE157)-1</f>
        <v>-3.2224573976189164E-2</v>
      </c>
      <c r="AF169" s="23">
        <f>SUM(Consumidor!AF$161:AF169)/SUM(Consumidor!AF$149:AF157)-1</f>
        <v>-7.8602394044758328E-2</v>
      </c>
      <c r="AG169" s="24">
        <f>SUM(Consumidor!AG$161:AG169)/SUM(Consumidor!AG$149:AG157)-1</f>
        <v>-7.5923951922448496E-2</v>
      </c>
      <c r="AH169" s="24">
        <f>SUM(Consumidor!AH$161:AH169)/SUM(Consumidor!AH$149:AH157)-1</f>
        <v>-4.6818800748501976E-2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SUM(Consumidor!AC$161:AC170)/SUM(Consumidor!AC$149:AC158)-1</f>
        <v>-4.9711714356805992E-2</v>
      </c>
      <c r="AD170" s="23">
        <f>SUM(Consumidor!AD$161:AD170)/SUM(Consumidor!AD$149:AD158)-1</f>
        <v>-1.4724672659320981E-2</v>
      </c>
      <c r="AE170" s="23">
        <f>SUM(Consumidor!AE$161:AE170)/SUM(Consumidor!AE$149:AE158)-1</f>
        <v>-1.8895146344517499E-2</v>
      </c>
      <c r="AF170" s="23">
        <f>SUM(Consumidor!AF$161:AF170)/SUM(Consumidor!AF$149:AF158)-1</f>
        <v>-5.8037889916617846E-2</v>
      </c>
      <c r="AG170" s="24">
        <f>SUM(Consumidor!AG$161:AG170)/SUM(Consumidor!AG$149:AG158)-1</f>
        <v>-6.83303005462913E-2</v>
      </c>
      <c r="AH170" s="24">
        <f>SUM(Consumidor!AH$161:AH170)/SUM(Consumidor!AH$149:AH158)-1</f>
        <v>-3.2941605602168522E-2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SUM(Consumidor!AC$161:AC171)/SUM(Consumidor!AC$149:AC159)-1</f>
        <v>-3.2900317986587879E-2</v>
      </c>
      <c r="AD171" s="23">
        <f>SUM(Consumidor!AD$161:AD171)/SUM(Consumidor!AD$149:AD159)-1</f>
        <v>-6.8065861269577255E-3</v>
      </c>
      <c r="AE171" s="23">
        <f>SUM(Consumidor!AE$161:AE171)/SUM(Consumidor!AE$149:AE159)-1</f>
        <v>-8.5816062290998696E-3</v>
      </c>
      <c r="AF171" s="23">
        <f>SUM(Consumidor!AF$161:AF171)/SUM(Consumidor!AF$149:AF159)-1</f>
        <v>-4.8032884312574464E-2</v>
      </c>
      <c r="AG171" s="24">
        <f>SUM(Consumidor!AG$161:AG171)/SUM(Consumidor!AG$149:AG159)-1</f>
        <v>-5.5769156770834716E-2</v>
      </c>
      <c r="AH171" s="24">
        <f>SUM(Consumidor!AH$161:AH171)/SUM(Consumidor!AH$149:AH159)-1</f>
        <v>-2.1122396028142587E-2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SUM(Consumidor!AC$161:AC172)/SUM(Consumidor!AC$149:AC160)-1</f>
        <v>-1.8138278843718991E-2</v>
      </c>
      <c r="AD172" s="26">
        <f>SUM(Consumidor!AD$161:AD172)/SUM(Consumidor!AD$149:AD160)-1</f>
        <v>8.7632216190443035E-3</v>
      </c>
      <c r="AE172" s="26">
        <f>SUM(Consumidor!AE$161:AE172)/SUM(Consumidor!AE$149:AE160)-1</f>
        <v>4.5184898186949596E-3</v>
      </c>
      <c r="AF172" s="26">
        <f>SUM(Consumidor!AF$161:AF172)/SUM(Consumidor!AF$149:AF160)-1</f>
        <v>-2.8463154193932083E-2</v>
      </c>
      <c r="AG172" s="27">
        <f>SUM(Consumidor!AG$161:AG172)/SUM(Consumidor!AG$149:AG160)-1</f>
        <v>-5.3076586183249397E-2</v>
      </c>
      <c r="AH172" s="27">
        <f>SUM(Consumidor!AH$161:AH172)/SUM(Consumidor!AH$149:AH160)-1</f>
        <v>-6.9729817944764738E-3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SUM(Consumidor!AC$173:AC173)/SUM(Consumidor!AC$161:AC161)-1</f>
        <v>0.13100821506670823</v>
      </c>
      <c r="AD173" s="29">
        <f>SUM(Consumidor!AD$173:AD173)/SUM(Consumidor!AD$161:AD161)-1</f>
        <v>5.7153464876797067E-2</v>
      </c>
      <c r="AE173" s="29">
        <f>SUM(Consumidor!AE$173:AE173)/SUM(Consumidor!AE$161:AE161)-1</f>
        <v>9.407245798102859E-2</v>
      </c>
      <c r="AF173" s="29">
        <f>SUM(Consumidor!AF$173:AF173)/SUM(Consumidor!AF$161:AF161)-1</f>
        <v>0.14805175800436743</v>
      </c>
      <c r="AG173" s="30">
        <f>SUM(Consumidor!AG$173:AG173)/SUM(Consumidor!AG$161:AG161)-1</f>
        <v>0.35111351295253956</v>
      </c>
      <c r="AH173" s="30">
        <f>SUM(Consumidor!AH$173:AH173)/SUM(Consumidor!AH$161:AH161)-1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SUM(Consumidor!AC$173:AC174)/SUM(Consumidor!AC$161:AC162)-1</f>
        <v>0.10393025402689959</v>
      </c>
      <c r="AD174" s="23">
        <f>SUM(Consumidor!AD$173:AD174)/SUM(Consumidor!AD$161:AD162)-1</f>
        <v>8.8244245493653173E-2</v>
      </c>
      <c r="AE174" s="23">
        <f>SUM(Consumidor!AE$173:AE174)/SUM(Consumidor!AE$161:AE162)-1</f>
        <v>0.1235195116851362</v>
      </c>
      <c r="AF174" s="23">
        <f>SUM(Consumidor!AF$173:AF174)/SUM(Consumidor!AF$161:AF162)-1</f>
        <v>0.1680197099571108</v>
      </c>
      <c r="AG174" s="24">
        <f>SUM(Consumidor!AG$173:AG174)/SUM(Consumidor!AG$161:AG162)-1</f>
        <v>0.36552110390070758</v>
      </c>
      <c r="AH174" s="24">
        <f>SUM(Consumidor!AH$173:AH174)/SUM(Consumidor!AH$161:AH162)-1</f>
        <v>0.12321922638679128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SUM(Consumidor!AC$173:AC175)/SUM(Consumidor!AC$161:AC163)-1</f>
        <v>0.14681635791853931</v>
      </c>
      <c r="AD175" s="23">
        <f>SUM(Consumidor!AD$173:AD175)/SUM(Consumidor!AD$161:AD163)-1</f>
        <v>0.11555490819860914</v>
      </c>
      <c r="AE175" s="23">
        <f>SUM(Consumidor!AE$173:AE175)/SUM(Consumidor!AE$161:AE163)-1</f>
        <v>0.14498201310723768</v>
      </c>
      <c r="AF175" s="23">
        <f>SUM(Consumidor!AF$173:AF175)/SUM(Consumidor!AF$161:AF163)-1</f>
        <v>0.15732588990997365</v>
      </c>
      <c r="AG175" s="24">
        <f>SUM(Consumidor!AG$173:AG175)/SUM(Consumidor!AG$161:AG163)-1</f>
        <v>0.30206172272230991</v>
      </c>
      <c r="AH175" s="24">
        <f>SUM(Consumidor!AH$173:AH175)/SUM(Consumidor!AH$161:AH163)-1</f>
        <v>0.14675428757846731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SUM(Consumidor!AC$173:AC176)/SUM(Consumidor!AC$161:AC164)-1</f>
        <v>0.20535209719668401</v>
      </c>
      <c r="AD176" s="23">
        <f>SUM(Consumidor!AD$173:AD176)/SUM(Consumidor!AD$161:AD164)-1</f>
        <v>0.19975939881323068</v>
      </c>
      <c r="AE176" s="23">
        <f>SUM(Consumidor!AE$173:AE176)/SUM(Consumidor!AE$161:AE164)-1</f>
        <v>0.21017438318574722</v>
      </c>
      <c r="AF176" s="23">
        <f>SUM(Consumidor!AF$173:AF176)/SUM(Consumidor!AF$161:AF164)-1</f>
        <v>0.20680083704753582</v>
      </c>
      <c r="AG176" s="24">
        <f>SUM(Consumidor!AG$173:AG176)/SUM(Consumidor!AG$161:AG164)-1</f>
        <v>0.30379084815895663</v>
      </c>
      <c r="AH176" s="24">
        <f>SUM(Consumidor!AH$173:AH176)/SUM(Consumidor!AH$161:AH164)-1</f>
        <v>0.21086045359260375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SUM(Consumidor!AC$173:AC177)/SUM(Consumidor!AC$161:AC165)-1</f>
        <v>0.27895391921417145</v>
      </c>
      <c r="AD177" s="23">
        <f>SUM(Consumidor!AD$173:AD177)/SUM(Consumidor!AD$161:AD165)-1</f>
        <v>0.25376784541572972</v>
      </c>
      <c r="AE177" s="23">
        <f>SUM(Consumidor!AE$173:AE177)/SUM(Consumidor!AE$161:AE165)-1</f>
        <v>0.25974605517022642</v>
      </c>
      <c r="AF177" s="23">
        <f>SUM(Consumidor!AF$173:AF177)/SUM(Consumidor!AF$161:AF165)-1</f>
        <v>0.26792337952443934</v>
      </c>
      <c r="AG177" s="24">
        <f>SUM(Consumidor!AG$173:AG177)/SUM(Consumidor!AG$161:AG165)-1</f>
        <v>0.30685336093320115</v>
      </c>
      <c r="AH177" s="24">
        <f>SUM(Consumidor!AH$173:AH177)/SUM(Consumidor!AH$161:AH165)-1</f>
        <v>0.26707770276721798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SUM(Consumidor!AC$173:AC178)/SUM(Consumidor!AC$161:AC166)-1</f>
        <v>0.2774796599719378</v>
      </c>
      <c r="AD178" s="23">
        <f>SUM(Consumidor!AD$173:AD178)/SUM(Consumidor!AD$161:AD166)-1</f>
        <v>0.24698992810143849</v>
      </c>
      <c r="AE178" s="23">
        <f>SUM(Consumidor!AE$173:AE178)/SUM(Consumidor!AE$161:AE166)-1</f>
        <v>0.25462202331776229</v>
      </c>
      <c r="AF178" s="23">
        <f>SUM(Consumidor!AF$173:AF178)/SUM(Consumidor!AF$161:AF166)-1</f>
        <v>0.25775411454687536</v>
      </c>
      <c r="AG178" s="24">
        <f>SUM(Consumidor!AG$173:AG178)/SUM(Consumidor!AG$161:AG166)-1</f>
        <v>0.29481294029547755</v>
      </c>
      <c r="AH178" s="24">
        <f>SUM(Consumidor!AH$173:AH178)/SUM(Consumidor!AH$161:AH166)-1</f>
        <v>0.26183285497120901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SUM(Consumidor!AC$173:AC179)/SUM(Consumidor!AC$161:AC167)-1</f>
        <v>0.28876815541818801</v>
      </c>
      <c r="AD179" s="23">
        <f>SUM(Consumidor!AD$173:AD179)/SUM(Consumidor!AD$161:AD167)-1</f>
        <v>0.23135918834974367</v>
      </c>
      <c r="AE179" s="23">
        <f>SUM(Consumidor!AE$173:AE179)/SUM(Consumidor!AE$161:AE167)-1</f>
        <v>0.24095026522392748</v>
      </c>
      <c r="AF179" s="23">
        <f>SUM(Consumidor!AF$173:AF179)/SUM(Consumidor!AF$161:AF167)-1</f>
        <v>0.23916292169300046</v>
      </c>
      <c r="AG179" s="24">
        <f>SUM(Consumidor!AG$173:AG179)/SUM(Consumidor!AG$161:AG167)-1</f>
        <v>0.29267436770114985</v>
      </c>
      <c r="AH179" s="24">
        <f>SUM(Consumidor!AH$173:AH179)/SUM(Consumidor!AH$161:AH167)-1</f>
        <v>0.25528059005503234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SUM(Consumidor!AC$173:AC180)/SUM(Consumidor!AC$161:AC168)-1</f>
        <v>0.28615596777427155</v>
      </c>
      <c r="AD180" s="23">
        <f>SUM(Consumidor!AD$173:AD180)/SUM(Consumidor!AD$161:AD168)-1</f>
        <v>0.2328459013020614</v>
      </c>
      <c r="AE180" s="23">
        <f>SUM(Consumidor!AE$173:AE180)/SUM(Consumidor!AE$161:AE168)-1</f>
        <v>0.24055249646089871</v>
      </c>
      <c r="AF180" s="23">
        <f>SUM(Consumidor!AF$173:AF180)/SUM(Consumidor!AF$161:AF168)-1</f>
        <v>0.23641589998368184</v>
      </c>
      <c r="AG180" s="24">
        <f>SUM(Consumidor!AG$173:AG180)/SUM(Consumidor!AG$161:AG168)-1</f>
        <v>0.27962219228545226</v>
      </c>
      <c r="AH180" s="24">
        <f>SUM(Consumidor!AH$173:AH180)/SUM(Consumidor!AH$161:AH168)-1</f>
        <v>0.25384567390251722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SUM(Consumidor!AC$173:AC181)/SUM(Consumidor!AC$161:AC169)-1</f>
        <v>0.2592801759691552</v>
      </c>
      <c r="AD181" s="23">
        <f>SUM(Consumidor!AD$173:AD181)/SUM(Consumidor!AD$161:AD169)-1</f>
        <v>0.22054823905966336</v>
      </c>
      <c r="AE181" s="23">
        <f>SUM(Consumidor!AE$173:AE181)/SUM(Consumidor!AE$161:AE169)-1</f>
        <v>0.23222250745196349</v>
      </c>
      <c r="AF181" s="23">
        <f>SUM(Consumidor!AF$173:AF181)/SUM(Consumidor!AF$161:AF169)-1</f>
        <v>0.23036975750405686</v>
      </c>
      <c r="AG181" s="24">
        <f>SUM(Consumidor!AG$173:AG181)/SUM(Consumidor!AG$161:AG169)-1</f>
        <v>0.27030642093232515</v>
      </c>
      <c r="AH181" s="24">
        <f>SUM(Consumidor!AH$173:AH181)/SUM(Consumidor!AH$161:AH169)-1</f>
        <v>0.23910705986201575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SUM(Consumidor!AC$173:AC182)/SUM(Consumidor!AC$161:AC170)-1</f>
        <v>0.22608116524836119</v>
      </c>
      <c r="AD182" s="23">
        <f>SUM(Consumidor!AD$173:AD182)/SUM(Consumidor!AD$161:AD170)-1</f>
        <v>0.2096437403110134</v>
      </c>
      <c r="AE182" s="23">
        <f>SUM(Consumidor!AE$173:AE182)/SUM(Consumidor!AE$161:AE170)-1</f>
        <v>0.21135786736309248</v>
      </c>
      <c r="AF182" s="23">
        <f>SUM(Consumidor!AF$173:AF182)/SUM(Consumidor!AF$161:AF170)-1</f>
        <v>0.20885238092915492</v>
      </c>
      <c r="AG182" s="24">
        <f>SUM(Consumidor!AG$173:AG182)/SUM(Consumidor!AG$161:AG170)-1</f>
        <v>0.24397770887601289</v>
      </c>
      <c r="AH182" s="24">
        <f>SUM(Consumidor!AH$173:AH182)/SUM(Consumidor!AH$161:AH170)-1</f>
        <v>0.21698156177004257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SUM(Consumidor!AC$173:AC183)/SUM(Consumidor!AC$161:AC171)-1</f>
        <v>0.21519616352358106</v>
      </c>
      <c r="AD183" s="23">
        <f>SUM(Consumidor!AD$173:AD183)/SUM(Consumidor!AD$161:AD171)-1</f>
        <v>0.19055091553265369</v>
      </c>
      <c r="AE183" s="23">
        <f>SUM(Consumidor!AE$173:AE183)/SUM(Consumidor!AE$161:AE171)-1</f>
        <v>0.19775378650371689</v>
      </c>
      <c r="AF183" s="23">
        <f>SUM(Consumidor!AF$173:AF183)/SUM(Consumidor!AF$161:AF171)-1</f>
        <v>0.19320060865328625</v>
      </c>
      <c r="AG183" s="24">
        <f>SUM(Consumidor!AG$173:AG183)/SUM(Consumidor!AG$161:AG171)-1</f>
        <v>0.22452223482854894</v>
      </c>
      <c r="AH183" s="24">
        <f>SUM(Consumidor!AH$173:AH183)/SUM(Consumidor!AH$161:AH171)-1</f>
        <v>0.20221331012983157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SUM(Consumidor!AC$173:AC184)/SUM(Consumidor!AC$161:AC172)-1</f>
        <v>0.20990515867567172</v>
      </c>
      <c r="AD184" s="23">
        <f>SUM(Consumidor!AD$173:AD184)/SUM(Consumidor!AD$161:AD172)-1</f>
        <v>0.17795775056356011</v>
      </c>
      <c r="AE184" s="23">
        <f>SUM(Consumidor!AE$173:AE184)/SUM(Consumidor!AE$161:AE172)-1</f>
        <v>0.18987461492273039</v>
      </c>
      <c r="AF184" s="23">
        <f>SUM(Consumidor!AF$173:AF184)/SUM(Consumidor!AF$161:AF172)-1</f>
        <v>0.18386797817389788</v>
      </c>
      <c r="AG184" s="24">
        <f>SUM(Consumidor!AG$173:AG184)/SUM(Consumidor!AG$161:AG172)-1</f>
        <v>0.2182131729765957</v>
      </c>
      <c r="AH184" s="24">
        <f>SUM(Consumidor!AH$173:AH184)/SUM(Consumidor!AH$161:AH172)-1</f>
        <v>0.19378280989526409</v>
      </c>
    </row>
    <row r="185" spans="1:34" x14ac:dyDescent="0.35">
      <c r="A185" s="10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SUM(Consumidor!AC$185:AC185)/SUM(Consumidor!AC$173:AC173)-1</f>
        <v>3.3796319780099893E-2</v>
      </c>
      <c r="AD185" s="29">
        <f>SUM(Consumidor!AD$185:AD185)/SUM(Consumidor!AD$173:AD173)-1</f>
        <v>9.6059961151747864E-2</v>
      </c>
      <c r="AE185" s="29">
        <f>SUM(Consumidor!AE$185:AE185)/SUM(Consumidor!AE$173:AE173)-1</f>
        <v>9.8998573246922739E-2</v>
      </c>
      <c r="AF185" s="29">
        <f>SUM(Consumidor!AF$185:AF185)/SUM(Consumidor!AF$173:AF173)-1</f>
        <v>0.14422026511342501</v>
      </c>
      <c r="AG185" s="30">
        <f>SUM(Consumidor!AG$185:AG185)/SUM(Consumidor!AG$173:AG173)-1</f>
        <v>-4.3499667032662948E-2</v>
      </c>
      <c r="AH185" s="30">
        <f>SUM(Consumidor!AH$185:AH185)/SUM(Consumidor!AH$173:AH173)-1</f>
        <v>7.24546699132258E-2</v>
      </c>
    </row>
    <row r="186" spans="1:34" x14ac:dyDescent="0.35">
      <c r="A186" s="14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SUM(Consumidor!AC$185:AC186)/SUM(Consumidor!AC$173:AC174)-1</f>
        <v>5.5616930743568105E-2</v>
      </c>
      <c r="AD186" s="23">
        <f>SUM(Consumidor!AD$185:AD186)/SUM(Consumidor!AD$173:AD174)-1</f>
        <v>9.2619131526194387E-2</v>
      </c>
      <c r="AE186" s="23">
        <f>SUM(Consumidor!AE$185:AE186)/SUM(Consumidor!AE$173:AE174)-1</f>
        <v>7.6740888745646441E-2</v>
      </c>
      <c r="AF186" s="23">
        <f>SUM(Consumidor!AF$185:AF186)/SUM(Consumidor!AF$173:AF174)-1</f>
        <v>9.0739354944534112E-2</v>
      </c>
      <c r="AG186" s="24">
        <f>SUM(Consumidor!AG$185:AG186)/SUM(Consumidor!AG$173:AG174)-1</f>
        <v>-4.3102784285782292E-2</v>
      </c>
      <c r="AH186" s="24">
        <f>SUM(Consumidor!AH$185:AH186)/SUM(Consumidor!AH$173:AH174)-1</f>
        <v>6.8152900752640022E-2</v>
      </c>
    </row>
    <row r="187" spans="1:34" x14ac:dyDescent="0.35">
      <c r="A187" s="14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SUM(Consumidor!AC$185:AC187)/SUM(Consumidor!AC$173:AC175)-1</f>
        <v>0.14373798380783986</v>
      </c>
      <c r="AD187" s="23">
        <f>SUM(Consumidor!AD$185:AD187)/SUM(Consumidor!AD$173:AD175)-1</f>
        <v>0.18055603096124062</v>
      </c>
      <c r="AE187" s="23">
        <f>SUM(Consumidor!AE$185:AE187)/SUM(Consumidor!AE$173:AE175)-1</f>
        <v>0.15527889138931039</v>
      </c>
      <c r="AF187" s="23">
        <f>SUM(Consumidor!AF$185:AF187)/SUM(Consumidor!AF$173:AF175)-1</f>
        <v>0.1558252953629844</v>
      </c>
      <c r="AG187" s="24">
        <f>SUM(Consumidor!AG$185:AG187)/SUM(Consumidor!AG$173:AG175)-1</f>
        <v>3.7411650228684756E-3</v>
      </c>
      <c r="AH187" s="24">
        <f>SUM(Consumidor!AH$185:AH187)/SUM(Consumidor!AH$173:AH175)-1</f>
        <v>0.14929148785120594</v>
      </c>
    </row>
    <row r="188" spans="1:34" x14ac:dyDescent="0.35">
      <c r="A188" s="14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SUM(Consumidor!AC$185:AC188)/SUM(Consumidor!AC$173:AC176)-1</f>
        <v>0.1072405847043143</v>
      </c>
      <c r="AD188" s="23">
        <f>SUM(Consumidor!AD$185:AD188)/SUM(Consumidor!AD$173:AD176)-1</f>
        <v>0.1256534935855167</v>
      </c>
      <c r="AE188" s="23">
        <f>SUM(Consumidor!AE$185:AE188)/SUM(Consumidor!AE$173:AE176)-1</f>
        <v>0.11026565955101386</v>
      </c>
      <c r="AF188" s="23">
        <f>SUM(Consumidor!AF$185:AF188)/SUM(Consumidor!AF$173:AF176)-1</f>
        <v>0.11746914396373898</v>
      </c>
      <c r="AG188" s="24">
        <f>SUM(Consumidor!AG$185:AG188)/SUM(Consumidor!AG$173:AG176)-1</f>
        <v>5.7150274739632412E-3</v>
      </c>
      <c r="AH188" s="24">
        <f>SUM(Consumidor!AH$185:AH188)/SUM(Consumidor!AH$173:AH176)-1</f>
        <v>0.10774388995003492</v>
      </c>
    </row>
    <row r="189" spans="1:34" x14ac:dyDescent="0.35">
      <c r="A189" s="14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SUM(Consumidor!AC$185:AC189)/SUM(Consumidor!AC$173:AC177)-1</f>
        <v>6.7263736205682045E-2</v>
      </c>
      <c r="AD189" s="23">
        <f>SUM(Consumidor!AD$185:AD189)/SUM(Consumidor!AD$173:AD177)-1</f>
        <v>7.1074278897502063E-2</v>
      </c>
      <c r="AE189" s="23">
        <f>SUM(Consumidor!AE$185:AE189)/SUM(Consumidor!AE$173:AE177)-1</f>
        <v>6.5673769471954246E-2</v>
      </c>
      <c r="AF189" s="23">
        <f>SUM(Consumidor!AF$185:AF189)/SUM(Consumidor!AF$173:AF177)-1</f>
        <v>7.0282858131420767E-2</v>
      </c>
      <c r="AG189" s="24">
        <f>SUM(Consumidor!AG$185:AG189)/SUM(Consumidor!AG$173:AG177)-1</f>
        <v>6.9762307574008364E-3</v>
      </c>
      <c r="AH189" s="24">
        <f>SUM(Consumidor!AH$185:AH189)/SUM(Consumidor!AH$173:AH177)-1</f>
        <v>6.450304107449667E-2</v>
      </c>
    </row>
    <row r="190" spans="1:34" x14ac:dyDescent="0.35">
      <c r="A190" s="14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SUM(Consumidor!AC$185:AC190)/SUM(Consumidor!AC$173:AC178)-1</f>
        <v>5.0372920405344468E-2</v>
      </c>
      <c r="AD190" s="23">
        <f>SUM(Consumidor!AD$185:AD190)/SUM(Consumidor!AD$173:AD178)-1</f>
        <v>5.330209549328524E-2</v>
      </c>
      <c r="AE190" s="23">
        <f>SUM(Consumidor!AE$185:AE190)/SUM(Consumidor!AE$173:AE178)-1</f>
        <v>4.3936780187823654E-2</v>
      </c>
      <c r="AF190" s="23">
        <f>SUM(Consumidor!AF$185:AF190)/SUM(Consumidor!AF$173:AF178)-1</f>
        <v>4.5576416824580912E-2</v>
      </c>
      <c r="AG190" s="24">
        <f>SUM(Consumidor!AG$185:AG190)/SUM(Consumidor!AG$173:AG178)-1</f>
        <v>9.122989431713302E-3</v>
      </c>
      <c r="AH190" s="24">
        <f>SUM(Consumidor!AH$185:AH190)/SUM(Consumidor!AH$173:AH178)-1</f>
        <v>4.6550530999326156E-2</v>
      </c>
    </row>
    <row r="191" spans="1:34" x14ac:dyDescent="0.35">
      <c r="A191" s="14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SUM(Consumidor!AC$185:AC191)/SUM(Consumidor!AC$173:AC179)-1</f>
        <v>1.2529241027162463E-2</v>
      </c>
      <c r="AD191" s="23">
        <f>SUM(Consumidor!AD$185:AD191)/SUM(Consumidor!AD$173:AD179)-1</f>
        <v>1.9480434078622766E-2</v>
      </c>
      <c r="AE191" s="23">
        <f>SUM(Consumidor!AE$185:AE191)/SUM(Consumidor!AE$173:AE179)-1</f>
        <v>1.2828371802301231E-2</v>
      </c>
      <c r="AF191" s="23">
        <f>SUM(Consumidor!AF$185:AF191)/SUM(Consumidor!AF$173:AF179)-1</f>
        <v>1.8712469962337108E-2</v>
      </c>
      <c r="AG191" s="24">
        <f>SUM(Consumidor!AG$185:AG191)/SUM(Consumidor!AG$173:AG179)-1</f>
        <v>-1.9993113570742849E-2</v>
      </c>
      <c r="AH191" s="24">
        <f>SUM(Consumidor!AH$185:AH191)/SUM(Consumidor!AH$173:AH179)-1</f>
        <v>1.3051212869509721E-2</v>
      </c>
    </row>
    <row r="192" spans="1:34" x14ac:dyDescent="0.35">
      <c r="A192" s="14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SUM(Consumidor!AC$185:AC192)/SUM(Consumidor!AC$173:AC180)-1</f>
        <v>-1.8036039523228187E-3</v>
      </c>
      <c r="AD192" s="23">
        <f>SUM(Consumidor!AD$185:AD192)/SUM(Consumidor!AD$173:AD180)-1</f>
        <v>-8.6100611286118456E-3</v>
      </c>
      <c r="AE192" s="23">
        <f>SUM(Consumidor!AE$185:AE192)/SUM(Consumidor!AE$173:AE180)-1</f>
        <v>-7.3481335400170655E-3</v>
      </c>
      <c r="AF192" s="23">
        <f>SUM(Consumidor!AF$185:AF192)/SUM(Consumidor!AF$173:AF180)-1</f>
        <v>1.0092726381487394E-2</v>
      </c>
      <c r="AG192" s="24">
        <f>SUM(Consumidor!AG$185:AG192)/SUM(Consumidor!AG$173:AG180)-1</f>
        <v>-2.0888541539933136E-2</v>
      </c>
      <c r="AH192" s="24">
        <f>SUM(Consumidor!AH$185:AH192)/SUM(Consumidor!AH$173:AH180)-1</f>
        <v>-5.5899674886839001E-3</v>
      </c>
    </row>
    <row r="193" spans="1:34" x14ac:dyDescent="0.35">
      <c r="A193" s="14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SUM(Consumidor!AC$185:AC193)/SUM(Consumidor!AC$173:AC181)-1</f>
        <v>-2.3107789512679222E-2</v>
      </c>
      <c r="AD193" s="23">
        <f>SUM(Consumidor!AD$185:AD193)/SUM(Consumidor!AD$173:AD181)-1</f>
        <v>-2.6444954740330928E-2</v>
      </c>
      <c r="AE193" s="23">
        <f>SUM(Consumidor!AE$185:AE193)/SUM(Consumidor!AE$173:AE181)-1</f>
        <v>-2.9678982585477631E-2</v>
      </c>
      <c r="AF193" s="23">
        <f>SUM(Consumidor!AF$185:AF193)/SUM(Consumidor!AF$173:AF181)-1</f>
        <v>-1.0166897264532904E-2</v>
      </c>
      <c r="AG193" s="24">
        <f>SUM(Consumidor!AG$185:AG193)/SUM(Consumidor!AG$173:AG181)-1</f>
        <v>-2.8970959855204259E-2</v>
      </c>
      <c r="AH193" s="24">
        <f>SUM(Consumidor!AH$185:AH193)/SUM(Consumidor!AH$173:AH181)-1</f>
        <v>-2.5391755855639242E-2</v>
      </c>
    </row>
    <row r="194" spans="1:34" x14ac:dyDescent="0.35">
      <c r="A194" s="14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SUM(Consumidor!AC$185:AC194)/SUM(Consumidor!AC$173:AC182)-1</f>
        <v>-3.7754064234879481E-2</v>
      </c>
      <c r="AD194" s="23">
        <f>SUM(Consumidor!AD$185:AD194)/SUM(Consumidor!AD$173:AD182)-1</f>
        <v>-4.9868431458661266E-2</v>
      </c>
      <c r="AE194" s="23">
        <f>SUM(Consumidor!AE$185:AE194)/SUM(Consumidor!AE$173:AE182)-1</f>
        <v>-4.8079726019239599E-2</v>
      </c>
      <c r="AF194" s="23">
        <f>SUM(Consumidor!AF$185:AF194)/SUM(Consumidor!AF$173:AF182)-1</f>
        <v>-3.4059952068252963E-2</v>
      </c>
      <c r="AG194" s="24">
        <f>SUM(Consumidor!AG$185:AG194)/SUM(Consumidor!AG$173:AG182)-1</f>
        <v>-3.1901747213261111E-2</v>
      </c>
      <c r="AH194" s="24">
        <f>SUM(Consumidor!AH$185:AH194)/SUM(Consumidor!AH$173:AH182)-1</f>
        <v>-4.3521583743069803E-2</v>
      </c>
    </row>
    <row r="195" spans="1:34" x14ac:dyDescent="0.35">
      <c r="A195" s="14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SUM(Consumidor!AC$185:AC195)/SUM(Consumidor!AC$173:AC183)-1</f>
        <v>-5.9014373690830846E-2</v>
      </c>
      <c r="AD195" s="23">
        <f>SUM(Consumidor!AD$185:AD195)/SUM(Consumidor!AD$173:AD183)-1</f>
        <v>-6.4907135562979446E-2</v>
      </c>
      <c r="AE195" s="23">
        <f>SUM(Consumidor!AE$185:AE195)/SUM(Consumidor!AE$173:AE183)-1</f>
        <v>-6.4744730411390283E-2</v>
      </c>
      <c r="AF195" s="23">
        <f>SUM(Consumidor!AF$185:AF195)/SUM(Consumidor!AF$173:AF183)-1</f>
        <v>-4.2707262703089777E-2</v>
      </c>
      <c r="AG195" s="24">
        <f>SUM(Consumidor!AG$185:AG195)/SUM(Consumidor!AG$173:AG183)-1</f>
        <v>-3.2725017515650823E-2</v>
      </c>
      <c r="AH195" s="24">
        <f>SUM(Consumidor!AH$185:AH195)/SUM(Consumidor!AH$173:AH183)-1</f>
        <v>-5.9686045652948438E-2</v>
      </c>
    </row>
    <row r="196" spans="1:34" ht="15" thickBot="1" x14ac:dyDescent="0.4">
      <c r="A196" s="18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SUM(Consumidor!AC$185:AC196)/SUM(Consumidor!AC$173:AC184)-1</f>
        <v>-8.7846361231576742E-2</v>
      </c>
      <c r="AD196" s="26">
        <f>SUM(Consumidor!AD$185:AD196)/SUM(Consumidor!AD$173:AD184)-1</f>
        <v>-9.1317366059741611E-2</v>
      </c>
      <c r="AE196" s="26">
        <f>SUM(Consumidor!AE$185:AE196)/SUM(Consumidor!AE$173:AE184)-1</f>
        <v>-8.9400594248789766E-2</v>
      </c>
      <c r="AF196" s="26">
        <f>SUM(Consumidor!AF$185:AF196)/SUM(Consumidor!AF$173:AF184)-1</f>
        <v>-6.59366055854963E-2</v>
      </c>
      <c r="AG196" s="27">
        <f>SUM(Consumidor!AG$185:AG196)/SUM(Consumidor!AG$173:AG184)-1</f>
        <v>-5.0806900393352228E-2</v>
      </c>
      <c r="AH196" s="27">
        <f>SUM(Consumidor!AH$185:AH196)/SUM(Consumidor!AH$173:AH184)-1</f>
        <v>-8.5634119963501121E-2</v>
      </c>
    </row>
    <row r="197" spans="1:34" x14ac:dyDescent="0.35">
      <c r="A197" s="31">
        <v>44927</v>
      </c>
      <c r="B197" s="28">
        <f>SUM(Consumidor!B$197:B197)/SUM(Consumidor!B$185:B185)-1</f>
        <v>-0.30934150328063048</v>
      </c>
      <c r="C197" s="29">
        <f>SUM(Consumidor!C$197:C197)/SUM(Consumidor!C$185:C185)-1</f>
        <v>-0.37506345913752159</v>
      </c>
      <c r="D197" s="29">
        <f>SUM(Consumidor!D$197:D197)/SUM(Consumidor!D$185:D185)-1</f>
        <v>-0.22704850431814771</v>
      </c>
      <c r="E197" s="29">
        <f>SUM(Consumidor!E$197:E197)/SUM(Consumidor!E$185:E185)-1</f>
        <v>-0.35703771525696182</v>
      </c>
      <c r="F197" s="29">
        <f>SUM(Consumidor!F$197:F197)/SUM(Consumidor!F$185:F185)-1</f>
        <v>-0.29789795673166475</v>
      </c>
      <c r="G197" s="29">
        <f>SUM(Consumidor!G$197:G197)/SUM(Consumidor!G$185:G185)-1</f>
        <v>-0.27305124009938253</v>
      </c>
      <c r="H197" s="29">
        <f>SUM(Consumidor!H$197:H197)/SUM(Consumidor!H$185:H185)-1</f>
        <v>-0.35851714980885796</v>
      </c>
      <c r="I197" s="29">
        <f>SUM(Consumidor!I$197:I197)/SUM(Consumidor!I$185:I185)-1</f>
        <v>-0.25749376199890228</v>
      </c>
      <c r="J197" s="29">
        <f>SUM(Consumidor!J$197:J197)/SUM(Consumidor!J$185:J185)-1</f>
        <v>-0.31349085783231023</v>
      </c>
      <c r="K197" s="29">
        <f>SUM(Consumidor!K$197:K197)/SUM(Consumidor!K$185:K185)-1</f>
        <v>-0.27008094856128473</v>
      </c>
      <c r="L197" s="29">
        <f>SUM(Consumidor!L$197:L197)/SUM(Consumidor!L$185:L185)-1</f>
        <v>-0.26216044627081003</v>
      </c>
      <c r="M197" s="29">
        <f>SUM(Consumidor!M$197:M197)/SUM(Consumidor!M$185:M185)-1</f>
        <v>-0.25991961483024373</v>
      </c>
      <c r="N197" s="29">
        <f>SUM(Consumidor!N$197:N197)/SUM(Consumidor!N$185:N185)-1</f>
        <v>-0.30145977780859923</v>
      </c>
      <c r="O197" s="29">
        <f>SUM(Consumidor!O$197:O197)/SUM(Consumidor!O$185:O185)-1</f>
        <v>-0.28945473508992625</v>
      </c>
      <c r="P197" s="29">
        <f>SUM(Consumidor!P$197:P197)/SUM(Consumidor!P$185:P185)-1</f>
        <v>-0.31236077436519383</v>
      </c>
      <c r="Q197" s="29">
        <f>SUM(Consumidor!Q$197:Q197)/SUM(Consumidor!Q$185:Q185)-1</f>
        <v>-0.30266591977278945</v>
      </c>
      <c r="R197" s="29">
        <f>SUM(Consumidor!R$197:R197)/SUM(Consumidor!R$185:R185)-1</f>
        <v>-0.34080834768268897</v>
      </c>
      <c r="S197" s="29">
        <f>SUM(Consumidor!S$197:S197)/SUM(Consumidor!S$185:S185)-1</f>
        <v>-0.26273972272044543</v>
      </c>
      <c r="T197" s="29">
        <f>SUM(Consumidor!T$197:T197)/SUM(Consumidor!T$185:T185)-1</f>
        <v>-0.30462390438982168</v>
      </c>
      <c r="U197" s="29">
        <f>SUM(Consumidor!U$197:U197)/SUM(Consumidor!U$185:U185)-1</f>
        <v>-0.32299194567491696</v>
      </c>
      <c r="V197" s="29">
        <f>SUM(Consumidor!V$197:V197)/SUM(Consumidor!V$185:V185)-1</f>
        <v>-0.27368382817469372</v>
      </c>
      <c r="W197" s="29">
        <f>SUM(Consumidor!W$197:W197)/SUM(Consumidor!W$185:W185)-1</f>
        <v>-0.24879518905517906</v>
      </c>
      <c r="X197" s="29">
        <f>SUM(Consumidor!X$197:X197)/SUM(Consumidor!X$185:X185)-1</f>
        <v>-0.22353531400229343</v>
      </c>
      <c r="Y197" s="29">
        <f>SUM(Consumidor!Y$197:Y197)/SUM(Consumidor!Y$185:Y185)-1</f>
        <v>-0.1939771436823573</v>
      </c>
      <c r="Z197" s="29">
        <f>SUM(Consumidor!Z$197:Z197)/SUM(Consumidor!Z$185:Z185)-1</f>
        <v>-0.29188632219624988</v>
      </c>
      <c r="AA197" s="29">
        <f>SUM(Consumidor!AA$197:AA197)/SUM(Consumidor!AA$185:AA185)-1</f>
        <v>-0.21175971322808573</v>
      </c>
      <c r="AB197" s="30">
        <f>SUM(Consumidor!AB$197:AB197)/SUM(Consumidor!AB$185:AB185)-1</f>
        <v>-0.2332376064300431</v>
      </c>
      <c r="AC197" s="28">
        <f>SUM(Consumidor!AC$197:AC197)/SUM(Consumidor!AC$185:AC185)-1</f>
        <v>-0.27065810074252639</v>
      </c>
      <c r="AD197" s="29">
        <f>SUM(Consumidor!AD$197:AD197)/SUM(Consumidor!AD$185:AD185)-1</f>
        <v>-0.29754946234643742</v>
      </c>
      <c r="AE197" s="29">
        <f>SUM(Consumidor!AE$197:AE197)/SUM(Consumidor!AE$185:AE185)-1</f>
        <v>-0.25432088224764504</v>
      </c>
      <c r="AF197" s="29">
        <f>SUM(Consumidor!AF$197:AF197)/SUM(Consumidor!AF$185:AF185)-1</f>
        <v>-0.20817212568382282</v>
      </c>
      <c r="AG197" s="30">
        <f>SUM(Consumidor!AG$197:AG197)/SUM(Consumidor!AG$185:AG185)-1</f>
        <v>-0.14915205914265051</v>
      </c>
      <c r="AH197" s="34">
        <f>SUM(Consumidor!AH$197:AH197)/SUM(Consumidor!AH$185:AH185)-1</f>
        <v>-0.26172979132298158</v>
      </c>
    </row>
    <row r="198" spans="1:34" x14ac:dyDescent="0.35">
      <c r="A198" s="32">
        <v>44958</v>
      </c>
      <c r="B198" s="22">
        <f>SUM(Consumidor!B$197:B198)/SUM(Consumidor!B$185:B186)-1</f>
        <v>-0.28665452336265096</v>
      </c>
      <c r="C198" s="23">
        <f>SUM(Consumidor!C$197:C198)/SUM(Consumidor!C$185:C186)-1</f>
        <v>-0.36813474334441276</v>
      </c>
      <c r="D198" s="23">
        <f>SUM(Consumidor!D$197:D198)/SUM(Consumidor!D$185:D186)-1</f>
        <v>-0.23933370380948893</v>
      </c>
      <c r="E198" s="23">
        <f>SUM(Consumidor!E$197:E198)/SUM(Consumidor!E$185:E186)-1</f>
        <v>-0.37883010343866175</v>
      </c>
      <c r="F198" s="23">
        <f>SUM(Consumidor!F$197:F198)/SUM(Consumidor!F$185:F186)-1</f>
        <v>-0.31641698871984969</v>
      </c>
      <c r="G198" s="23">
        <f>SUM(Consumidor!G$197:G198)/SUM(Consumidor!G$185:G186)-1</f>
        <v>-0.29380477418071937</v>
      </c>
      <c r="H198" s="23">
        <f>SUM(Consumidor!H$197:H198)/SUM(Consumidor!H$185:H186)-1</f>
        <v>-0.33244160887848062</v>
      </c>
      <c r="I198" s="23">
        <f>SUM(Consumidor!I$197:I198)/SUM(Consumidor!I$185:I186)-1</f>
        <v>-0.25927019192213863</v>
      </c>
      <c r="J198" s="23">
        <f>SUM(Consumidor!J$197:J198)/SUM(Consumidor!J$185:J186)-1</f>
        <v>-0.30721556925761839</v>
      </c>
      <c r="K198" s="23">
        <f>SUM(Consumidor!K$197:K198)/SUM(Consumidor!K$185:K186)-1</f>
        <v>-0.2950603373965236</v>
      </c>
      <c r="L198" s="23">
        <f>SUM(Consumidor!L$197:L198)/SUM(Consumidor!L$185:L186)-1</f>
        <v>-0.26976511023674654</v>
      </c>
      <c r="M198" s="23">
        <f>SUM(Consumidor!M$197:M198)/SUM(Consumidor!M$185:M186)-1</f>
        <v>-0.25991964217888597</v>
      </c>
      <c r="N198" s="23">
        <f>SUM(Consumidor!N$197:N198)/SUM(Consumidor!N$185:N186)-1</f>
        <v>-0.33595580174107376</v>
      </c>
      <c r="O198" s="23">
        <f>SUM(Consumidor!O$197:O198)/SUM(Consumidor!O$185:O186)-1</f>
        <v>-0.29791760448606153</v>
      </c>
      <c r="P198" s="23">
        <f>SUM(Consumidor!P$197:P198)/SUM(Consumidor!P$185:P186)-1</f>
        <v>-0.3157164360241056</v>
      </c>
      <c r="Q198" s="23">
        <f>SUM(Consumidor!Q$197:Q198)/SUM(Consumidor!Q$185:Q186)-1</f>
        <v>-0.31211122726584772</v>
      </c>
      <c r="R198" s="23">
        <f>SUM(Consumidor!R$197:R198)/SUM(Consumidor!R$185:R186)-1</f>
        <v>-0.34326500140923955</v>
      </c>
      <c r="S198" s="23">
        <f>SUM(Consumidor!S$197:S198)/SUM(Consumidor!S$185:S186)-1</f>
        <v>-0.24393542751181785</v>
      </c>
      <c r="T198" s="23">
        <f>SUM(Consumidor!T$197:T198)/SUM(Consumidor!T$185:T186)-1</f>
        <v>-0.33099017756777094</v>
      </c>
      <c r="U198" s="23">
        <f>SUM(Consumidor!U$197:U198)/SUM(Consumidor!U$185:U186)-1</f>
        <v>-0.33441186497142072</v>
      </c>
      <c r="V198" s="23">
        <f>SUM(Consumidor!V$197:V198)/SUM(Consumidor!V$185:V186)-1</f>
        <v>-0.26450142096140961</v>
      </c>
      <c r="W198" s="23">
        <f>SUM(Consumidor!W$197:W198)/SUM(Consumidor!W$185:W186)-1</f>
        <v>-0.26198895695626123</v>
      </c>
      <c r="X198" s="23">
        <f>SUM(Consumidor!X$197:X198)/SUM(Consumidor!X$185:X186)-1</f>
        <v>-0.21719029496318998</v>
      </c>
      <c r="Y198" s="23">
        <f>SUM(Consumidor!Y$197:Y198)/SUM(Consumidor!Y$185:Y186)-1</f>
        <v>-0.17529690893931726</v>
      </c>
      <c r="Z198" s="23">
        <f>SUM(Consumidor!Z$197:Z198)/SUM(Consumidor!Z$185:Z186)-1</f>
        <v>-0.30263442011478336</v>
      </c>
      <c r="AA198" s="23">
        <f>SUM(Consumidor!AA$197:AA198)/SUM(Consumidor!AA$185:AA186)-1</f>
        <v>-0.21787298289295098</v>
      </c>
      <c r="AB198" s="24">
        <f>SUM(Consumidor!AB$197:AB198)/SUM(Consumidor!AB$185:AB186)-1</f>
        <v>-0.24780316526485269</v>
      </c>
      <c r="AC198" s="22">
        <f>SUM(Consumidor!AC$197:AC198)/SUM(Consumidor!AC$185:AC186)-1</f>
        <v>-0.28362207303856923</v>
      </c>
      <c r="AD198" s="23">
        <f>SUM(Consumidor!AD$197:AD198)/SUM(Consumidor!AD$185:AD186)-1</f>
        <v>-0.31076080517462179</v>
      </c>
      <c r="AE198" s="23">
        <f>SUM(Consumidor!AE$197:AE198)/SUM(Consumidor!AE$185:AE186)-1</f>
        <v>-0.25434700037794766</v>
      </c>
      <c r="AF198" s="23">
        <f>SUM(Consumidor!AF$197:AF198)/SUM(Consumidor!AF$185:AF186)-1</f>
        <v>-0.19152061043439128</v>
      </c>
      <c r="AG198" s="24">
        <f>SUM(Consumidor!AG$197:AG198)/SUM(Consumidor!AG$185:AG186)-1</f>
        <v>-0.14004332527912788</v>
      </c>
      <c r="AH198" s="35">
        <f>SUM(Consumidor!AH$197:AH198)/SUM(Consumidor!AH$185:AH186)-1</f>
        <v>-0.26775251732819949</v>
      </c>
    </row>
    <row r="199" spans="1:34" x14ac:dyDescent="0.35">
      <c r="A199" s="32">
        <v>44986</v>
      </c>
      <c r="B199" s="22">
        <f>SUM(Consumidor!B$197:B199)/SUM(Consumidor!B$185:B187)-1</f>
        <v>-0.30262353969806788</v>
      </c>
      <c r="C199" s="23">
        <f>SUM(Consumidor!C$197:C199)/SUM(Consumidor!C$185:C187)-1</f>
        <v>-0.3864615275893245</v>
      </c>
      <c r="D199" s="23">
        <f>SUM(Consumidor!D$197:D199)/SUM(Consumidor!D$185:D187)-1</f>
        <v>-0.26542522246388445</v>
      </c>
      <c r="E199" s="23">
        <f>SUM(Consumidor!E$197:E199)/SUM(Consumidor!E$185:E187)-1</f>
        <v>-0.39954796957535998</v>
      </c>
      <c r="F199" s="23">
        <f>SUM(Consumidor!F$197:F199)/SUM(Consumidor!F$185:F187)-1</f>
        <v>-0.33023650003753846</v>
      </c>
      <c r="G199" s="23">
        <f>SUM(Consumidor!G$197:G199)/SUM(Consumidor!G$185:G187)-1</f>
        <v>-0.31592669195801648</v>
      </c>
      <c r="H199" s="23">
        <f>SUM(Consumidor!H$197:H199)/SUM(Consumidor!H$185:H187)-1</f>
        <v>-0.322422968679557</v>
      </c>
      <c r="I199" s="23">
        <f>SUM(Consumidor!I$197:I199)/SUM(Consumidor!I$185:I187)-1</f>
        <v>-0.26426832158713665</v>
      </c>
      <c r="J199" s="23">
        <f>SUM(Consumidor!J$197:J199)/SUM(Consumidor!J$185:J187)-1</f>
        <v>-0.32188237892901805</v>
      </c>
      <c r="K199" s="23">
        <f>SUM(Consumidor!K$197:K199)/SUM(Consumidor!K$185:K187)-1</f>
        <v>-0.30796295548077202</v>
      </c>
      <c r="L199" s="23">
        <f>SUM(Consumidor!L$197:L199)/SUM(Consumidor!L$185:L187)-1</f>
        <v>-0.2913909474302403</v>
      </c>
      <c r="M199" s="23">
        <f>SUM(Consumidor!M$197:M199)/SUM(Consumidor!M$185:M187)-1</f>
        <v>-0.28312284849296121</v>
      </c>
      <c r="N199" s="23">
        <f>SUM(Consumidor!N$197:N199)/SUM(Consumidor!N$185:N187)-1</f>
        <v>-0.33081315841595738</v>
      </c>
      <c r="O199" s="23">
        <f>SUM(Consumidor!O$197:O199)/SUM(Consumidor!O$185:O187)-1</f>
        <v>-0.32054533311541433</v>
      </c>
      <c r="P199" s="23">
        <f>SUM(Consumidor!P$197:P199)/SUM(Consumidor!P$185:P187)-1</f>
        <v>-0.33330898468088965</v>
      </c>
      <c r="Q199" s="23">
        <f>SUM(Consumidor!Q$197:Q199)/SUM(Consumidor!Q$185:Q187)-1</f>
        <v>-0.33411085937940721</v>
      </c>
      <c r="R199" s="23">
        <f>SUM(Consumidor!R$197:R199)/SUM(Consumidor!R$185:R187)-1</f>
        <v>-0.35070798228862288</v>
      </c>
      <c r="S199" s="23">
        <f>SUM(Consumidor!S$197:S199)/SUM(Consumidor!S$185:S187)-1</f>
        <v>-0.2668805676387126</v>
      </c>
      <c r="T199" s="23">
        <f>SUM(Consumidor!T$197:T199)/SUM(Consumidor!T$185:T187)-1</f>
        <v>-0.35093106311690037</v>
      </c>
      <c r="U199" s="23">
        <f>SUM(Consumidor!U$197:U199)/SUM(Consumidor!U$185:U187)-1</f>
        <v>-0.35618922145880927</v>
      </c>
      <c r="V199" s="23">
        <f>SUM(Consumidor!V$197:V199)/SUM(Consumidor!V$185:V187)-1</f>
        <v>-0.27638748287837145</v>
      </c>
      <c r="W199" s="23">
        <f>SUM(Consumidor!W$197:W199)/SUM(Consumidor!W$185:W187)-1</f>
        <v>-0.28458582519944642</v>
      </c>
      <c r="X199" s="23">
        <f>SUM(Consumidor!X$197:X199)/SUM(Consumidor!X$185:X187)-1</f>
        <v>-0.23686261456828273</v>
      </c>
      <c r="Y199" s="23">
        <f>SUM(Consumidor!Y$197:Y199)/SUM(Consumidor!Y$185:Y187)-1</f>
        <v>-0.19843396408542524</v>
      </c>
      <c r="Z199" s="23">
        <f>SUM(Consumidor!Z$197:Z199)/SUM(Consumidor!Z$185:Z187)-1</f>
        <v>-0.31986809376480785</v>
      </c>
      <c r="AA199" s="23">
        <f>SUM(Consumidor!AA$197:AA199)/SUM(Consumidor!AA$185:AA187)-1</f>
        <v>-0.24463310880159039</v>
      </c>
      <c r="AB199" s="24">
        <f>SUM(Consumidor!AB$197:AB199)/SUM(Consumidor!AB$185:AB187)-1</f>
        <v>-0.27297572579876295</v>
      </c>
      <c r="AC199" s="22">
        <f>SUM(Consumidor!AC$197:AC199)/SUM(Consumidor!AC$185:AC187)-1</f>
        <v>-0.29794091749948892</v>
      </c>
      <c r="AD199" s="23">
        <f>SUM(Consumidor!AD$197:AD199)/SUM(Consumidor!AD$185:AD187)-1</f>
        <v>-0.34053673984630706</v>
      </c>
      <c r="AE199" s="23">
        <f>SUM(Consumidor!AE$197:AE199)/SUM(Consumidor!AE$185:AE187)-1</f>
        <v>-0.27816021056479978</v>
      </c>
      <c r="AF199" s="23">
        <f>SUM(Consumidor!AF$197:AF199)/SUM(Consumidor!AF$185:AF187)-1</f>
        <v>-0.1960991985915802</v>
      </c>
      <c r="AG199" s="24">
        <f>SUM(Consumidor!AG$197:AG199)/SUM(Consumidor!AG$185:AG187)-1</f>
        <v>-0.13317326920189576</v>
      </c>
      <c r="AH199" s="35">
        <f>SUM(Consumidor!AH$197:AH199)/SUM(Consumidor!AH$185:AH187)-1</f>
        <v>-0.2879864545323999</v>
      </c>
    </row>
    <row r="200" spans="1:34" x14ac:dyDescent="0.35">
      <c r="A200" s="32">
        <v>45017</v>
      </c>
      <c r="B200" s="22">
        <f>SUM(Consumidor!B$197:B200)/SUM(Consumidor!B$185:B188)-1</f>
        <v>-0.29504287491423464</v>
      </c>
      <c r="C200" s="23">
        <f>SUM(Consumidor!C$197:C200)/SUM(Consumidor!C$185:C188)-1</f>
        <v>-0.36679589119521117</v>
      </c>
      <c r="D200" s="23">
        <f>SUM(Consumidor!D$197:D200)/SUM(Consumidor!D$185:D188)-1</f>
        <v>-0.25990592024484238</v>
      </c>
      <c r="E200" s="23">
        <f>SUM(Consumidor!E$197:E200)/SUM(Consumidor!E$185:E188)-1</f>
        <v>-0.3876929695104615</v>
      </c>
      <c r="F200" s="23">
        <f>SUM(Consumidor!F$197:F200)/SUM(Consumidor!F$185:F188)-1</f>
        <v>-0.32502378639150742</v>
      </c>
      <c r="G200" s="23">
        <f>SUM(Consumidor!G$197:G200)/SUM(Consumidor!G$185:G188)-1</f>
        <v>-0.30978871685190024</v>
      </c>
      <c r="H200" s="23">
        <f>SUM(Consumidor!H$197:H200)/SUM(Consumidor!H$185:H188)-1</f>
        <v>-0.30201779147994545</v>
      </c>
      <c r="I200" s="23">
        <f>SUM(Consumidor!I$197:I200)/SUM(Consumidor!I$185:I188)-1</f>
        <v>-0.25454162121868606</v>
      </c>
      <c r="J200" s="23">
        <f>SUM(Consumidor!J$197:J200)/SUM(Consumidor!J$185:J188)-1</f>
        <v>-0.30350991017371531</v>
      </c>
      <c r="K200" s="23">
        <f>SUM(Consumidor!K$197:K200)/SUM(Consumidor!K$185:K188)-1</f>
        <v>-0.30005259231026626</v>
      </c>
      <c r="L200" s="23">
        <f>SUM(Consumidor!L$197:L200)/SUM(Consumidor!L$185:L188)-1</f>
        <v>-0.27704308174357284</v>
      </c>
      <c r="M200" s="23">
        <f>SUM(Consumidor!M$197:M200)/SUM(Consumidor!M$185:M188)-1</f>
        <v>-0.2688458706734399</v>
      </c>
      <c r="N200" s="23">
        <f>SUM(Consumidor!N$197:N200)/SUM(Consumidor!N$185:N188)-1</f>
        <v>-0.30935681196556086</v>
      </c>
      <c r="O200" s="23">
        <f>SUM(Consumidor!O$197:O200)/SUM(Consumidor!O$185:O188)-1</f>
        <v>-0.31553148414116117</v>
      </c>
      <c r="P200" s="23">
        <f>SUM(Consumidor!P$197:P200)/SUM(Consumidor!P$185:P188)-1</f>
        <v>-0.30954916224957973</v>
      </c>
      <c r="Q200" s="23">
        <f>SUM(Consumidor!Q$197:Q200)/SUM(Consumidor!Q$185:Q188)-1</f>
        <v>-0.32577071689700565</v>
      </c>
      <c r="R200" s="23">
        <f>SUM(Consumidor!R$197:R200)/SUM(Consumidor!R$185:R188)-1</f>
        <v>-0.33296974503704191</v>
      </c>
      <c r="S200" s="23">
        <f>SUM(Consumidor!S$197:S200)/SUM(Consumidor!S$185:S188)-1</f>
        <v>-0.24999534953866631</v>
      </c>
      <c r="T200" s="23">
        <f>SUM(Consumidor!T$197:T200)/SUM(Consumidor!T$185:T188)-1</f>
        <v>-0.341265724907446</v>
      </c>
      <c r="U200" s="23">
        <f>SUM(Consumidor!U$197:U200)/SUM(Consumidor!U$185:U188)-1</f>
        <v>-0.34283543278896567</v>
      </c>
      <c r="V200" s="23">
        <f>SUM(Consumidor!V$197:V200)/SUM(Consumidor!V$185:V188)-1</f>
        <v>-0.26550394268832334</v>
      </c>
      <c r="W200" s="23">
        <f>SUM(Consumidor!W$197:W200)/SUM(Consumidor!W$185:W188)-1</f>
        <v>-0.2860926138328268</v>
      </c>
      <c r="X200" s="23">
        <f>SUM(Consumidor!X$197:X200)/SUM(Consumidor!X$185:X188)-1</f>
        <v>-0.22230341636372541</v>
      </c>
      <c r="Y200" s="23">
        <f>SUM(Consumidor!Y$197:Y200)/SUM(Consumidor!Y$185:Y188)-1</f>
        <v>-0.18249285899397893</v>
      </c>
      <c r="Z200" s="23">
        <f>SUM(Consumidor!Z$197:Z200)/SUM(Consumidor!Z$185:Z188)-1</f>
        <v>-0.30928680974626632</v>
      </c>
      <c r="AA200" s="23">
        <f>SUM(Consumidor!AA$197:AA200)/SUM(Consumidor!AA$185:AA188)-1</f>
        <v>-0.23563237869004294</v>
      </c>
      <c r="AB200" s="24">
        <f>SUM(Consumidor!AB$197:AB200)/SUM(Consumidor!AB$185:AB188)-1</f>
        <v>-0.26941553851585653</v>
      </c>
      <c r="AC200" s="22">
        <f>SUM(Consumidor!AC$197:AC200)/SUM(Consumidor!AC$185:AC188)-1</f>
        <v>-0.28899035205837098</v>
      </c>
      <c r="AD200" s="23">
        <f>SUM(Consumidor!AD$197:AD200)/SUM(Consumidor!AD$185:AD188)-1</f>
        <v>-0.32759478273641163</v>
      </c>
      <c r="AE200" s="23">
        <f>SUM(Consumidor!AE$197:AE200)/SUM(Consumidor!AE$185:AE188)-1</f>
        <v>-0.26494556736474506</v>
      </c>
      <c r="AF200" s="23">
        <f>SUM(Consumidor!AF$197:AF200)/SUM(Consumidor!AF$185:AF188)-1</f>
        <v>-0.18465315156210149</v>
      </c>
      <c r="AG200" s="24">
        <f>SUM(Consumidor!AG$197:AG200)/SUM(Consumidor!AG$185:AG188)-1</f>
        <v>-0.12514937168686391</v>
      </c>
      <c r="AH200" s="35">
        <f>SUM(Consumidor!AH$197:AH200)/SUM(Consumidor!AH$185:AH188)-1</f>
        <v>-0.27648563304436902</v>
      </c>
    </row>
    <row r="201" spans="1:34" x14ac:dyDescent="0.35">
      <c r="A201" s="32">
        <v>45047</v>
      </c>
      <c r="B201" s="22">
        <f>SUM(Consumidor!B$197:B201)/SUM(Consumidor!B$185:B189)-1</f>
        <v>-0.28316417198833954</v>
      </c>
      <c r="C201" s="23">
        <f>SUM(Consumidor!C$197:C201)/SUM(Consumidor!C$185:C189)-1</f>
        <v>-0.34767584197156576</v>
      </c>
      <c r="D201" s="23">
        <f>SUM(Consumidor!D$197:D201)/SUM(Consumidor!D$185:D189)-1</f>
        <v>-0.25659373894083959</v>
      </c>
      <c r="E201" s="23">
        <f>SUM(Consumidor!E$197:E201)/SUM(Consumidor!E$185:E189)-1</f>
        <v>-0.37560184787716533</v>
      </c>
      <c r="F201" s="23">
        <f>SUM(Consumidor!F$197:F201)/SUM(Consumidor!F$185:F189)-1</f>
        <v>-0.31154124509028414</v>
      </c>
      <c r="G201" s="23">
        <f>SUM(Consumidor!G$197:G201)/SUM(Consumidor!G$185:G189)-1</f>
        <v>-0.2992791813542407</v>
      </c>
      <c r="H201" s="23">
        <f>SUM(Consumidor!H$197:H201)/SUM(Consumidor!H$185:H189)-1</f>
        <v>-0.29747182848660381</v>
      </c>
      <c r="I201" s="23">
        <f>SUM(Consumidor!I$197:I201)/SUM(Consumidor!I$185:I189)-1</f>
        <v>-0.24531538949520937</v>
      </c>
      <c r="J201" s="23">
        <f>SUM(Consumidor!J$197:J201)/SUM(Consumidor!J$185:J189)-1</f>
        <v>-0.28489234227992166</v>
      </c>
      <c r="K201" s="23">
        <f>SUM(Consumidor!K$197:K201)/SUM(Consumidor!K$185:K189)-1</f>
        <v>-0.28803154237717088</v>
      </c>
      <c r="L201" s="23">
        <f>SUM(Consumidor!L$197:L201)/SUM(Consumidor!L$185:L189)-1</f>
        <v>-0.2635044248614139</v>
      </c>
      <c r="M201" s="23">
        <f>SUM(Consumidor!M$197:M201)/SUM(Consumidor!M$185:M189)-1</f>
        <v>-0.25765730284787247</v>
      </c>
      <c r="N201" s="23">
        <f>SUM(Consumidor!N$197:N201)/SUM(Consumidor!N$185:N189)-1</f>
        <v>-0.28524559076065414</v>
      </c>
      <c r="O201" s="23">
        <f>SUM(Consumidor!O$197:O201)/SUM(Consumidor!O$185:O189)-1</f>
        <v>-0.30513103232666494</v>
      </c>
      <c r="P201" s="23">
        <f>SUM(Consumidor!P$197:P201)/SUM(Consumidor!P$185:P189)-1</f>
        <v>-0.3001286205097744</v>
      </c>
      <c r="Q201" s="23">
        <f>SUM(Consumidor!Q$197:Q201)/SUM(Consumidor!Q$185:Q189)-1</f>
        <v>-0.31286696877383458</v>
      </c>
      <c r="R201" s="23">
        <f>SUM(Consumidor!R$197:R201)/SUM(Consumidor!R$185:R189)-1</f>
        <v>-0.31430415896443353</v>
      </c>
      <c r="S201" s="23">
        <f>SUM(Consumidor!S$197:S201)/SUM(Consumidor!S$185:S189)-1</f>
        <v>-0.23186437576390051</v>
      </c>
      <c r="T201" s="23">
        <f>SUM(Consumidor!T$197:T201)/SUM(Consumidor!T$185:T189)-1</f>
        <v>-0.33164076105931517</v>
      </c>
      <c r="U201" s="23">
        <f>SUM(Consumidor!U$197:U201)/SUM(Consumidor!U$185:U189)-1</f>
        <v>-0.32932989003579249</v>
      </c>
      <c r="V201" s="23">
        <f>SUM(Consumidor!V$197:V201)/SUM(Consumidor!V$185:V189)-1</f>
        <v>-0.25025808678030537</v>
      </c>
      <c r="W201" s="23">
        <f>SUM(Consumidor!W$197:W201)/SUM(Consumidor!W$185:W189)-1</f>
        <v>-0.27814438710633105</v>
      </c>
      <c r="X201" s="23">
        <f>SUM(Consumidor!X$197:X201)/SUM(Consumidor!X$185:X189)-1</f>
        <v>-0.20478948511660622</v>
      </c>
      <c r="Y201" s="23">
        <f>SUM(Consumidor!Y$197:Y201)/SUM(Consumidor!Y$185:Y189)-1</f>
        <v>-0.16213369324723792</v>
      </c>
      <c r="Z201" s="23">
        <f>SUM(Consumidor!Z$197:Z201)/SUM(Consumidor!Z$185:Z189)-1</f>
        <v>-0.29378606274968833</v>
      </c>
      <c r="AA201" s="23">
        <f>SUM(Consumidor!AA$197:AA201)/SUM(Consumidor!AA$185:AA189)-1</f>
        <v>-0.22211495480748744</v>
      </c>
      <c r="AB201" s="24">
        <f>SUM(Consumidor!AB$197:AB201)/SUM(Consumidor!AB$185:AB189)-1</f>
        <v>-0.25777570629402158</v>
      </c>
      <c r="AC201" s="22">
        <f>SUM(Consumidor!AC$197:AC201)/SUM(Consumidor!AC$185:AC189)-1</f>
        <v>-0.27971812011967745</v>
      </c>
      <c r="AD201" s="23">
        <f>SUM(Consumidor!AD$197:AD201)/SUM(Consumidor!AD$185:AD189)-1</f>
        <v>-0.31500251358887044</v>
      </c>
      <c r="AE201" s="23">
        <f>SUM(Consumidor!AE$197:AE201)/SUM(Consumidor!AE$185:AE189)-1</f>
        <v>-0.24780808516608399</v>
      </c>
      <c r="AF201" s="23">
        <f>SUM(Consumidor!AF$197:AF201)/SUM(Consumidor!AF$185:AF189)-1</f>
        <v>-0.16697585155419603</v>
      </c>
      <c r="AG201" s="24">
        <f>SUM(Consumidor!AG$197:AG201)/SUM(Consumidor!AG$185:AG189)-1</f>
        <v>-0.10982882047864539</v>
      </c>
      <c r="AH201" s="35">
        <f>SUM(Consumidor!AH$197:AH201)/SUM(Consumidor!AH$185:AH189)-1</f>
        <v>-0.26284575171779656</v>
      </c>
    </row>
    <row r="202" spans="1:34" x14ac:dyDescent="0.35">
      <c r="A202" s="32">
        <v>45078</v>
      </c>
      <c r="B202" s="22">
        <f>SUM(Consumidor!B$197:B202)/SUM(Consumidor!B$185:B190)-1</f>
        <v>-0.27926991987114225</v>
      </c>
      <c r="C202" s="23">
        <f>SUM(Consumidor!C$197:C202)/SUM(Consumidor!C$185:C190)-1</f>
        <v>-0.337584946224323</v>
      </c>
      <c r="D202" s="23">
        <f>SUM(Consumidor!D$197:D202)/SUM(Consumidor!D$185:D190)-1</f>
        <v>-0.25481000435007084</v>
      </c>
      <c r="E202" s="23">
        <f>SUM(Consumidor!E$197:E202)/SUM(Consumidor!E$185:E190)-1</f>
        <v>-0.36889784564761163</v>
      </c>
      <c r="F202" s="23">
        <f>SUM(Consumidor!F$197:F202)/SUM(Consumidor!F$185:F190)-1</f>
        <v>-0.30630590334632801</v>
      </c>
      <c r="G202" s="23">
        <f>SUM(Consumidor!G$197:G202)/SUM(Consumidor!G$185:G190)-1</f>
        <v>-0.29932388096843243</v>
      </c>
      <c r="H202" s="23">
        <f>SUM(Consumidor!H$197:H202)/SUM(Consumidor!H$185:H190)-1</f>
        <v>-0.26213773786804362</v>
      </c>
      <c r="I202" s="23">
        <f>SUM(Consumidor!I$197:I202)/SUM(Consumidor!I$185:I190)-1</f>
        <v>-0.2424337535446468</v>
      </c>
      <c r="J202" s="23">
        <f>SUM(Consumidor!J$197:J202)/SUM(Consumidor!J$185:J190)-1</f>
        <v>-0.2757502612314594</v>
      </c>
      <c r="K202" s="23">
        <f>SUM(Consumidor!K$197:K202)/SUM(Consumidor!K$185:K190)-1</f>
        <v>-0.28375788087879295</v>
      </c>
      <c r="L202" s="23">
        <f>SUM(Consumidor!L$197:L202)/SUM(Consumidor!L$185:L190)-1</f>
        <v>-0.26071131636118139</v>
      </c>
      <c r="M202" s="23">
        <f>SUM(Consumidor!M$197:M202)/SUM(Consumidor!M$185:M190)-1</f>
        <v>-0.25974012959493364</v>
      </c>
      <c r="N202" s="23">
        <f>SUM(Consumidor!N$197:N202)/SUM(Consumidor!N$185:N190)-1</f>
        <v>-0.27622058025205831</v>
      </c>
      <c r="O202" s="23">
        <f>SUM(Consumidor!O$197:O202)/SUM(Consumidor!O$185:O190)-1</f>
        <v>-0.30129242118309651</v>
      </c>
      <c r="P202" s="23">
        <f>SUM(Consumidor!P$197:P202)/SUM(Consumidor!P$185:P190)-1</f>
        <v>-0.29293708430071075</v>
      </c>
      <c r="Q202" s="23">
        <f>SUM(Consumidor!Q$197:Q202)/SUM(Consumidor!Q$185:Q190)-1</f>
        <v>-0.30977089440836869</v>
      </c>
      <c r="R202" s="23">
        <f>SUM(Consumidor!R$197:R202)/SUM(Consumidor!R$185:R190)-1</f>
        <v>-0.30699933360473586</v>
      </c>
      <c r="S202" s="23">
        <f>SUM(Consumidor!S$197:S202)/SUM(Consumidor!S$185:S190)-1</f>
        <v>-0.22381691877004251</v>
      </c>
      <c r="T202" s="23">
        <f>SUM(Consumidor!T$197:T202)/SUM(Consumidor!T$185:T190)-1</f>
        <v>-0.32304413655838393</v>
      </c>
      <c r="U202" s="23">
        <f>SUM(Consumidor!U$197:U202)/SUM(Consumidor!U$185:U190)-1</f>
        <v>-0.32367457228893393</v>
      </c>
      <c r="V202" s="23">
        <f>SUM(Consumidor!V$197:V202)/SUM(Consumidor!V$185:V190)-1</f>
        <v>-0.24549822818401934</v>
      </c>
      <c r="W202" s="23">
        <f>SUM(Consumidor!W$197:W202)/SUM(Consumidor!W$185:W190)-1</f>
        <v>-0.27777693368725798</v>
      </c>
      <c r="X202" s="23">
        <f>SUM(Consumidor!X$197:X202)/SUM(Consumidor!X$185:X190)-1</f>
        <v>-0.20050427619793243</v>
      </c>
      <c r="Y202" s="23">
        <f>SUM(Consumidor!Y$197:Y202)/SUM(Consumidor!Y$185:Y190)-1</f>
        <v>-0.15281599891863695</v>
      </c>
      <c r="Z202" s="23">
        <f>SUM(Consumidor!Z$197:Z202)/SUM(Consumidor!Z$185:Z190)-1</f>
        <v>-0.28597213977625247</v>
      </c>
      <c r="AA202" s="23">
        <f>SUM(Consumidor!AA$197:AA202)/SUM(Consumidor!AA$185:AA190)-1</f>
        <v>-0.2223368914154823</v>
      </c>
      <c r="AB202" s="24">
        <f>SUM(Consumidor!AB$197:AB202)/SUM(Consumidor!AB$185:AB190)-1</f>
        <v>-0.25376605112494044</v>
      </c>
      <c r="AC202" s="22">
        <f>SUM(Consumidor!AC$197:AC202)/SUM(Consumidor!AC$185:AC190)-1</f>
        <v>-0.27456829221724344</v>
      </c>
      <c r="AD202" s="23">
        <f>SUM(Consumidor!AD$197:AD202)/SUM(Consumidor!AD$185:AD190)-1</f>
        <v>-0.31048794582622508</v>
      </c>
      <c r="AE202" s="23">
        <f>SUM(Consumidor!AE$197:AE202)/SUM(Consumidor!AE$185:AE190)-1</f>
        <v>-0.24341802635794663</v>
      </c>
      <c r="AF202" s="23">
        <f>SUM(Consumidor!AF$197:AF202)/SUM(Consumidor!AF$185:AF190)-1</f>
        <v>-0.16269175948970038</v>
      </c>
      <c r="AG202" s="24">
        <f>SUM(Consumidor!AG$197:AG202)/SUM(Consumidor!AG$185:AG190)-1</f>
        <v>-0.10779681676520825</v>
      </c>
      <c r="AH202" s="35">
        <f>SUM(Consumidor!AH$197:AH202)/SUM(Consumidor!AH$185:AH190)-1</f>
        <v>-0.25824506856043317</v>
      </c>
    </row>
    <row r="203" spans="1:34" x14ac:dyDescent="0.35">
      <c r="A203" s="32">
        <v>45108</v>
      </c>
      <c r="B203" s="22">
        <f>SUM(Consumidor!B$197:B203)/SUM(Consumidor!B$185:B191)-1</f>
        <v>-0.25648124145413664</v>
      </c>
      <c r="C203" s="23">
        <f>SUM(Consumidor!C$197:C203)/SUM(Consumidor!C$185:C191)-1</f>
        <v>-0.30305904235786851</v>
      </c>
      <c r="D203" s="23">
        <f>SUM(Consumidor!D$197:D203)/SUM(Consumidor!D$185:D191)-1</f>
        <v>-0.24143242560419975</v>
      </c>
      <c r="E203" s="23">
        <f>SUM(Consumidor!E$197:E203)/SUM(Consumidor!E$185:E191)-1</f>
        <v>-0.34472636316080585</v>
      </c>
      <c r="F203" s="23">
        <f>SUM(Consumidor!F$197:F203)/SUM(Consumidor!F$185:F191)-1</f>
        <v>-0.28730011282873635</v>
      </c>
      <c r="G203" s="23">
        <f>SUM(Consumidor!G$197:G203)/SUM(Consumidor!G$185:G191)-1</f>
        <v>-0.28092284039309612</v>
      </c>
      <c r="H203" s="23">
        <f>SUM(Consumidor!H$197:H203)/SUM(Consumidor!H$185:H191)-1</f>
        <v>-0.28756713579739179</v>
      </c>
      <c r="I203" s="23">
        <f>SUM(Consumidor!I$197:I203)/SUM(Consumidor!I$185:I191)-1</f>
        <v>-0.2164994028051086</v>
      </c>
      <c r="J203" s="23">
        <f>SUM(Consumidor!J$197:J203)/SUM(Consumidor!J$185:J191)-1</f>
        <v>-0.2583276384374189</v>
      </c>
      <c r="K203" s="23">
        <f>SUM(Consumidor!K$197:K203)/SUM(Consumidor!K$185:K191)-1</f>
        <v>-0.2650516997608936</v>
      </c>
      <c r="L203" s="23">
        <f>SUM(Consumidor!L$197:L203)/SUM(Consumidor!L$185:L191)-1</f>
        <v>-0.2373894762628378</v>
      </c>
      <c r="M203" s="23">
        <f>SUM(Consumidor!M$197:M203)/SUM(Consumidor!M$185:M191)-1</f>
        <v>-0.2423359092595242</v>
      </c>
      <c r="N203" s="23">
        <f>SUM(Consumidor!N$197:N203)/SUM(Consumidor!N$185:N191)-1</f>
        <v>-0.24642108954591568</v>
      </c>
      <c r="O203" s="23">
        <f>SUM(Consumidor!O$197:O203)/SUM(Consumidor!O$185:O191)-1</f>
        <v>-0.28072078452818794</v>
      </c>
      <c r="P203" s="23">
        <f>SUM(Consumidor!P$197:P203)/SUM(Consumidor!P$185:P191)-1</f>
        <v>-0.26893972991282589</v>
      </c>
      <c r="Q203" s="23">
        <f>SUM(Consumidor!Q$197:Q203)/SUM(Consumidor!Q$185:Q191)-1</f>
        <v>-0.29322598973497638</v>
      </c>
      <c r="R203" s="23">
        <f>SUM(Consumidor!R$197:R203)/SUM(Consumidor!R$185:R191)-1</f>
        <v>-0.28623375099421555</v>
      </c>
      <c r="S203" s="23">
        <f>SUM(Consumidor!S$197:S203)/SUM(Consumidor!S$185:S191)-1</f>
        <v>-0.20489724783695495</v>
      </c>
      <c r="T203" s="23">
        <f>SUM(Consumidor!T$197:T203)/SUM(Consumidor!T$185:T191)-1</f>
        <v>-0.30150115473845562</v>
      </c>
      <c r="U203" s="23">
        <f>SUM(Consumidor!U$197:U203)/SUM(Consumidor!U$185:U191)-1</f>
        <v>-0.30737585779772769</v>
      </c>
      <c r="V203" s="23">
        <f>SUM(Consumidor!V$197:V203)/SUM(Consumidor!V$185:V191)-1</f>
        <v>-0.22231407830831029</v>
      </c>
      <c r="W203" s="23">
        <f>SUM(Consumidor!W$197:W203)/SUM(Consumidor!W$185:W191)-1</f>
        <v>-0.25741139049624695</v>
      </c>
      <c r="X203" s="23">
        <f>SUM(Consumidor!X$197:X203)/SUM(Consumidor!X$185:X191)-1</f>
        <v>-0.1869701243147911</v>
      </c>
      <c r="Y203" s="23">
        <f>SUM(Consumidor!Y$197:Y203)/SUM(Consumidor!Y$185:Y191)-1</f>
        <v>-0.13007679233050673</v>
      </c>
      <c r="Z203" s="23">
        <f>SUM(Consumidor!Z$197:Z203)/SUM(Consumidor!Z$185:Z191)-1</f>
        <v>-0.26048560561249001</v>
      </c>
      <c r="AA203" s="23">
        <f>SUM(Consumidor!AA$197:AA203)/SUM(Consumidor!AA$185:AA191)-1</f>
        <v>-0.2073902923618276</v>
      </c>
      <c r="AB203" s="24">
        <f>SUM(Consumidor!AB$197:AB203)/SUM(Consumidor!AB$185:AB191)-1</f>
        <v>-0.23624464243432208</v>
      </c>
      <c r="AC203" s="22">
        <f>SUM(Consumidor!AC$197:AC203)/SUM(Consumidor!AC$185:AC191)-1</f>
        <v>-0.2547095662098352</v>
      </c>
      <c r="AD203" s="23">
        <f>SUM(Consumidor!AD$197:AD203)/SUM(Consumidor!AD$185:AD191)-1</f>
        <v>-0.29199255167853533</v>
      </c>
      <c r="AE203" s="23">
        <f>SUM(Consumidor!AE$197:AE203)/SUM(Consumidor!AE$185:AE191)-1</f>
        <v>-0.2259519702826015</v>
      </c>
      <c r="AF203" s="23">
        <f>SUM(Consumidor!AF$197:AF203)/SUM(Consumidor!AF$185:AF191)-1</f>
        <v>-0.14860751923514626</v>
      </c>
      <c r="AG203" s="24">
        <f>SUM(Consumidor!AG$197:AG203)/SUM(Consumidor!AG$185:AG191)-1</f>
        <v>-9.5340476021179676E-2</v>
      </c>
      <c r="AH203" s="35">
        <f>SUM(Consumidor!AH$197:AH203)/SUM(Consumidor!AH$185:AH191)-1</f>
        <v>-0.24015452348527633</v>
      </c>
    </row>
    <row r="204" spans="1:34" x14ac:dyDescent="0.35">
      <c r="A204" s="32">
        <v>45139</v>
      </c>
      <c r="B204" s="22">
        <f>SUM(Consumidor!B$197:B204)/SUM(Consumidor!B$185:B192)-1</f>
        <v>-0.24460919558464622</v>
      </c>
      <c r="C204" s="23">
        <f>SUM(Consumidor!C$197:C204)/SUM(Consumidor!C$185:C192)-1</f>
        <v>-0.27952147637297997</v>
      </c>
      <c r="D204" s="23">
        <f>SUM(Consumidor!D$197:D204)/SUM(Consumidor!D$185:D192)-1</f>
        <v>-0.23031121437440227</v>
      </c>
      <c r="E204" s="23">
        <f>SUM(Consumidor!E$197:E204)/SUM(Consumidor!E$185:E192)-1</f>
        <v>-0.3272386765532459</v>
      </c>
      <c r="F204" s="23">
        <f>SUM(Consumidor!F$197:F204)/SUM(Consumidor!F$185:F192)-1</f>
        <v>-0.26998526700457737</v>
      </c>
      <c r="G204" s="23">
        <f>SUM(Consumidor!G$197:G204)/SUM(Consumidor!G$185:G192)-1</f>
        <v>-0.26603329444835155</v>
      </c>
      <c r="H204" s="23">
        <f>SUM(Consumidor!H$197:H204)/SUM(Consumidor!H$185:H192)-1</f>
        <v>-0.27346903980362514</v>
      </c>
      <c r="I204" s="23">
        <f>SUM(Consumidor!I$197:I204)/SUM(Consumidor!I$185:I192)-1</f>
        <v>-0.19243957847457382</v>
      </c>
      <c r="J204" s="23">
        <f>SUM(Consumidor!J$197:J204)/SUM(Consumidor!J$185:J192)-1</f>
        <v>-0.24062209681825786</v>
      </c>
      <c r="K204" s="23">
        <f>SUM(Consumidor!K$197:K204)/SUM(Consumidor!K$185:K192)-1</f>
        <v>-0.25080037783124054</v>
      </c>
      <c r="L204" s="23">
        <f>SUM(Consumidor!L$197:L204)/SUM(Consumidor!L$185:L192)-1</f>
        <v>-0.21964548905755121</v>
      </c>
      <c r="M204" s="23">
        <f>SUM(Consumidor!M$197:M204)/SUM(Consumidor!M$185:M192)-1</f>
        <v>-0.2338098415813965</v>
      </c>
      <c r="N204" s="23">
        <f>SUM(Consumidor!N$197:N204)/SUM(Consumidor!N$185:N192)-1</f>
        <v>-0.24150811971578112</v>
      </c>
      <c r="O204" s="23">
        <f>SUM(Consumidor!O$197:O204)/SUM(Consumidor!O$185:O192)-1</f>
        <v>-0.26960336018603526</v>
      </c>
      <c r="P204" s="23">
        <f>SUM(Consumidor!P$197:P204)/SUM(Consumidor!P$185:P192)-1</f>
        <v>-0.25003927262348069</v>
      </c>
      <c r="Q204" s="23">
        <f>SUM(Consumidor!Q$197:Q204)/SUM(Consumidor!Q$185:Q192)-1</f>
        <v>-0.27809173779947693</v>
      </c>
      <c r="R204" s="23">
        <f>SUM(Consumidor!R$197:R204)/SUM(Consumidor!R$185:R192)-1</f>
        <v>-0.26567600441973371</v>
      </c>
      <c r="S204" s="23">
        <f>SUM(Consumidor!S$197:S204)/SUM(Consumidor!S$185:S192)-1</f>
        <v>-0.18383551494134043</v>
      </c>
      <c r="T204" s="23">
        <f>SUM(Consumidor!T$197:T204)/SUM(Consumidor!T$185:T192)-1</f>
        <v>-0.28105639308247909</v>
      </c>
      <c r="U204" s="23">
        <f>SUM(Consumidor!U$197:U204)/SUM(Consumidor!U$185:U192)-1</f>
        <v>-0.28949245780000166</v>
      </c>
      <c r="V204" s="23">
        <f>SUM(Consumidor!V$197:V204)/SUM(Consumidor!V$185:V192)-1</f>
        <v>-0.20446946386105447</v>
      </c>
      <c r="W204" s="23">
        <f>SUM(Consumidor!W$197:W204)/SUM(Consumidor!W$185:W192)-1</f>
        <v>-0.24057853410607777</v>
      </c>
      <c r="X204" s="23">
        <f>SUM(Consumidor!X$197:X204)/SUM(Consumidor!X$185:X192)-1</f>
        <v>-0.16913814687654727</v>
      </c>
      <c r="Y204" s="23">
        <f>SUM(Consumidor!Y$197:Y204)/SUM(Consumidor!Y$185:Y192)-1</f>
        <v>-0.11169209672547453</v>
      </c>
      <c r="Z204" s="23">
        <f>SUM(Consumidor!Z$197:Z204)/SUM(Consumidor!Z$185:Z192)-1</f>
        <v>-0.23991726309039929</v>
      </c>
      <c r="AA204" s="23">
        <f>SUM(Consumidor!AA$197:AA204)/SUM(Consumidor!AA$185:AA192)-1</f>
        <v>-0.19487897024419754</v>
      </c>
      <c r="AB204" s="24">
        <f>SUM(Consumidor!AB$197:AB204)/SUM(Consumidor!AB$185:AB192)-1</f>
        <v>-0.22434833157150436</v>
      </c>
      <c r="AC204" s="22">
        <f>SUM(Consumidor!AC$197:AC204)/SUM(Consumidor!AC$185:AC192)-1</f>
        <v>-0.23791648323970338</v>
      </c>
      <c r="AD204" s="23">
        <f>SUM(Consumidor!AD$197:AD204)/SUM(Consumidor!AD$185:AD192)-1</f>
        <v>-0.27334735615232042</v>
      </c>
      <c r="AE204" s="23">
        <f>SUM(Consumidor!AE$197:AE204)/SUM(Consumidor!AE$185:AE192)-1</f>
        <v>-0.21064068473086683</v>
      </c>
      <c r="AF204" s="23">
        <f>SUM(Consumidor!AF$197:AF204)/SUM(Consumidor!AF$185:AF192)-1</f>
        <v>-0.1369873866734217</v>
      </c>
      <c r="AG204" s="24">
        <f>SUM(Consumidor!AG$197:AG204)/SUM(Consumidor!AG$185:AG192)-1</f>
        <v>-8.8126732870217328E-2</v>
      </c>
      <c r="AH204" s="35">
        <f>SUM(Consumidor!AH$197:AH204)/SUM(Consumidor!AH$185:AH192)-1</f>
        <v>-0.22406630620978718</v>
      </c>
    </row>
    <row r="205" spans="1:34" x14ac:dyDescent="0.35">
      <c r="A205" s="32">
        <v>45170</v>
      </c>
      <c r="B205" s="22">
        <f>SUM(Consumidor!B$197:B205)/SUM(Consumidor!B$185:B193)-1</f>
        <v>-0.23533749613167709</v>
      </c>
      <c r="C205" s="23">
        <f>SUM(Consumidor!C$197:C205)/SUM(Consumidor!C$185:C193)-1</f>
        <v>-0.26472407356614347</v>
      </c>
      <c r="D205" s="23">
        <f>SUM(Consumidor!D$197:D205)/SUM(Consumidor!D$185:D193)-1</f>
        <v>-0.22085143944977881</v>
      </c>
      <c r="E205" s="23">
        <f>SUM(Consumidor!E$197:E205)/SUM(Consumidor!E$185:E193)-1</f>
        <v>-0.31424529852880723</v>
      </c>
      <c r="F205" s="23">
        <f>SUM(Consumidor!F$197:F205)/SUM(Consumidor!F$185:F193)-1</f>
        <v>-0.2619230366798837</v>
      </c>
      <c r="G205" s="23">
        <f>SUM(Consumidor!G$197:G205)/SUM(Consumidor!G$185:G193)-1</f>
        <v>-0.26196491929930155</v>
      </c>
      <c r="H205" s="23">
        <f>SUM(Consumidor!H$197:H205)/SUM(Consumidor!H$185:H193)-1</f>
        <v>-0.2909710729117394</v>
      </c>
      <c r="I205" s="23">
        <f>SUM(Consumidor!I$197:I205)/SUM(Consumidor!I$185:I193)-1</f>
        <v>-0.18249886621338329</v>
      </c>
      <c r="J205" s="23">
        <f>SUM(Consumidor!J$197:J205)/SUM(Consumidor!J$185:J193)-1</f>
        <v>-0.23416163039462301</v>
      </c>
      <c r="K205" s="23">
        <f>SUM(Consumidor!K$197:K205)/SUM(Consumidor!K$185:K193)-1</f>
        <v>-0.24124343349662547</v>
      </c>
      <c r="L205" s="23">
        <f>SUM(Consumidor!L$197:L205)/SUM(Consumidor!L$185:L193)-1</f>
        <v>-0.21003526302078601</v>
      </c>
      <c r="M205" s="23">
        <f>SUM(Consumidor!M$197:M205)/SUM(Consumidor!M$185:M193)-1</f>
        <v>-0.22936831503747657</v>
      </c>
      <c r="N205" s="23">
        <f>SUM(Consumidor!N$197:N205)/SUM(Consumidor!N$185:N193)-1</f>
        <v>-0.23031781282273378</v>
      </c>
      <c r="O205" s="23">
        <f>SUM(Consumidor!O$197:O205)/SUM(Consumidor!O$185:O193)-1</f>
        <v>-0.26489643859154766</v>
      </c>
      <c r="P205" s="23">
        <f>SUM(Consumidor!P$197:P205)/SUM(Consumidor!P$185:P193)-1</f>
        <v>-0.24833936232054465</v>
      </c>
      <c r="Q205" s="23">
        <f>SUM(Consumidor!Q$197:Q205)/SUM(Consumidor!Q$185:Q193)-1</f>
        <v>-0.27469544402799961</v>
      </c>
      <c r="R205" s="23">
        <f>SUM(Consumidor!R$197:R205)/SUM(Consumidor!R$185:R193)-1</f>
        <v>-0.25451093959466453</v>
      </c>
      <c r="S205" s="23">
        <f>SUM(Consumidor!S$197:S205)/SUM(Consumidor!S$185:S193)-1</f>
        <v>-0.17258623754863589</v>
      </c>
      <c r="T205" s="23">
        <f>SUM(Consumidor!T$197:T205)/SUM(Consumidor!T$185:T193)-1</f>
        <v>-0.27271509230417124</v>
      </c>
      <c r="U205" s="23">
        <f>SUM(Consumidor!U$197:U205)/SUM(Consumidor!U$185:U193)-1</f>
        <v>-0.27920301669482894</v>
      </c>
      <c r="V205" s="23">
        <f>SUM(Consumidor!V$197:V205)/SUM(Consumidor!V$185:V193)-1</f>
        <v>-0.19218410133413888</v>
      </c>
      <c r="W205" s="23">
        <f>SUM(Consumidor!W$197:W205)/SUM(Consumidor!W$185:W193)-1</f>
        <v>-0.23185231139897378</v>
      </c>
      <c r="X205" s="23">
        <f>SUM(Consumidor!X$197:X205)/SUM(Consumidor!X$185:X193)-1</f>
        <v>-0.15959549825757036</v>
      </c>
      <c r="Y205" s="23">
        <f>SUM(Consumidor!Y$197:Y205)/SUM(Consumidor!Y$185:Y193)-1</f>
        <v>-0.1004433150605607</v>
      </c>
      <c r="Z205" s="23">
        <f>SUM(Consumidor!Z$197:Z205)/SUM(Consumidor!Z$185:Z193)-1</f>
        <v>-0.23134280730181367</v>
      </c>
      <c r="AA205" s="23">
        <f>SUM(Consumidor!AA$197:AA205)/SUM(Consumidor!AA$185:AA193)-1</f>
        <v>-0.18940002147065826</v>
      </c>
      <c r="AB205" s="24">
        <f>SUM(Consumidor!AB$197:AB205)/SUM(Consumidor!AB$185:AB193)-1</f>
        <v>-0.21685298487025628</v>
      </c>
      <c r="AC205" s="22">
        <f>SUM(Consumidor!AC$197:AC205)/SUM(Consumidor!AC$185:AC193)-1</f>
        <v>-0.23176555315730962</v>
      </c>
      <c r="AD205" s="23">
        <f>SUM(Consumidor!AD$197:AD205)/SUM(Consumidor!AD$185:AD193)-1</f>
        <v>-0.2644388798460241</v>
      </c>
      <c r="AE205" s="23">
        <f>SUM(Consumidor!AE$197:AE205)/SUM(Consumidor!AE$185:AE193)-1</f>
        <v>-0.20242330387222007</v>
      </c>
      <c r="AF205" s="23">
        <f>SUM(Consumidor!AF$197:AF205)/SUM(Consumidor!AF$185:AF193)-1</f>
        <v>-0.1337448630610153</v>
      </c>
      <c r="AG205" s="24">
        <f>SUM(Consumidor!AG$197:AG205)/SUM(Consumidor!AG$185:AG193)-1</f>
        <v>-8.6601790469654771E-2</v>
      </c>
      <c r="AH205" s="35">
        <f>SUM(Consumidor!AH$197:AH205)/SUM(Consumidor!AH$185:AH193)-1</f>
        <v>-0.21689876721122536</v>
      </c>
    </row>
    <row r="206" spans="1:34" x14ac:dyDescent="0.35">
      <c r="A206" s="32">
        <v>45200</v>
      </c>
      <c r="B206" s="22">
        <f>SUM(Consumidor!B$197:B206)/SUM(Consumidor!B$185:B194)-1</f>
        <v>-0.21890303965366487</v>
      </c>
      <c r="C206" s="23">
        <f>SUM(Consumidor!C$197:C206)/SUM(Consumidor!C$185:C194)-1</f>
        <v>-0.24391464961951803</v>
      </c>
      <c r="D206" s="23">
        <f>SUM(Consumidor!D$197:D206)/SUM(Consumidor!D$185:D194)-1</f>
        <v>-0.20703622402501431</v>
      </c>
      <c r="E206" s="23">
        <f>SUM(Consumidor!E$197:E206)/SUM(Consumidor!E$185:E194)-1</f>
        <v>-0.29754059271226119</v>
      </c>
      <c r="F206" s="23">
        <f>SUM(Consumidor!F$197:F206)/SUM(Consumidor!F$185:F194)-1</f>
        <v>-0.24828187361042664</v>
      </c>
      <c r="G206" s="23">
        <f>SUM(Consumidor!G$197:G206)/SUM(Consumidor!G$185:G194)-1</f>
        <v>-0.24860005286909126</v>
      </c>
      <c r="H206" s="23">
        <f>SUM(Consumidor!H$197:H206)/SUM(Consumidor!H$185:H194)-1</f>
        <v>-0.27506156510952084</v>
      </c>
      <c r="I206" s="23">
        <f>SUM(Consumidor!I$197:I206)/SUM(Consumidor!I$185:I194)-1</f>
        <v>-0.17255952252537887</v>
      </c>
      <c r="J206" s="23">
        <f>SUM(Consumidor!J$197:J206)/SUM(Consumidor!J$185:J194)-1</f>
        <v>-0.21950206271075301</v>
      </c>
      <c r="K206" s="23">
        <f>SUM(Consumidor!K$197:K206)/SUM(Consumidor!K$185:K194)-1</f>
        <v>-0.22601497828048844</v>
      </c>
      <c r="L206" s="23">
        <f>SUM(Consumidor!L$197:L206)/SUM(Consumidor!L$185:L194)-1</f>
        <v>-0.19496977442129926</v>
      </c>
      <c r="M206" s="23">
        <f>SUM(Consumidor!M$197:M206)/SUM(Consumidor!M$185:M194)-1</f>
        <v>-0.21349778312514189</v>
      </c>
      <c r="N206" s="23">
        <f>SUM(Consumidor!N$197:N206)/SUM(Consumidor!N$185:N194)-1</f>
        <v>-0.21335876097840567</v>
      </c>
      <c r="O206" s="23">
        <f>SUM(Consumidor!O$197:O206)/SUM(Consumidor!O$185:O194)-1</f>
        <v>-0.25206285590807265</v>
      </c>
      <c r="P206" s="23">
        <f>SUM(Consumidor!P$197:P206)/SUM(Consumidor!P$185:P194)-1</f>
        <v>-0.23508151342066597</v>
      </c>
      <c r="Q206" s="23">
        <f>SUM(Consumidor!Q$197:Q206)/SUM(Consumidor!Q$185:Q194)-1</f>
        <v>-0.26098154338711699</v>
      </c>
      <c r="R206" s="23">
        <f>SUM(Consumidor!R$197:R206)/SUM(Consumidor!R$185:R194)-1</f>
        <v>-0.23714981546591041</v>
      </c>
      <c r="S206" s="23">
        <f>SUM(Consumidor!S$197:S206)/SUM(Consumidor!S$185:S194)-1</f>
        <v>-0.15639946107402347</v>
      </c>
      <c r="T206" s="23">
        <f>SUM(Consumidor!T$197:T206)/SUM(Consumidor!T$185:T194)-1</f>
        <v>-0.25959308070506448</v>
      </c>
      <c r="U206" s="23">
        <f>SUM(Consumidor!U$197:U206)/SUM(Consumidor!U$185:U194)-1</f>
        <v>-0.26476325110342891</v>
      </c>
      <c r="V206" s="23">
        <f>SUM(Consumidor!V$197:V206)/SUM(Consumidor!V$185:V194)-1</f>
        <v>-0.17681083231422901</v>
      </c>
      <c r="W206" s="23">
        <f>SUM(Consumidor!W$197:W206)/SUM(Consumidor!W$185:W194)-1</f>
        <v>-0.21971699309676629</v>
      </c>
      <c r="X206" s="23">
        <f>SUM(Consumidor!X$197:X206)/SUM(Consumidor!X$185:X194)-1</f>
        <v>-0.14728196827274476</v>
      </c>
      <c r="Y206" s="23">
        <f>SUM(Consumidor!Y$197:Y206)/SUM(Consumidor!Y$185:Y194)-1</f>
        <v>-8.5869843030598303E-2</v>
      </c>
      <c r="Z206" s="23">
        <f>SUM(Consumidor!Z$197:Z206)/SUM(Consumidor!Z$185:Z194)-1</f>
        <v>-0.21667515414827854</v>
      </c>
      <c r="AA206" s="23">
        <f>SUM(Consumidor!AA$197:AA206)/SUM(Consumidor!AA$185:AA194)-1</f>
        <v>-0.17701867358760703</v>
      </c>
      <c r="AB206" s="24">
        <f>SUM(Consumidor!AB$197:AB206)/SUM(Consumidor!AB$185:AB194)-1</f>
        <v>-0.20141111157478697</v>
      </c>
      <c r="AC206" s="22">
        <f>SUM(Consumidor!AC$197:AC206)/SUM(Consumidor!AC$185:AC194)-1</f>
        <v>-0.21854487882088269</v>
      </c>
      <c r="AD206" s="23">
        <f>SUM(Consumidor!AD$197:AD206)/SUM(Consumidor!AD$185:AD194)-1</f>
        <v>-0.24986493692971956</v>
      </c>
      <c r="AE206" s="23">
        <f>SUM(Consumidor!AE$197:AE206)/SUM(Consumidor!AE$185:AE194)-1</f>
        <v>-0.18787633785047542</v>
      </c>
      <c r="AF206" s="23">
        <f>SUM(Consumidor!AF$197:AF206)/SUM(Consumidor!AF$185:AF194)-1</f>
        <v>-0.1200560809941994</v>
      </c>
      <c r="AG206" s="24">
        <f>SUM(Consumidor!AG$197:AG206)/SUM(Consumidor!AG$185:AG194)-1</f>
        <v>-7.6105735261519092E-2</v>
      </c>
      <c r="AH206" s="35">
        <f>SUM(Consumidor!AH$197:AH206)/SUM(Consumidor!AH$185:AH194)-1</f>
        <v>-0.20296955989318533</v>
      </c>
    </row>
    <row r="207" spans="1:34" x14ac:dyDescent="0.35">
      <c r="A207" s="32">
        <v>45231</v>
      </c>
      <c r="B207" s="22">
        <f>SUM(Consumidor!B$197:B207)/SUM(Consumidor!B$185:B195)-1</f>
        <v>-0.2015038520634953</v>
      </c>
      <c r="C207" s="23">
        <f>SUM(Consumidor!C$197:C207)/SUM(Consumidor!C$185:C195)-1</f>
        <v>-0.22469579199342593</v>
      </c>
      <c r="D207" s="23">
        <f>SUM(Consumidor!D$197:D207)/SUM(Consumidor!D$185:D195)-1</f>
        <v>-0.18394865037478869</v>
      </c>
      <c r="E207" s="23">
        <f>SUM(Consumidor!E$197:E207)/SUM(Consumidor!E$185:E195)-1</f>
        <v>-0.27739744507857178</v>
      </c>
      <c r="F207" s="23">
        <f>SUM(Consumidor!F$197:F207)/SUM(Consumidor!F$185:F195)-1</f>
        <v>-0.2309686895336458</v>
      </c>
      <c r="G207" s="23">
        <f>SUM(Consumidor!G$197:G207)/SUM(Consumidor!G$185:G195)-1</f>
        <v>-0.23204747513898893</v>
      </c>
      <c r="H207" s="23">
        <f>SUM(Consumidor!H$197:H207)/SUM(Consumidor!H$185:H195)-1</f>
        <v>-0.25349875361521423</v>
      </c>
      <c r="I207" s="23">
        <f>SUM(Consumidor!I$197:I207)/SUM(Consumidor!I$185:I195)-1</f>
        <v>-0.15440719011097359</v>
      </c>
      <c r="J207" s="23">
        <f>SUM(Consumidor!J$197:J207)/SUM(Consumidor!J$185:J195)-1</f>
        <v>-0.20302270556621049</v>
      </c>
      <c r="K207" s="23">
        <f>SUM(Consumidor!K$197:K207)/SUM(Consumidor!K$185:K195)-1</f>
        <v>-0.21168850373803993</v>
      </c>
      <c r="L207" s="23">
        <f>SUM(Consumidor!L$197:L207)/SUM(Consumidor!L$185:L195)-1</f>
        <v>-0.18011320796097752</v>
      </c>
      <c r="M207" s="23">
        <f>SUM(Consumidor!M$197:M207)/SUM(Consumidor!M$185:M195)-1</f>
        <v>-0.19133638511975093</v>
      </c>
      <c r="N207" s="23">
        <f>SUM(Consumidor!N$197:N207)/SUM(Consumidor!N$185:N195)-1</f>
        <v>-0.19598046523677548</v>
      </c>
      <c r="O207" s="23">
        <f>SUM(Consumidor!O$197:O207)/SUM(Consumidor!O$185:O195)-1</f>
        <v>-0.23566924981802884</v>
      </c>
      <c r="P207" s="23">
        <f>SUM(Consumidor!P$197:P207)/SUM(Consumidor!P$185:P195)-1</f>
        <v>-0.21780132987185485</v>
      </c>
      <c r="Q207" s="23">
        <f>SUM(Consumidor!Q$197:Q207)/SUM(Consumidor!Q$185:Q195)-1</f>
        <v>-0.24283859252909257</v>
      </c>
      <c r="R207" s="23">
        <f>SUM(Consumidor!R$197:R207)/SUM(Consumidor!R$185:R195)-1</f>
        <v>-0.21739646747403141</v>
      </c>
      <c r="S207" s="23">
        <f>SUM(Consumidor!S$197:S207)/SUM(Consumidor!S$185:S195)-1</f>
        <v>-0.13968454321944435</v>
      </c>
      <c r="T207" s="23">
        <f>SUM(Consumidor!T$197:T207)/SUM(Consumidor!T$185:T195)-1</f>
        <v>-0.24319273661421403</v>
      </c>
      <c r="U207" s="23">
        <f>SUM(Consumidor!U$197:U207)/SUM(Consumidor!U$185:U195)-1</f>
        <v>-0.24830097157729847</v>
      </c>
      <c r="V207" s="23">
        <f>SUM(Consumidor!V$197:V207)/SUM(Consumidor!V$185:V195)-1</f>
        <v>-0.15753947897791876</v>
      </c>
      <c r="W207" s="23">
        <f>SUM(Consumidor!W$197:W207)/SUM(Consumidor!W$185:W195)-1</f>
        <v>-0.20557054735669467</v>
      </c>
      <c r="X207" s="23">
        <f>SUM(Consumidor!X$197:X207)/SUM(Consumidor!X$185:X195)-1</f>
        <v>-0.13134031877403307</v>
      </c>
      <c r="Y207" s="23">
        <f>SUM(Consumidor!Y$197:Y207)/SUM(Consumidor!Y$185:Y195)-1</f>
        <v>-7.0574850939850164E-2</v>
      </c>
      <c r="Z207" s="23">
        <f>SUM(Consumidor!Z$197:Z207)/SUM(Consumidor!Z$185:Z195)-1</f>
        <v>-0.20056474775322486</v>
      </c>
      <c r="AA207" s="23">
        <f>SUM(Consumidor!AA$197:AA207)/SUM(Consumidor!AA$185:AA195)-1</f>
        <v>-0.16449554100703589</v>
      </c>
      <c r="AB207" s="24">
        <f>SUM(Consumidor!AB$197:AB207)/SUM(Consumidor!AB$185:AB195)-1</f>
        <v>-0.18789592332245475</v>
      </c>
      <c r="AC207" s="22">
        <f>SUM(Consumidor!AC$197:AC207)/SUM(Consumidor!AC$185:AC195)-1</f>
        <v>-0.20201763400262629</v>
      </c>
      <c r="AD207" s="23">
        <f>SUM(Consumidor!AD$197:AD207)/SUM(Consumidor!AD$185:AD195)-1</f>
        <v>-0.23384421243072684</v>
      </c>
      <c r="AE207" s="23">
        <f>SUM(Consumidor!AE$197:AE207)/SUM(Consumidor!AE$185:AE195)-1</f>
        <v>-0.17236870572322283</v>
      </c>
      <c r="AF207" s="23">
        <f>SUM(Consumidor!AF$197:AF207)/SUM(Consumidor!AF$185:AF195)-1</f>
        <v>-0.10494442512135826</v>
      </c>
      <c r="AG207" s="24">
        <f>SUM(Consumidor!AG$197:AG207)/SUM(Consumidor!AG$185:AG195)-1</f>
        <v>-6.4333799303442296E-2</v>
      </c>
      <c r="AH207" s="35">
        <f>SUM(Consumidor!AH$197:AH207)/SUM(Consumidor!AH$185:AH195)-1</f>
        <v>-0.18712011784342009</v>
      </c>
    </row>
    <row r="208" spans="1:34" ht="15" thickBot="1" x14ac:dyDescent="0.4">
      <c r="A208" s="33">
        <v>45261</v>
      </c>
      <c r="B208" s="25">
        <f>SUM(Consumidor!B$197:B208)/SUM(Consumidor!B$185:B196)-1</f>
        <v>-0.18639741354762951</v>
      </c>
      <c r="C208" s="26">
        <f>SUM(Consumidor!C$197:C208)/SUM(Consumidor!C$185:C196)-1</f>
        <v>-0.20751315408286652</v>
      </c>
      <c r="D208" s="26">
        <f>SUM(Consumidor!D$197:D208)/SUM(Consumidor!D$185:D196)-1</f>
        <v>-0.16946555559142995</v>
      </c>
      <c r="E208" s="26">
        <f>SUM(Consumidor!E$197:E208)/SUM(Consumidor!E$185:E196)-1</f>
        <v>-0.25649368444564002</v>
      </c>
      <c r="F208" s="26">
        <f>SUM(Consumidor!F$197:F208)/SUM(Consumidor!F$185:F196)-1</f>
        <v>-0.21419499058553004</v>
      </c>
      <c r="G208" s="26">
        <f>SUM(Consumidor!G$197:G208)/SUM(Consumidor!G$185:G196)-1</f>
        <v>-0.21708542263432007</v>
      </c>
      <c r="H208" s="26">
        <f>SUM(Consumidor!H$197:H208)/SUM(Consumidor!H$185:H196)-1</f>
        <v>-0.23566645507177575</v>
      </c>
      <c r="I208" s="26">
        <f>SUM(Consumidor!I$197:I208)/SUM(Consumidor!I$185:I196)-1</f>
        <v>-0.13655728474117967</v>
      </c>
      <c r="J208" s="26">
        <f>SUM(Consumidor!J$197:J208)/SUM(Consumidor!J$185:J196)-1</f>
        <v>-0.18596998448388247</v>
      </c>
      <c r="K208" s="26">
        <f>SUM(Consumidor!K$197:K208)/SUM(Consumidor!K$185:K196)-1</f>
        <v>-0.19865558945414763</v>
      </c>
      <c r="L208" s="26">
        <f>SUM(Consumidor!L$197:L208)/SUM(Consumidor!L$185:L196)-1</f>
        <v>-0.16360846817773156</v>
      </c>
      <c r="M208" s="26">
        <f>SUM(Consumidor!M$197:M208)/SUM(Consumidor!M$185:M196)-1</f>
        <v>-0.17488218889211316</v>
      </c>
      <c r="N208" s="26">
        <f>SUM(Consumidor!N$197:N208)/SUM(Consumidor!N$185:N196)-1</f>
        <v>-0.18284842463276008</v>
      </c>
      <c r="O208" s="26">
        <f>SUM(Consumidor!O$197:O208)/SUM(Consumidor!O$185:O196)-1</f>
        <v>-0.2212777463677873</v>
      </c>
      <c r="P208" s="26">
        <f>SUM(Consumidor!P$197:P208)/SUM(Consumidor!P$185:P196)-1</f>
        <v>-0.20248333051735157</v>
      </c>
      <c r="Q208" s="26">
        <f>SUM(Consumidor!Q$197:Q208)/SUM(Consumidor!Q$185:Q196)-1</f>
        <v>-0.22562173238737915</v>
      </c>
      <c r="R208" s="26">
        <f>SUM(Consumidor!R$197:R208)/SUM(Consumidor!R$185:R196)-1</f>
        <v>-0.20042958444604619</v>
      </c>
      <c r="S208" s="26">
        <f>SUM(Consumidor!S$197:S208)/SUM(Consumidor!S$185:S196)-1</f>
        <v>-0.12491632940807618</v>
      </c>
      <c r="T208" s="26">
        <f>SUM(Consumidor!T$197:T208)/SUM(Consumidor!T$185:T196)-1</f>
        <v>-0.22691509412758204</v>
      </c>
      <c r="U208" s="26">
        <f>SUM(Consumidor!U$197:U208)/SUM(Consumidor!U$185:U196)-1</f>
        <v>-0.23246683763899778</v>
      </c>
      <c r="V208" s="26">
        <f>SUM(Consumidor!V$197:V208)/SUM(Consumidor!V$185:V196)-1</f>
        <v>-0.14055768934788193</v>
      </c>
      <c r="W208" s="26">
        <f>SUM(Consumidor!W$197:W208)/SUM(Consumidor!W$185:W196)-1</f>
        <v>-0.19152635693988174</v>
      </c>
      <c r="X208" s="26">
        <f>SUM(Consumidor!X$197:X208)/SUM(Consumidor!X$185:X196)-1</f>
        <v>-0.11666565701464637</v>
      </c>
      <c r="Y208" s="26">
        <f>SUM(Consumidor!Y$197:Y208)/SUM(Consumidor!Y$185:Y196)-1</f>
        <v>-5.8552565309043736E-2</v>
      </c>
      <c r="Z208" s="26">
        <f>SUM(Consumidor!Z$197:Z208)/SUM(Consumidor!Z$185:Z196)-1</f>
        <v>-0.18288404693108129</v>
      </c>
      <c r="AA208" s="26">
        <f>SUM(Consumidor!AA$197:AA208)/SUM(Consumidor!AA$185:AA196)-1</f>
        <v>-0.15038496858262185</v>
      </c>
      <c r="AB208" s="27">
        <f>SUM(Consumidor!AB$197:AB208)/SUM(Consumidor!AB$185:AB196)-1</f>
        <v>-0.17436296745988433</v>
      </c>
      <c r="AC208" s="25">
        <f>SUM(Consumidor!AC$197:AC208)/SUM(Consumidor!AC$185:AC196)-1</f>
        <v>-0.18458507210534025</v>
      </c>
      <c r="AD208" s="26">
        <f>SUM(Consumidor!AD$197:AD208)/SUM(Consumidor!AD$185:AD196)-1</f>
        <v>-0.21803432475682205</v>
      </c>
      <c r="AE208" s="26">
        <f>SUM(Consumidor!AE$197:AE208)/SUM(Consumidor!AE$185:AE196)-1</f>
        <v>-0.15808578303823217</v>
      </c>
      <c r="AF208" s="26">
        <f>SUM(Consumidor!AF$197:AF208)/SUM(Consumidor!AF$185:AF196)-1</f>
        <v>-9.2506853168797254E-2</v>
      </c>
      <c r="AG208" s="27">
        <f>SUM(Consumidor!AG$197:AG208)/SUM(Consumidor!AG$185:AG196)-1</f>
        <v>-5.4343703458073822E-2</v>
      </c>
      <c r="AH208" s="36">
        <f>SUM(Consumidor!AH$197:AH208)/SUM(Consumidor!AH$185:AH196)-1</f>
        <v>-0.17173999062105139</v>
      </c>
    </row>
    <row r="209" spans="1:34" x14ac:dyDescent="0.35">
      <c r="A209" s="31">
        <v>45292</v>
      </c>
      <c r="B209" s="28">
        <f>SUM(Consumidor!B$209:B209)/SUM(Consumidor!B$197:B197)-1</f>
        <v>0.14292588187110855</v>
      </c>
      <c r="C209" s="29">
        <f>SUM(Consumidor!C$209:C209)/SUM(Consumidor!C$197:C197)-1</f>
        <v>0.1255196644377683</v>
      </c>
      <c r="D209" s="29">
        <f>SUM(Consumidor!D$209:D209)/SUM(Consumidor!D$197:D197)-1</f>
        <v>6.7709974256340288E-2</v>
      </c>
      <c r="E209" s="29">
        <f>SUM(Consumidor!E$209:E209)/SUM(Consumidor!E$197:E197)-1</f>
        <v>0.21256610318584857</v>
      </c>
      <c r="F209" s="29">
        <f>SUM(Consumidor!F$209:F209)/SUM(Consumidor!F$197:F197)-1</f>
        <v>7.6486468417320763E-2</v>
      </c>
      <c r="G209" s="29">
        <f>SUM(Consumidor!G$209:G209)/SUM(Consumidor!G$197:G197)-1</f>
        <v>5.8156648200368144E-2</v>
      </c>
      <c r="H209" s="29">
        <f>SUM(Consumidor!H$209:H209)/SUM(Consumidor!H$197:H197)-1</f>
        <v>4.2727883258881327E-2</v>
      </c>
      <c r="I209" s="29">
        <f>SUM(Consumidor!I$209:I209)/SUM(Consumidor!I$197:I197)-1</f>
        <v>0.13665819053245332</v>
      </c>
      <c r="J209" s="29">
        <f>SUM(Consumidor!J$209:J209)/SUM(Consumidor!J$197:J197)-1</f>
        <v>9.9286177243374851E-2</v>
      </c>
      <c r="K209" s="29">
        <f>SUM(Consumidor!K$209:K209)/SUM(Consumidor!K$197:K197)-1</f>
        <v>4.3365017762816871E-2</v>
      </c>
      <c r="L209" s="29">
        <f>SUM(Consumidor!L$209:L209)/SUM(Consumidor!L$197:L197)-1</f>
        <v>0.10157807885507597</v>
      </c>
      <c r="M209" s="29">
        <f>SUM(Consumidor!M$209:M209)/SUM(Consumidor!M$197:M197)-1</f>
        <v>0.11318757532660939</v>
      </c>
      <c r="N209" s="29">
        <f>SUM(Consumidor!N$209:N209)/SUM(Consumidor!N$197:N197)-1</f>
        <v>6.5520029296993965E-2</v>
      </c>
      <c r="O209" s="29">
        <f>SUM(Consumidor!O$209:O209)/SUM(Consumidor!O$197:O197)-1</f>
        <v>8.0651123696732885E-2</v>
      </c>
      <c r="P209" s="29">
        <f>SUM(Consumidor!P$209:P209)/SUM(Consumidor!P$197:P197)-1</f>
        <v>8.0755386793201156E-2</v>
      </c>
      <c r="Q209" s="29">
        <f>SUM(Consumidor!Q$209:Q209)/SUM(Consumidor!Q$197:Q197)-1</f>
        <v>5.8883620132763825E-2</v>
      </c>
      <c r="R209" s="29">
        <f>SUM(Consumidor!R$209:R209)/SUM(Consumidor!R$197:R197)-1</f>
        <v>0.12288976064503432</v>
      </c>
      <c r="S209" s="29">
        <f>SUM(Consumidor!S$209:S209)/SUM(Consumidor!S$197:S197)-1</f>
        <v>0.10184422330649623</v>
      </c>
      <c r="T209" s="29">
        <f>SUM(Consumidor!T$209:T209)/SUM(Consumidor!T$197:T197)-1</f>
        <v>9.3173141838871487E-3</v>
      </c>
      <c r="U209" s="29">
        <f>SUM(Consumidor!U$209:U209)/SUM(Consumidor!U$197:U197)-1</f>
        <v>0.10346584586107466</v>
      </c>
      <c r="V209" s="29">
        <f>SUM(Consumidor!V$209:V209)/SUM(Consumidor!V$197:V197)-1</f>
        <v>0.14826146042232335</v>
      </c>
      <c r="W209" s="29">
        <f>SUM(Consumidor!W$209:W209)/SUM(Consumidor!W$197:W197)-1</f>
        <v>0.10393982875563101</v>
      </c>
      <c r="X209" s="29">
        <f>SUM(Consumidor!X$209:X209)/SUM(Consumidor!X$197:X197)-1</f>
        <v>0.12923617232805795</v>
      </c>
      <c r="Y209" s="29">
        <f>SUM(Consumidor!Y$209:Y209)/SUM(Consumidor!Y$197:Y197)-1</f>
        <v>0.12763073581530371</v>
      </c>
      <c r="Z209" s="29">
        <f>SUM(Consumidor!Z$209:Z209)/SUM(Consumidor!Z$197:Z197)-1</f>
        <v>0.10562656933200998</v>
      </c>
      <c r="AA209" s="29">
        <f>SUM(Consumidor!AA$209:AA209)/SUM(Consumidor!AA$197:AA197)-1</f>
        <v>5.6996680825663004E-2</v>
      </c>
      <c r="AB209" s="29">
        <f>SUM(Consumidor!AB$209:AB209)/SUM(Consumidor!AB$197:AB197)-1</f>
        <v>5.8016239261210689E-2</v>
      </c>
      <c r="AC209" s="28">
        <f>SUM(Consumidor!AC$209:AC209)/SUM(Consumidor!AC$197:AC197)-1</f>
        <v>0.13843248875026948</v>
      </c>
      <c r="AD209" s="29">
        <f>SUM(Consumidor!AD$209:AD209)/SUM(Consumidor!AD$197:AD197)-1</f>
        <v>3.0501459241653706E-2</v>
      </c>
      <c r="AE209" s="29">
        <f>SUM(Consumidor!AE$209:AE209)/SUM(Consumidor!AE$197:AE197)-1</f>
        <v>5.0606750059303263E-2</v>
      </c>
      <c r="AF209" s="29">
        <f>SUM(Consumidor!AF$209:AF209)/SUM(Consumidor!AF$197:AF197)-1</f>
        <v>8.9720505525858529E-2</v>
      </c>
      <c r="AG209" s="30">
        <f>SUM(Consumidor!AG$209:AG209)/SUM(Consumidor!AG$197:AG197)-1</f>
        <v>9.6823844540225412E-2</v>
      </c>
      <c r="AH209" s="34">
        <f>SUM(Consumidor!AH$209:AH209)/SUM(Consumidor!AH$197:AH197)-1</f>
        <v>7.6803191924357472E-2</v>
      </c>
    </row>
    <row r="210" spans="1:34" x14ac:dyDescent="0.35">
      <c r="A210" s="32">
        <v>45323</v>
      </c>
      <c r="B210" s="22">
        <f>SUM(Consumidor!B$209:B210)/SUM(Consumidor!B$197:B198)-1</f>
        <v>0.16646427727254509</v>
      </c>
      <c r="C210" s="23">
        <f>SUM(Consumidor!C$209:C210)/SUM(Consumidor!C$197:C198)-1</f>
        <v>0.1785757523951188</v>
      </c>
      <c r="D210" s="23">
        <f>SUM(Consumidor!D$209:D210)/SUM(Consumidor!D$197:D198)-1</f>
        <v>0.12239720898414674</v>
      </c>
      <c r="E210" s="23">
        <f>SUM(Consumidor!E$209:E210)/SUM(Consumidor!E$197:E198)-1</f>
        <v>0.23062854883241668</v>
      </c>
      <c r="F210" s="23">
        <f>SUM(Consumidor!F$209:F210)/SUM(Consumidor!F$197:F198)-1</f>
        <v>0.1164449982733986</v>
      </c>
      <c r="G210" s="23">
        <f>SUM(Consumidor!G$209:G210)/SUM(Consumidor!G$197:G198)-1</f>
        <v>0.10338334926229442</v>
      </c>
      <c r="H210" s="23">
        <f>SUM(Consumidor!H$209:H210)/SUM(Consumidor!H$197:H198)-1</f>
        <v>9.5309350403152582E-2</v>
      </c>
      <c r="I210" s="23">
        <f>SUM(Consumidor!I$209:I210)/SUM(Consumidor!I$197:I198)-1</f>
        <v>0.17291410693305553</v>
      </c>
      <c r="J210" s="23">
        <f>SUM(Consumidor!J$209:J210)/SUM(Consumidor!J$197:J198)-1</f>
        <v>0.12971753601381608</v>
      </c>
      <c r="K210" s="23">
        <f>SUM(Consumidor!K$209:K210)/SUM(Consumidor!K$197:K198)-1</f>
        <v>8.9187964036845369E-2</v>
      </c>
      <c r="L210" s="23">
        <f>SUM(Consumidor!L$209:L210)/SUM(Consumidor!L$197:L198)-1</f>
        <v>0.1361135268131235</v>
      </c>
      <c r="M210" s="23">
        <f>SUM(Consumidor!M$209:M210)/SUM(Consumidor!M$197:M198)-1</f>
        <v>0.15947992260297572</v>
      </c>
      <c r="N210" s="23">
        <f>SUM(Consumidor!N$209:N210)/SUM(Consumidor!N$197:N198)-1</f>
        <v>0.12923579124835993</v>
      </c>
      <c r="O210" s="23">
        <f>SUM(Consumidor!O$209:O210)/SUM(Consumidor!O$197:O198)-1</f>
        <v>0.13084103092363208</v>
      </c>
      <c r="P210" s="23">
        <f>SUM(Consumidor!P$209:P210)/SUM(Consumidor!P$197:P198)-1</f>
        <v>0.13740967828990502</v>
      </c>
      <c r="Q210" s="23">
        <f>SUM(Consumidor!Q$209:Q210)/SUM(Consumidor!Q$197:Q198)-1</f>
        <v>9.5071532750546472E-2</v>
      </c>
      <c r="R210" s="23">
        <f>SUM(Consumidor!R$209:R210)/SUM(Consumidor!R$197:R198)-1</f>
        <v>0.15933690240818965</v>
      </c>
      <c r="S210" s="23">
        <f>SUM(Consumidor!S$209:S210)/SUM(Consumidor!S$197:S198)-1</f>
        <v>0.13273728990740929</v>
      </c>
      <c r="T210" s="23">
        <f>SUM(Consumidor!T$209:T210)/SUM(Consumidor!T$197:T198)-1</f>
        <v>4.4893423606123806E-2</v>
      </c>
      <c r="U210" s="23">
        <f>SUM(Consumidor!U$209:U210)/SUM(Consumidor!U$197:U198)-1</f>
        <v>0.14363000846336682</v>
      </c>
      <c r="V210" s="23">
        <f>SUM(Consumidor!V$209:V210)/SUM(Consumidor!V$197:V198)-1</f>
        <v>0.18248307485716908</v>
      </c>
      <c r="W210" s="23">
        <f>SUM(Consumidor!W$209:W210)/SUM(Consumidor!W$197:W198)-1</f>
        <v>0.12683920309820418</v>
      </c>
      <c r="X210" s="23">
        <f>SUM(Consumidor!X$209:X210)/SUM(Consumidor!X$197:X198)-1</f>
        <v>0.16722830445334336</v>
      </c>
      <c r="Y210" s="23">
        <f>SUM(Consumidor!Y$209:Y210)/SUM(Consumidor!Y$197:Y198)-1</f>
        <v>0.14926194744756671</v>
      </c>
      <c r="Z210" s="23">
        <f>SUM(Consumidor!Z$209:Z210)/SUM(Consumidor!Z$197:Z198)-1</f>
        <v>0.16002903297952997</v>
      </c>
      <c r="AA210" s="23">
        <f>SUM(Consumidor!AA$209:AA210)/SUM(Consumidor!AA$197:AA198)-1</f>
        <v>7.7176544764735455E-2</v>
      </c>
      <c r="AB210" s="23">
        <f>SUM(Consumidor!AB$209:AB210)/SUM(Consumidor!AB$197:AB198)-1</f>
        <v>9.8900323948503788E-2</v>
      </c>
      <c r="AC210" s="22">
        <f>SUM(Consumidor!AC$209:AC210)/SUM(Consumidor!AC$197:AC198)-1</f>
        <v>0.18207239295264799</v>
      </c>
      <c r="AD210" s="23">
        <f>SUM(Consumidor!AD$209:AD210)/SUM(Consumidor!AD$197:AD198)-1</f>
        <v>7.1787931976154518E-2</v>
      </c>
      <c r="AE210" s="23">
        <f>SUM(Consumidor!AE$209:AE210)/SUM(Consumidor!AE$197:AE198)-1</f>
        <v>7.8733399953123673E-2</v>
      </c>
      <c r="AF210" s="23">
        <f>SUM(Consumidor!AF$209:AF210)/SUM(Consumidor!AF$197:AF198)-1</f>
        <v>0.10585373086253957</v>
      </c>
      <c r="AG210" s="24">
        <f>SUM(Consumidor!AG$209:AG210)/SUM(Consumidor!AG$197:AG198)-1</f>
        <v>0.10132878733040696</v>
      </c>
      <c r="AH210" s="35">
        <f>SUM(Consumidor!AH$209:AH210)/SUM(Consumidor!AH$197:AH198)-1</f>
        <v>0.11043261289658579</v>
      </c>
    </row>
    <row r="211" spans="1:34" x14ac:dyDescent="0.35">
      <c r="A211" s="32">
        <v>45352</v>
      </c>
      <c r="B211" s="22">
        <f>SUM(Consumidor!B$209:B211)/SUM(Consumidor!B$197:B199)-1</f>
        <v>0.15550780702088107</v>
      </c>
      <c r="C211" s="23">
        <f>SUM(Consumidor!C$209:C211)/SUM(Consumidor!C$197:C199)-1</f>
        <v>0.15660207208814403</v>
      </c>
      <c r="D211" s="23">
        <f>SUM(Consumidor!D$209:D211)/SUM(Consumidor!D$197:D199)-1</f>
        <v>0.11941497044315041</v>
      </c>
      <c r="E211" s="23">
        <f>SUM(Consumidor!E$209:E211)/SUM(Consumidor!E$197:E199)-1</f>
        <v>0.18648273079477784</v>
      </c>
      <c r="F211" s="23">
        <f>SUM(Consumidor!F$209:F211)/SUM(Consumidor!F$197:F199)-1</f>
        <v>8.4767375969674763E-2</v>
      </c>
      <c r="G211" s="23">
        <f>SUM(Consumidor!G$209:G211)/SUM(Consumidor!G$197:G199)-1</f>
        <v>7.6624857322083129E-2</v>
      </c>
      <c r="H211" s="23">
        <f>SUM(Consumidor!H$209:H211)/SUM(Consumidor!H$197:H199)-1</f>
        <v>4.7602524134764401E-2</v>
      </c>
      <c r="I211" s="23">
        <f>SUM(Consumidor!I$209:I211)/SUM(Consumidor!I$197:I199)-1</f>
        <v>0.14630499719752588</v>
      </c>
      <c r="J211" s="23">
        <f>SUM(Consumidor!J$209:J211)/SUM(Consumidor!J$197:J199)-1</f>
        <v>0.10887753964804436</v>
      </c>
      <c r="K211" s="23">
        <f>SUM(Consumidor!K$209:K211)/SUM(Consumidor!K$197:K199)-1</f>
        <v>6.6614230174180111E-2</v>
      </c>
      <c r="L211" s="23">
        <f>SUM(Consumidor!L$209:L211)/SUM(Consumidor!L$197:L199)-1</f>
        <v>0.12234812733944578</v>
      </c>
      <c r="M211" s="23">
        <f>SUM(Consumidor!M$209:M211)/SUM(Consumidor!M$197:M199)-1</f>
        <v>0.13151888770355158</v>
      </c>
      <c r="N211" s="23">
        <f>SUM(Consumidor!N$209:N211)/SUM(Consumidor!N$197:N199)-1</f>
        <v>0.10892150327893146</v>
      </c>
      <c r="O211" s="23">
        <f>SUM(Consumidor!O$209:O211)/SUM(Consumidor!O$197:O199)-1</f>
        <v>0.11645986409405729</v>
      </c>
      <c r="P211" s="23">
        <f>SUM(Consumidor!P$209:P211)/SUM(Consumidor!P$197:P199)-1</f>
        <v>0.10683017539950779</v>
      </c>
      <c r="Q211" s="23">
        <f>SUM(Consumidor!Q$209:Q211)/SUM(Consumidor!Q$197:Q199)-1</f>
        <v>7.9238211206502873E-2</v>
      </c>
      <c r="R211" s="23">
        <f>SUM(Consumidor!R$209:R211)/SUM(Consumidor!R$197:R199)-1</f>
        <v>0.12364664321155949</v>
      </c>
      <c r="S211" s="23">
        <f>SUM(Consumidor!S$209:S211)/SUM(Consumidor!S$197:S199)-1</f>
        <v>0.11991829363063711</v>
      </c>
      <c r="T211" s="23">
        <f>SUM(Consumidor!T$209:T211)/SUM(Consumidor!T$197:T199)-1</f>
        <v>5.030595191912357E-2</v>
      </c>
      <c r="U211" s="23">
        <f>SUM(Consumidor!U$209:U211)/SUM(Consumidor!U$197:U199)-1</f>
        <v>0.13736678432230098</v>
      </c>
      <c r="V211" s="23">
        <f>SUM(Consumidor!V$209:V211)/SUM(Consumidor!V$197:V199)-1</f>
        <v>0.15226269551293603</v>
      </c>
      <c r="W211" s="23">
        <f>SUM(Consumidor!W$209:W211)/SUM(Consumidor!W$197:W199)-1</f>
        <v>0.11298188963012135</v>
      </c>
      <c r="X211" s="23">
        <f>SUM(Consumidor!X$209:X211)/SUM(Consumidor!X$197:X199)-1</f>
        <v>0.15184852743659882</v>
      </c>
      <c r="Y211" s="23">
        <f>SUM(Consumidor!Y$209:Y211)/SUM(Consumidor!Y$197:Y199)-1</f>
        <v>0.11539127598301424</v>
      </c>
      <c r="Z211" s="23">
        <f>SUM(Consumidor!Z$209:Z211)/SUM(Consumidor!Z$197:Z199)-1</f>
        <v>0.15255828925036252</v>
      </c>
      <c r="AA211" s="23">
        <f>SUM(Consumidor!AA$209:AA211)/SUM(Consumidor!AA$197:AA199)-1</f>
        <v>6.8948386980233201E-2</v>
      </c>
      <c r="AB211" s="23">
        <f>SUM(Consumidor!AB$209:AB211)/SUM(Consumidor!AB$197:AB199)-1</f>
        <v>7.223767890878019E-2</v>
      </c>
      <c r="AC211" s="22">
        <f>SUM(Consumidor!AC$209:AC211)/SUM(Consumidor!AC$197:AC199)-1</f>
        <v>0.15936344335263652</v>
      </c>
      <c r="AD211" s="23">
        <f>SUM(Consumidor!AD$209:AD211)/SUM(Consumidor!AD$197:AD199)-1</f>
        <v>6.8043908326395952E-2</v>
      </c>
      <c r="AE211" s="23">
        <f>SUM(Consumidor!AE$209:AE211)/SUM(Consumidor!AE$197:AE199)-1</f>
        <v>6.5626384832826457E-2</v>
      </c>
      <c r="AF211" s="23">
        <f>SUM(Consumidor!AF$209:AF211)/SUM(Consumidor!AF$197:AF199)-1</f>
        <v>8.2813200175907431E-2</v>
      </c>
      <c r="AG211" s="24">
        <f>SUM(Consumidor!AG$209:AG211)/SUM(Consumidor!AG$197:AG199)-1</f>
        <v>7.1362866117062218E-2</v>
      </c>
      <c r="AH211" s="35">
        <f>SUM(Consumidor!AH$209:AH211)/SUM(Consumidor!AH$197:AH199)-1</f>
        <v>9.553220001064533E-2</v>
      </c>
    </row>
    <row r="212" spans="1:34" x14ac:dyDescent="0.35">
      <c r="A212" s="32">
        <v>45383</v>
      </c>
      <c r="B212" s="22">
        <f>SUM(Consumidor!B$209:B212)/SUM(Consumidor!B$197:B200)-1</f>
        <v>0.20125755859190897</v>
      </c>
      <c r="C212" s="23">
        <f>SUM(Consumidor!C$209:C212)/SUM(Consumidor!C$197:C200)-1</f>
        <v>0.1684411682200766</v>
      </c>
      <c r="D212" s="23">
        <f>SUM(Consumidor!D$209:D212)/SUM(Consumidor!D$197:D200)-1</f>
        <v>0.16503890972617108</v>
      </c>
      <c r="E212" s="23">
        <f>SUM(Consumidor!E$209:E212)/SUM(Consumidor!E$197:E200)-1</f>
        <v>0.21474686421880218</v>
      </c>
      <c r="F212" s="23">
        <f>SUM(Consumidor!F$209:F212)/SUM(Consumidor!F$197:F200)-1</f>
        <v>0.11777858000430896</v>
      </c>
      <c r="G212" s="23">
        <f>SUM(Consumidor!G$209:G212)/SUM(Consumidor!G$197:G200)-1</f>
        <v>0.10750322134399437</v>
      </c>
      <c r="H212" s="23">
        <f>SUM(Consumidor!H$209:H212)/SUM(Consumidor!H$197:H200)-1</f>
        <v>6.8331181312878631E-2</v>
      </c>
      <c r="I212" s="23">
        <f>SUM(Consumidor!I$209:I212)/SUM(Consumidor!I$197:I200)-1</f>
        <v>0.17940129388349435</v>
      </c>
      <c r="J212" s="23">
        <f>SUM(Consumidor!J$209:J212)/SUM(Consumidor!J$197:J200)-1</f>
        <v>0.13654262272709095</v>
      </c>
      <c r="K212" s="23">
        <f>SUM(Consumidor!K$209:K212)/SUM(Consumidor!K$197:K200)-1</f>
        <v>0.10322654146342014</v>
      </c>
      <c r="L212" s="23">
        <f>SUM(Consumidor!L$209:L212)/SUM(Consumidor!L$197:L200)-1</f>
        <v>0.15666297171961263</v>
      </c>
      <c r="M212" s="23">
        <f>SUM(Consumidor!M$209:M212)/SUM(Consumidor!M$197:M200)-1</f>
        <v>0.15611709344284819</v>
      </c>
      <c r="N212" s="23">
        <f>SUM(Consumidor!N$209:N212)/SUM(Consumidor!N$197:N200)-1</f>
        <v>0.14986059193560286</v>
      </c>
      <c r="O212" s="23">
        <f>SUM(Consumidor!O$209:O212)/SUM(Consumidor!O$197:O200)-1</f>
        <v>0.15258949983335057</v>
      </c>
      <c r="P212" s="23">
        <f>SUM(Consumidor!P$209:P212)/SUM(Consumidor!P$197:P200)-1</f>
        <v>0.10261130787332418</v>
      </c>
      <c r="Q212" s="23">
        <f>SUM(Consumidor!Q$209:Q212)/SUM(Consumidor!Q$197:Q200)-1</f>
        <v>0.10723612143942818</v>
      </c>
      <c r="R212" s="23">
        <f>SUM(Consumidor!R$209:R212)/SUM(Consumidor!R$197:R200)-1</f>
        <v>0.15385203626481037</v>
      </c>
      <c r="S212" s="23">
        <f>SUM(Consumidor!S$209:S212)/SUM(Consumidor!S$197:S200)-1</f>
        <v>0.15143091246987073</v>
      </c>
      <c r="T212" s="23">
        <f>SUM(Consumidor!T$209:T212)/SUM(Consumidor!T$197:T200)-1</f>
        <v>8.1198051883828448E-2</v>
      </c>
      <c r="U212" s="23">
        <f>SUM(Consumidor!U$209:U212)/SUM(Consumidor!U$197:U200)-1</f>
        <v>0.15688146594519425</v>
      </c>
      <c r="V212" s="23">
        <f>SUM(Consumidor!V$209:V212)/SUM(Consumidor!V$197:V200)-1</f>
        <v>0.1828665448060649</v>
      </c>
      <c r="W212" s="23">
        <f>SUM(Consumidor!W$209:W212)/SUM(Consumidor!W$197:W200)-1</f>
        <v>0.15715370591860611</v>
      </c>
      <c r="X212" s="23">
        <f>SUM(Consumidor!X$209:X212)/SUM(Consumidor!X$197:X200)-1</f>
        <v>0.18558210112424889</v>
      </c>
      <c r="Y212" s="23">
        <f>SUM(Consumidor!Y$209:Y212)/SUM(Consumidor!Y$197:Y200)-1</f>
        <v>0.14983284735648983</v>
      </c>
      <c r="Z212" s="23">
        <f>SUM(Consumidor!Z$209:Z212)/SUM(Consumidor!Z$197:Z200)-1</f>
        <v>0.17375186222578987</v>
      </c>
      <c r="AA212" s="23">
        <f>SUM(Consumidor!AA$209:AA212)/SUM(Consumidor!AA$197:AA200)-1</f>
        <v>9.857172019013416E-2</v>
      </c>
      <c r="AB212" s="23">
        <f>SUM(Consumidor!AB$209:AB212)/SUM(Consumidor!AB$197:AB200)-1</f>
        <v>0.10257930095019363</v>
      </c>
      <c r="AC212" s="22">
        <f>SUM(Consumidor!AC$209:AC212)/SUM(Consumidor!AC$197:AC200)-1</f>
        <v>0.19127592132034432</v>
      </c>
      <c r="AD212" s="23">
        <f>SUM(Consumidor!AD$209:AD212)/SUM(Consumidor!AD$197:AD200)-1</f>
        <v>0.10097085094910607</v>
      </c>
      <c r="AE212" s="23">
        <f>SUM(Consumidor!AE$209:AE212)/SUM(Consumidor!AE$197:AE200)-1</f>
        <v>9.5399380896905583E-2</v>
      </c>
      <c r="AF212" s="23">
        <f>SUM(Consumidor!AF$209:AF212)/SUM(Consumidor!AF$197:AF200)-1</f>
        <v>0.1083914292752044</v>
      </c>
      <c r="AG212" s="24">
        <f>SUM(Consumidor!AG$209:AG212)/SUM(Consumidor!AG$197:AG200)-1</f>
        <v>9.5369618029764069E-2</v>
      </c>
      <c r="AH212" s="35">
        <f>SUM(Consumidor!AH$209:AH212)/SUM(Consumidor!AH$197:AH200)-1</f>
        <v>0.12625422564500965</v>
      </c>
    </row>
    <row r="213" spans="1:34" x14ac:dyDescent="0.35">
      <c r="A213" s="32">
        <v>45413</v>
      </c>
      <c r="B213" s="22">
        <f>SUM(Consumidor!B$209:B213)/SUM(Consumidor!B$197:B201)-1</f>
        <v>0.22512763254822699</v>
      </c>
      <c r="C213" s="23">
        <f>SUM(Consumidor!C$209:C213)/SUM(Consumidor!C$197:C201)-1</f>
        <v>0.175373121572719</v>
      </c>
      <c r="D213" s="23">
        <f>SUM(Consumidor!D$209:D213)/SUM(Consumidor!D$197:D201)-1</f>
        <v>0.19440730256063521</v>
      </c>
      <c r="E213" s="23">
        <f>SUM(Consumidor!E$209:E213)/SUM(Consumidor!E$197:E201)-1</f>
        <v>0.24094532685807457</v>
      </c>
      <c r="F213" s="23">
        <f>SUM(Consumidor!F$209:F213)/SUM(Consumidor!F$197:F201)-1</f>
        <v>0.12926704364524122</v>
      </c>
      <c r="G213" s="23">
        <f>SUM(Consumidor!G$209:G213)/SUM(Consumidor!G$197:G201)-1</f>
        <v>0.1215575257195971</v>
      </c>
      <c r="H213" s="23">
        <f>SUM(Consumidor!H$209:H213)/SUM(Consumidor!H$197:H201)-1</f>
        <v>0.10438187360990048</v>
      </c>
      <c r="I213" s="23">
        <f>SUM(Consumidor!I$209:I213)/SUM(Consumidor!I$197:I201)-1</f>
        <v>0.19485428074367439</v>
      </c>
      <c r="J213" s="23">
        <f>SUM(Consumidor!J$209:J213)/SUM(Consumidor!J$197:J201)-1</f>
        <v>0.14659608647004774</v>
      </c>
      <c r="K213" s="23">
        <f>SUM(Consumidor!K$209:K213)/SUM(Consumidor!K$197:K201)-1</f>
        <v>0.12897841531855248</v>
      </c>
      <c r="L213" s="23">
        <f>SUM(Consumidor!L$209:L213)/SUM(Consumidor!L$197:L201)-1</f>
        <v>0.16450118418412796</v>
      </c>
      <c r="M213" s="23">
        <f>SUM(Consumidor!M$209:M213)/SUM(Consumidor!M$197:M201)-1</f>
        <v>0.16919468971242235</v>
      </c>
      <c r="N213" s="23">
        <f>SUM(Consumidor!N$209:N213)/SUM(Consumidor!N$197:N201)-1</f>
        <v>0.15273016629614888</v>
      </c>
      <c r="O213" s="23">
        <f>SUM(Consumidor!O$209:O213)/SUM(Consumidor!O$197:O201)-1</f>
        <v>0.18292560858045448</v>
      </c>
      <c r="P213" s="23">
        <f>SUM(Consumidor!P$209:P213)/SUM(Consumidor!P$197:P201)-1</f>
        <v>0.12083617260384627</v>
      </c>
      <c r="Q213" s="23">
        <f>SUM(Consumidor!Q$209:Q213)/SUM(Consumidor!Q$197:Q201)-1</f>
        <v>0.12242276056717771</v>
      </c>
      <c r="R213" s="23">
        <f>SUM(Consumidor!R$209:R213)/SUM(Consumidor!R$197:R201)-1</f>
        <v>0.16575943004238236</v>
      </c>
      <c r="S213" s="23">
        <f>SUM(Consumidor!S$209:S213)/SUM(Consumidor!S$197:S201)-1</f>
        <v>0.15187272667406093</v>
      </c>
      <c r="T213" s="23">
        <f>SUM(Consumidor!T$209:T213)/SUM(Consumidor!T$197:T201)-1</f>
        <v>9.4505435272134175E-2</v>
      </c>
      <c r="U213" s="23">
        <f>SUM(Consumidor!U$209:U213)/SUM(Consumidor!U$197:U201)-1</f>
        <v>0.17203509068280387</v>
      </c>
      <c r="V213" s="23">
        <f>SUM(Consumidor!V$209:V213)/SUM(Consumidor!V$197:V201)-1</f>
        <v>0.18824221712048539</v>
      </c>
      <c r="W213" s="23">
        <f>SUM(Consumidor!W$209:W213)/SUM(Consumidor!W$197:W201)-1</f>
        <v>0.16937834397656504</v>
      </c>
      <c r="X213" s="23">
        <f>SUM(Consumidor!X$209:X213)/SUM(Consumidor!X$197:X201)-1</f>
        <v>0.15489191883972153</v>
      </c>
      <c r="Y213" s="23">
        <f>SUM(Consumidor!Y$209:Y213)/SUM(Consumidor!Y$197:Y201)-1</f>
        <v>0.14084123701184748</v>
      </c>
      <c r="Z213" s="23">
        <f>SUM(Consumidor!Z$209:Z213)/SUM(Consumidor!Z$197:Z201)-1</f>
        <v>0.17896946063646024</v>
      </c>
      <c r="AA213" s="23">
        <f>SUM(Consumidor!AA$209:AA213)/SUM(Consumidor!AA$197:AA201)-1</f>
        <v>0.10145470236622134</v>
      </c>
      <c r="AB213" s="23">
        <f>SUM(Consumidor!AB$209:AB213)/SUM(Consumidor!AB$197:AB201)-1</f>
        <v>0.1130785710945359</v>
      </c>
      <c r="AC213" s="22">
        <f>SUM(Consumidor!AC$209:AC213)/SUM(Consumidor!AC$197:AC201)-1</f>
        <v>0.22120768677597824</v>
      </c>
      <c r="AD213" s="23">
        <f>SUM(Consumidor!AD$209:AD213)/SUM(Consumidor!AD$197:AD201)-1</f>
        <v>0.11342914116823155</v>
      </c>
      <c r="AE213" s="23">
        <f>SUM(Consumidor!AE$209:AE213)/SUM(Consumidor!AE$197:AE201)-1</f>
        <v>8.7491584523837984E-2</v>
      </c>
      <c r="AF213" s="23">
        <f>SUM(Consumidor!AF$209:AF213)/SUM(Consumidor!AF$197:AF201)-1</f>
        <v>8.8183275806005712E-2</v>
      </c>
      <c r="AG213" s="24">
        <f>SUM(Consumidor!AG$209:AG213)/SUM(Consumidor!AG$197:AG201)-1</f>
        <v>7.1003542835818001E-2</v>
      </c>
      <c r="AH213" s="35">
        <f>SUM(Consumidor!AH$209:AH213)/SUM(Consumidor!AH$197:AH201)-1</f>
        <v>0.13267729996945477</v>
      </c>
    </row>
    <row r="214" spans="1:34" x14ac:dyDescent="0.35">
      <c r="A214" s="32">
        <v>45444</v>
      </c>
      <c r="B214" s="22">
        <f>SUM(Consumidor!B$209:B214)/SUM(Consumidor!B$197:B202)-1</f>
        <v>0.23909523487935735</v>
      </c>
      <c r="C214" s="23">
        <f>SUM(Consumidor!C$209:C214)/SUM(Consumidor!C$197:C202)-1</f>
        <v>0.17372214723375046</v>
      </c>
      <c r="D214" s="23">
        <f>SUM(Consumidor!D$209:D214)/SUM(Consumidor!D$197:D202)-1</f>
        <v>0.20805228448455271</v>
      </c>
      <c r="E214" s="23">
        <f>SUM(Consumidor!E$209:E214)/SUM(Consumidor!E$197:E202)-1</f>
        <v>0.25190640489018401</v>
      </c>
      <c r="F214" s="23">
        <f>SUM(Consumidor!F$209:F214)/SUM(Consumidor!F$197:F202)-1</f>
        <v>0.13072629841610683</v>
      </c>
      <c r="G214" s="23">
        <f>SUM(Consumidor!G$209:G214)/SUM(Consumidor!G$197:G202)-1</f>
        <v>0.12696168001211761</v>
      </c>
      <c r="H214" s="23">
        <f>SUM(Consumidor!H$209:H214)/SUM(Consumidor!H$197:H202)-1</f>
        <v>6.3783582670632111E-2</v>
      </c>
      <c r="I214" s="23">
        <f>SUM(Consumidor!I$209:I214)/SUM(Consumidor!I$197:I202)-1</f>
        <v>0.19826856198653453</v>
      </c>
      <c r="J214" s="23">
        <f>SUM(Consumidor!J$209:J214)/SUM(Consumidor!J$197:J202)-1</f>
        <v>0.17332135580214403</v>
      </c>
      <c r="K214" s="23">
        <f>SUM(Consumidor!K$209:K214)/SUM(Consumidor!K$197:K202)-1</f>
        <v>0.13800629581245993</v>
      </c>
      <c r="L214" s="23">
        <f>SUM(Consumidor!L$209:L214)/SUM(Consumidor!L$197:L202)-1</f>
        <v>0.17090165027622217</v>
      </c>
      <c r="M214" s="23">
        <f>SUM(Consumidor!M$209:M214)/SUM(Consumidor!M$197:M202)-1</f>
        <v>0.1739900927682474</v>
      </c>
      <c r="N214" s="23">
        <f>SUM(Consumidor!N$209:N214)/SUM(Consumidor!N$197:N202)-1</f>
        <v>0.15522950099512589</v>
      </c>
      <c r="O214" s="23">
        <f>SUM(Consumidor!O$209:O214)/SUM(Consumidor!O$197:O202)-1</f>
        <v>0.19282486803250309</v>
      </c>
      <c r="P214" s="23">
        <f>SUM(Consumidor!P$209:P214)/SUM(Consumidor!P$197:P202)-1</f>
        <v>0.12364422199710345</v>
      </c>
      <c r="Q214" s="23">
        <f>SUM(Consumidor!Q$209:Q214)/SUM(Consumidor!Q$197:Q202)-1</f>
        <v>0.12583043654776227</v>
      </c>
      <c r="R214" s="23">
        <f>SUM(Consumidor!R$209:R214)/SUM(Consumidor!R$197:R202)-1</f>
        <v>0.17119353580406615</v>
      </c>
      <c r="S214" s="23">
        <f>SUM(Consumidor!S$209:S214)/SUM(Consumidor!S$197:S202)-1</f>
        <v>0.15354292015739435</v>
      </c>
      <c r="T214" s="23">
        <f>SUM(Consumidor!T$209:T214)/SUM(Consumidor!T$197:T202)-1</f>
        <v>9.2245514331463996E-2</v>
      </c>
      <c r="U214" s="23">
        <f>SUM(Consumidor!U$209:U214)/SUM(Consumidor!U$197:U202)-1</f>
        <v>0.17343761351870834</v>
      </c>
      <c r="V214" s="23">
        <f>SUM(Consumidor!V$209:V214)/SUM(Consumidor!V$197:V202)-1</f>
        <v>0.19075969157336337</v>
      </c>
      <c r="W214" s="23">
        <f>SUM(Consumidor!W$209:W214)/SUM(Consumidor!W$197:W202)-1</f>
        <v>0.17623004282862764</v>
      </c>
      <c r="X214" s="23">
        <f>SUM(Consumidor!X$209:X214)/SUM(Consumidor!X$197:X202)-1</f>
        <v>0.15443929173793913</v>
      </c>
      <c r="Y214" s="23">
        <f>SUM(Consumidor!Y$209:Y214)/SUM(Consumidor!Y$197:Y202)-1</f>
        <v>0.1403993716749754</v>
      </c>
      <c r="Z214" s="23">
        <f>SUM(Consumidor!Z$209:Z214)/SUM(Consumidor!Z$197:Z202)-1</f>
        <v>0.17018876080631506</v>
      </c>
      <c r="AA214" s="23">
        <f>SUM(Consumidor!AA$209:AA214)/SUM(Consumidor!AA$197:AA202)-1</f>
        <v>0.11060895332148712</v>
      </c>
      <c r="AB214" s="23">
        <f>SUM(Consumidor!AB$209:AB214)/SUM(Consumidor!AB$197:AB202)-1</f>
        <v>0.11784283725084688</v>
      </c>
      <c r="AC214" s="22">
        <f>SUM(Consumidor!AC$209:AC214)/SUM(Consumidor!AC$197:AC202)-1</f>
        <v>0.223096010064739</v>
      </c>
      <c r="AD214" s="23">
        <f>SUM(Consumidor!AD$209:AD214)/SUM(Consumidor!AD$197:AD202)-1</f>
        <v>0.12083538827473905</v>
      </c>
      <c r="AE214" s="23">
        <f>SUM(Consumidor!AE$209:AE214)/SUM(Consumidor!AE$197:AE202)-1</f>
        <v>9.3035891655047553E-2</v>
      </c>
      <c r="AF214" s="23">
        <f>SUM(Consumidor!AF$209:AF214)/SUM(Consumidor!AF$197:AF202)-1</f>
        <v>9.1451336262194927E-2</v>
      </c>
      <c r="AG214" s="24">
        <f>SUM(Consumidor!AG$209:AG214)/SUM(Consumidor!AG$197:AG202)-1</f>
        <v>6.9210051618495028E-2</v>
      </c>
      <c r="AH214" s="35">
        <f>SUM(Consumidor!AH$209:AH214)/SUM(Consumidor!AH$197:AH202)-1</f>
        <v>0.13712256385844124</v>
      </c>
    </row>
    <row r="215" spans="1:34" x14ac:dyDescent="0.35">
      <c r="A215" s="32">
        <v>45474</v>
      </c>
      <c r="B215" s="22">
        <f>SUM(Consumidor!B$209:B215)/SUM(Consumidor!B$197:B203)-1</f>
        <v>0.21885640402160966</v>
      </c>
      <c r="C215" s="23">
        <f>SUM(Consumidor!C$209:C215)/SUM(Consumidor!C$197:C203)-1</f>
        <v>0.14975598708494298</v>
      </c>
      <c r="D215" s="23">
        <f>SUM(Consumidor!D$209:D215)/SUM(Consumidor!D$197:D203)-1</f>
        <v>0.21124636332522284</v>
      </c>
      <c r="E215" s="23">
        <f>SUM(Consumidor!E$209:E215)/SUM(Consumidor!E$197:E203)-1</f>
        <v>0.24578180270300098</v>
      </c>
      <c r="F215" s="23">
        <f>SUM(Consumidor!F$209:F215)/SUM(Consumidor!F$197:F203)-1</f>
        <v>0.11561593996677777</v>
      </c>
      <c r="G215" s="23">
        <f>SUM(Consumidor!G$209:G215)/SUM(Consumidor!G$197:G203)-1</f>
        <v>0.13895933651260428</v>
      </c>
      <c r="H215" s="23">
        <f>SUM(Consumidor!H$209:H215)/SUM(Consumidor!H$197:H203)-1</f>
        <v>5.6423148050940952E-2</v>
      </c>
      <c r="I215" s="23">
        <f>SUM(Consumidor!I$209:I215)/SUM(Consumidor!I$197:I203)-1</f>
        <v>0.17662389403564638</v>
      </c>
      <c r="J215" s="23">
        <f>SUM(Consumidor!J$209:J215)/SUM(Consumidor!J$197:J203)-1</f>
        <v>0.15583953955007868</v>
      </c>
      <c r="K215" s="23">
        <f>SUM(Consumidor!K$209:K215)/SUM(Consumidor!K$197:K203)-1</f>
        <v>0.13219800863144271</v>
      </c>
      <c r="L215" s="23">
        <f>SUM(Consumidor!L$209:L215)/SUM(Consumidor!L$197:L203)-1</f>
        <v>0.15545800688308176</v>
      </c>
      <c r="M215" s="23">
        <f>SUM(Consumidor!M$209:M215)/SUM(Consumidor!M$197:M203)-1</f>
        <v>0.16665859556768292</v>
      </c>
      <c r="N215" s="23">
        <f>SUM(Consumidor!N$209:N215)/SUM(Consumidor!N$197:N203)-1</f>
        <v>0.14177784759313483</v>
      </c>
      <c r="O215" s="23">
        <f>SUM(Consumidor!O$209:O215)/SUM(Consumidor!O$197:O203)-1</f>
        <v>0.18909577090427732</v>
      </c>
      <c r="P215" s="23">
        <f>SUM(Consumidor!P$209:P215)/SUM(Consumidor!P$197:P203)-1</f>
        <v>0.10213074189741711</v>
      </c>
      <c r="Q215" s="23">
        <f>SUM(Consumidor!Q$209:Q215)/SUM(Consumidor!Q$197:Q203)-1</f>
        <v>0.11412009636765363</v>
      </c>
      <c r="R215" s="23">
        <f>SUM(Consumidor!R$209:R215)/SUM(Consumidor!R$197:R203)-1</f>
        <v>0.15501258266255524</v>
      </c>
      <c r="S215" s="23">
        <f>SUM(Consumidor!S$209:S215)/SUM(Consumidor!S$197:S203)-1</f>
        <v>0.14067555597175185</v>
      </c>
      <c r="T215" s="23">
        <f>SUM(Consumidor!T$209:T215)/SUM(Consumidor!T$197:T203)-1</f>
        <v>8.3329852451947017E-2</v>
      </c>
      <c r="U215" s="23">
        <f>SUM(Consumidor!U$209:U215)/SUM(Consumidor!U$197:U203)-1</f>
        <v>0.16418544320190809</v>
      </c>
      <c r="V215" s="23">
        <f>SUM(Consumidor!V$209:V215)/SUM(Consumidor!V$197:V203)-1</f>
        <v>0.17511527171911778</v>
      </c>
      <c r="W215" s="23">
        <f>SUM(Consumidor!W$209:W215)/SUM(Consumidor!W$197:W203)-1</f>
        <v>0.15508914632008586</v>
      </c>
      <c r="X215" s="23">
        <f>SUM(Consumidor!X$209:X215)/SUM(Consumidor!X$197:X203)-1</f>
        <v>0.14532672922625167</v>
      </c>
      <c r="Y215" s="23">
        <f>SUM(Consumidor!Y$209:Y215)/SUM(Consumidor!Y$197:Y203)-1</f>
        <v>0.1288859329835419</v>
      </c>
      <c r="Z215" s="23">
        <f>SUM(Consumidor!Z$209:Z215)/SUM(Consumidor!Z$197:Z203)-1</f>
        <v>0.14476556921574146</v>
      </c>
      <c r="AA215" s="23">
        <f>SUM(Consumidor!AA$209:AA215)/SUM(Consumidor!AA$197:AA203)-1</f>
        <v>0.1015189671270047</v>
      </c>
      <c r="AB215" s="23">
        <f>SUM(Consumidor!AB$209:AB215)/SUM(Consumidor!AB$197:AB203)-1</f>
        <v>0.11380711279590328</v>
      </c>
      <c r="AC215" s="22">
        <f>SUM(Consumidor!AC$209:AC215)/SUM(Consumidor!AC$197:AC203)-1</f>
        <v>0.20835702217754015</v>
      </c>
      <c r="AD215" s="23">
        <f>SUM(Consumidor!AD$209:AD215)/SUM(Consumidor!AD$197:AD203)-1</f>
        <v>0.11163061735070956</v>
      </c>
      <c r="AE215" s="23">
        <f>SUM(Consumidor!AE$209:AE215)/SUM(Consumidor!AE$197:AE203)-1</f>
        <v>8.4191417205130792E-2</v>
      </c>
      <c r="AF215" s="23">
        <f>SUM(Consumidor!AF$209:AF215)/SUM(Consumidor!AF$197:AF203)-1</f>
        <v>8.2220902281916031E-2</v>
      </c>
      <c r="AG215" s="24">
        <f>SUM(Consumidor!AG$209:AG215)/SUM(Consumidor!AG$197:AG203)-1</f>
        <v>6.1877177403784955E-2</v>
      </c>
      <c r="AH215" s="35">
        <f>SUM(Consumidor!AH$209:AH215)/SUM(Consumidor!AH$197:AH203)-1</f>
        <v>0.12670687346217702</v>
      </c>
    </row>
    <row r="216" spans="1:34" x14ac:dyDescent="0.35">
      <c r="A216" s="32">
        <v>45505</v>
      </c>
      <c r="B216" s="22">
        <f>SUM(Consumidor!B$209:B216)/SUM(Consumidor!B$197:B204)-1</f>
        <v>0.1968984438232797</v>
      </c>
      <c r="C216" s="23">
        <f>SUM(Consumidor!C$209:C216)/SUM(Consumidor!C$197:C204)-1</f>
        <v>0.11751283175566973</v>
      </c>
      <c r="D216" s="23">
        <f>SUM(Consumidor!D$209:D216)/SUM(Consumidor!D$197:D204)-1</f>
        <v>0.20809722106919581</v>
      </c>
      <c r="E216" s="23">
        <f>SUM(Consumidor!E$209:E216)/SUM(Consumidor!E$197:E204)-1</f>
        <v>0.23499439470244776</v>
      </c>
      <c r="F216" s="23">
        <f>SUM(Consumidor!F$209:F216)/SUM(Consumidor!F$197:F204)-1</f>
        <v>9.2885953677344313E-2</v>
      </c>
      <c r="G216" s="23">
        <f>SUM(Consumidor!G$209:G216)/SUM(Consumidor!G$197:G204)-1</f>
        <v>0.1156010398481222</v>
      </c>
      <c r="H216" s="23">
        <f>SUM(Consumidor!H$209:H216)/SUM(Consumidor!H$197:H204)-1</f>
        <v>4.0792798281926057E-2</v>
      </c>
      <c r="I216" s="23">
        <f>SUM(Consumidor!I$209:I216)/SUM(Consumidor!I$197:I204)-1</f>
        <v>0.14440755570645325</v>
      </c>
      <c r="J216" s="23">
        <f>SUM(Consumidor!J$209:J216)/SUM(Consumidor!J$197:J204)-1</f>
        <v>0.12989606842602064</v>
      </c>
      <c r="K216" s="23">
        <f>SUM(Consumidor!K$209:K216)/SUM(Consumidor!K$197:K204)-1</f>
        <v>0.11175747806646585</v>
      </c>
      <c r="L216" s="23">
        <f>SUM(Consumidor!L$209:L216)/SUM(Consumidor!L$197:L204)-1</f>
        <v>0.13437590328512039</v>
      </c>
      <c r="M216" s="23">
        <f>SUM(Consumidor!M$209:M216)/SUM(Consumidor!M$197:M204)-1</f>
        <v>0.14723015868134137</v>
      </c>
      <c r="N216" s="23">
        <f>SUM(Consumidor!N$209:N216)/SUM(Consumidor!N$197:N204)-1</f>
        <v>0.11958469402464256</v>
      </c>
      <c r="O216" s="23">
        <f>SUM(Consumidor!O$209:O216)/SUM(Consumidor!O$197:O204)-1</f>
        <v>0.16660726712256535</v>
      </c>
      <c r="P216" s="23">
        <f>SUM(Consumidor!P$209:P216)/SUM(Consumidor!P$197:P204)-1</f>
        <v>7.2898923651360636E-2</v>
      </c>
      <c r="Q216" s="23">
        <f>SUM(Consumidor!Q$209:Q216)/SUM(Consumidor!Q$197:Q204)-1</f>
        <v>9.2583748267184518E-2</v>
      </c>
      <c r="R216" s="23">
        <f>SUM(Consumidor!R$209:R216)/SUM(Consumidor!R$197:R204)-1</f>
        <v>0.12684548901622228</v>
      </c>
      <c r="S216" s="23">
        <f>SUM(Consumidor!S$209:S216)/SUM(Consumidor!S$197:S204)-1</f>
        <v>0.11460701825506603</v>
      </c>
      <c r="T216" s="23">
        <f>SUM(Consumidor!T$209:T216)/SUM(Consumidor!T$197:T204)-1</f>
        <v>6.3246631052231272E-2</v>
      </c>
      <c r="U216" s="23">
        <f>SUM(Consumidor!U$209:U216)/SUM(Consumidor!U$197:U204)-1</f>
        <v>0.13760153707981226</v>
      </c>
      <c r="V216" s="23">
        <f>SUM(Consumidor!V$209:V216)/SUM(Consumidor!V$197:V204)-1</f>
        <v>0.15150407222836493</v>
      </c>
      <c r="W216" s="23">
        <f>SUM(Consumidor!W$209:W216)/SUM(Consumidor!W$197:W204)-1</f>
        <v>0.13374941787411809</v>
      </c>
      <c r="X216" s="23">
        <f>SUM(Consumidor!X$209:X216)/SUM(Consumidor!X$197:X204)-1</f>
        <v>0.12404520914104467</v>
      </c>
      <c r="Y216" s="23">
        <f>SUM(Consumidor!Y$209:Y216)/SUM(Consumidor!Y$197:Y204)-1</f>
        <v>0.11172849902598481</v>
      </c>
      <c r="Z216" s="23">
        <f>SUM(Consumidor!Z$209:Z216)/SUM(Consumidor!Z$197:Z204)-1</f>
        <v>0.11212796067845732</v>
      </c>
      <c r="AA216" s="23">
        <f>SUM(Consumidor!AA$209:AA216)/SUM(Consumidor!AA$197:AA204)-1</f>
        <v>8.4266066252294269E-2</v>
      </c>
      <c r="AB216" s="23">
        <f>SUM(Consumidor!AB$209:AB216)/SUM(Consumidor!AB$197:AB204)-1</f>
        <v>9.4478018603895375E-2</v>
      </c>
      <c r="AC216" s="22">
        <f>SUM(Consumidor!AC$209:AC216)/SUM(Consumidor!AC$197:AC204)-1</f>
        <v>0.18266468074761932</v>
      </c>
      <c r="AD216" s="23">
        <f>SUM(Consumidor!AD$209:AD216)/SUM(Consumidor!AD$197:AD204)-1</f>
        <v>9.0503063240041204E-2</v>
      </c>
      <c r="AE216" s="23">
        <f>SUM(Consumidor!AE$209:AE216)/SUM(Consumidor!AE$197:AE204)-1</f>
        <v>6.6059373615411587E-2</v>
      </c>
      <c r="AF216" s="23">
        <f>SUM(Consumidor!AF$209:AF216)/SUM(Consumidor!AF$197:AF204)-1</f>
        <v>6.5018466326167701E-2</v>
      </c>
      <c r="AG216" s="24">
        <f>SUM(Consumidor!AG$209:AG216)/SUM(Consumidor!AG$197:AG204)-1</f>
        <v>4.6771740175353793E-2</v>
      </c>
      <c r="AH216" s="35">
        <f>SUM(Consumidor!AH$209:AH216)/SUM(Consumidor!AH$197:AH204)-1</f>
        <v>0.10595978998282862</v>
      </c>
    </row>
    <row r="217" spans="1:34" x14ac:dyDescent="0.35">
      <c r="A217" s="32">
        <v>45536</v>
      </c>
      <c r="B217" s="22">
        <f>SUM(Consumidor!B$209:B217)/SUM(Consumidor!B$197:B205)-1</f>
        <v>0.18998953950268427</v>
      </c>
      <c r="C217" s="23">
        <f>SUM(Consumidor!C$209:C217)/SUM(Consumidor!C$197:C205)-1</f>
        <v>0.10728647504608158</v>
      </c>
      <c r="D217" s="23">
        <f>SUM(Consumidor!D$209:D217)/SUM(Consumidor!D$197:D205)-1</f>
        <v>0.21083991550118109</v>
      </c>
      <c r="E217" s="23">
        <f>SUM(Consumidor!E$209:E217)/SUM(Consumidor!E$197:E205)-1</f>
        <v>0.24608672667331</v>
      </c>
      <c r="F217" s="23">
        <f>SUM(Consumidor!F$209:F217)/SUM(Consumidor!F$197:F205)-1</f>
        <v>9.0709008167084937E-2</v>
      </c>
      <c r="G217" s="23">
        <f>SUM(Consumidor!G$209:G217)/SUM(Consumidor!G$197:G205)-1</f>
        <v>0.11864940317023231</v>
      </c>
      <c r="H217" s="23">
        <f>SUM(Consumidor!H$209:H217)/SUM(Consumidor!H$197:H205)-1</f>
        <v>3.5473545890271518E-2</v>
      </c>
      <c r="I217" s="23">
        <f>SUM(Consumidor!I$209:I217)/SUM(Consumidor!I$197:I205)-1</f>
        <v>0.13810317313932052</v>
      </c>
      <c r="J217" s="23">
        <f>SUM(Consumidor!J$209:J217)/SUM(Consumidor!J$197:J205)-1</f>
        <v>0.12568641459913676</v>
      </c>
      <c r="K217" s="23">
        <f>SUM(Consumidor!K$209:K217)/SUM(Consumidor!K$197:K205)-1</f>
        <v>0.11139152231085236</v>
      </c>
      <c r="L217" s="23">
        <f>SUM(Consumidor!L$209:L217)/SUM(Consumidor!L$197:L205)-1</f>
        <v>0.12932204711976181</v>
      </c>
      <c r="M217" s="23">
        <f>SUM(Consumidor!M$209:M217)/SUM(Consumidor!M$197:M205)-1</f>
        <v>0.13862239673193932</v>
      </c>
      <c r="N217" s="23">
        <f>SUM(Consumidor!N$209:N217)/SUM(Consumidor!N$197:N205)-1</f>
        <v>0.11692932095255415</v>
      </c>
      <c r="O217" s="23">
        <f>SUM(Consumidor!O$209:O217)/SUM(Consumidor!O$197:O205)-1</f>
        <v>0.16836984772524399</v>
      </c>
      <c r="P217" s="23">
        <f>SUM(Consumidor!P$209:P217)/SUM(Consumidor!P$197:P205)-1</f>
        <v>7.3894923785184696E-2</v>
      </c>
      <c r="Q217" s="23">
        <f>SUM(Consumidor!Q$209:Q217)/SUM(Consumidor!Q$197:Q205)-1</f>
        <v>9.1820687475776763E-2</v>
      </c>
      <c r="R217" s="23">
        <f>SUM(Consumidor!R$209:R217)/SUM(Consumidor!R$197:R205)-1</f>
        <v>0.15013359438532259</v>
      </c>
      <c r="S217" s="23">
        <f>SUM(Consumidor!S$209:S217)/SUM(Consumidor!S$197:S205)-1</f>
        <v>0.11118677675570288</v>
      </c>
      <c r="T217" s="23">
        <f>SUM(Consumidor!T$209:T217)/SUM(Consumidor!T$197:T205)-1</f>
        <v>6.4478561725183736E-2</v>
      </c>
      <c r="U217" s="23">
        <f>SUM(Consumidor!U$209:U217)/SUM(Consumidor!U$197:U205)-1</f>
        <v>0.13339500567894236</v>
      </c>
      <c r="V217" s="23">
        <f>SUM(Consumidor!V$209:V217)/SUM(Consumidor!V$197:V205)-1</f>
        <v>0.14653571490620632</v>
      </c>
      <c r="W217" s="23">
        <f>SUM(Consumidor!W$209:W217)/SUM(Consumidor!W$197:W205)-1</f>
        <v>0.13224766006462763</v>
      </c>
      <c r="X217" s="23">
        <f>SUM(Consumidor!X$209:X217)/SUM(Consumidor!X$197:X205)-1</f>
        <v>0.11918480470184467</v>
      </c>
      <c r="Y217" s="23">
        <f>SUM(Consumidor!Y$209:Y217)/SUM(Consumidor!Y$197:Y205)-1</f>
        <v>0.10987005264400951</v>
      </c>
      <c r="Z217" s="23">
        <f>SUM(Consumidor!Z$209:Z217)/SUM(Consumidor!Z$197:Z205)-1</f>
        <v>0.10130955245795548</v>
      </c>
      <c r="AA217" s="23">
        <f>SUM(Consumidor!AA$209:AA217)/SUM(Consumidor!AA$197:AA205)-1</f>
        <v>8.424100468190554E-2</v>
      </c>
      <c r="AB217" s="23">
        <f>SUM(Consumidor!AB$209:AB217)/SUM(Consumidor!AB$197:AB205)-1</f>
        <v>9.4696077443980897E-2</v>
      </c>
      <c r="AC217" s="22">
        <f>SUM(Consumidor!AC$209:AC217)/SUM(Consumidor!AC$197:AC205)-1</f>
        <v>0.18283881388475032</v>
      </c>
      <c r="AD217" s="23">
        <f>SUM(Consumidor!AD$209:AD217)/SUM(Consumidor!AD$197:AD205)-1</f>
        <v>8.8449161185930159E-2</v>
      </c>
      <c r="AE217" s="23">
        <f>SUM(Consumidor!AE$209:AE217)/SUM(Consumidor!AE$197:AE205)-1</f>
        <v>6.3458256250812806E-2</v>
      </c>
      <c r="AF217" s="23">
        <f>SUM(Consumidor!AF$209:AF217)/SUM(Consumidor!AF$197:AF205)-1</f>
        <v>6.2603142279456625E-2</v>
      </c>
      <c r="AG217" s="24">
        <f>SUM(Consumidor!AG$209:AG217)/SUM(Consumidor!AG$197:AG205)-1</f>
        <v>4.5884070072576E-2</v>
      </c>
      <c r="AH217" s="35">
        <f>SUM(Consumidor!AH$209:AH217)/SUM(Consumidor!AH$197:AH205)-1</f>
        <v>0.10446448613934223</v>
      </c>
    </row>
    <row r="218" spans="1:34" x14ac:dyDescent="0.35">
      <c r="A218" s="32">
        <v>45566</v>
      </c>
      <c r="B218" s="22">
        <f>SUM(Consumidor!B$209:B218)/SUM(Consumidor!B$197:B206)-1</f>
        <v>0.19232648440019173</v>
      </c>
      <c r="C218" s="23">
        <f>SUM(Consumidor!C$209:C218)/SUM(Consumidor!C$197:C206)-1</f>
        <v>9.4118037394279153E-2</v>
      </c>
      <c r="D218" s="23">
        <f>SUM(Consumidor!D$209:D218)/SUM(Consumidor!D$197:D206)-1</f>
        <v>0.21794562002987239</v>
      </c>
      <c r="E218" s="23">
        <f>SUM(Consumidor!E$209:E218)/SUM(Consumidor!E$197:E206)-1</f>
        <v>0.24394361304653689</v>
      </c>
      <c r="F218" s="23">
        <f>SUM(Consumidor!F$209:F218)/SUM(Consumidor!F$197:F206)-1</f>
        <v>9.3217978769066345E-2</v>
      </c>
      <c r="G218" s="23">
        <f>SUM(Consumidor!G$209:G218)/SUM(Consumidor!G$197:G206)-1</f>
        <v>0.11706882724739964</v>
      </c>
      <c r="H218" s="23">
        <f>SUM(Consumidor!H$209:H218)/SUM(Consumidor!H$197:H206)-1</f>
        <v>3.702569409204659E-2</v>
      </c>
      <c r="I218" s="23">
        <f>SUM(Consumidor!I$209:I218)/SUM(Consumidor!I$197:I206)-1</f>
        <v>0.13395471018948868</v>
      </c>
      <c r="J218" s="23">
        <f>SUM(Consumidor!J$209:J218)/SUM(Consumidor!J$197:J206)-1</f>
        <v>0.12648434492539673</v>
      </c>
      <c r="K218" s="23">
        <f>SUM(Consumidor!K$209:K218)/SUM(Consumidor!K$197:K206)-1</f>
        <v>0.10924091610277342</v>
      </c>
      <c r="L218" s="23">
        <f>SUM(Consumidor!L$209:L218)/SUM(Consumidor!L$197:L206)-1</f>
        <v>0.12525686475209774</v>
      </c>
      <c r="M218" s="23">
        <f>SUM(Consumidor!M$209:M218)/SUM(Consumidor!M$197:M206)-1</f>
        <v>0.13982533759313509</v>
      </c>
      <c r="N218" s="23">
        <f>SUM(Consumidor!N$209:N218)/SUM(Consumidor!N$197:N206)-1</f>
        <v>0.11725421660283541</v>
      </c>
      <c r="O218" s="23">
        <f>SUM(Consumidor!O$209:O218)/SUM(Consumidor!O$197:O206)-1</f>
        <v>0.17472477257638364</v>
      </c>
      <c r="P218" s="23">
        <f>SUM(Consumidor!P$209:P218)/SUM(Consumidor!P$197:P206)-1</f>
        <v>7.1393931705481473E-2</v>
      </c>
      <c r="Q218" s="23">
        <f>SUM(Consumidor!Q$209:Q218)/SUM(Consumidor!Q$197:Q206)-1</f>
        <v>9.2272912994335377E-2</v>
      </c>
      <c r="R218" s="23">
        <f>SUM(Consumidor!R$209:R218)/SUM(Consumidor!R$197:R206)-1</f>
        <v>0.14161951616264967</v>
      </c>
      <c r="S218" s="23">
        <f>SUM(Consumidor!S$209:S218)/SUM(Consumidor!S$197:S206)-1</f>
        <v>0.11646420570925153</v>
      </c>
      <c r="T218" s="23">
        <f>SUM(Consumidor!T$209:T218)/SUM(Consumidor!T$197:T206)-1</f>
        <v>6.6531040788228246E-2</v>
      </c>
      <c r="U218" s="23">
        <f>SUM(Consumidor!U$209:U218)/SUM(Consumidor!U$197:U206)-1</f>
        <v>0.13200443442851473</v>
      </c>
      <c r="V218" s="23">
        <f>SUM(Consumidor!V$209:V218)/SUM(Consumidor!V$197:V206)-1</f>
        <v>0.14943730412818601</v>
      </c>
      <c r="W218" s="23">
        <f>SUM(Consumidor!W$209:W218)/SUM(Consumidor!W$197:W206)-1</f>
        <v>0.14086645747480198</v>
      </c>
      <c r="X218" s="23">
        <f>SUM(Consumidor!X$209:X218)/SUM(Consumidor!X$197:X206)-1</f>
        <v>0.12858487986499356</v>
      </c>
      <c r="Y218" s="23">
        <f>SUM(Consumidor!Y$209:Y218)/SUM(Consumidor!Y$197:Y206)-1</f>
        <v>0.12435735577101026</v>
      </c>
      <c r="Z218" s="23">
        <f>SUM(Consumidor!Z$209:Z218)/SUM(Consumidor!Z$197:Z206)-1</f>
        <v>9.3590313028932171E-2</v>
      </c>
      <c r="AA218" s="23">
        <f>SUM(Consumidor!AA$209:AA218)/SUM(Consumidor!AA$197:AA206)-1</f>
        <v>8.4443154706478341E-2</v>
      </c>
      <c r="AB218" s="23">
        <f>SUM(Consumidor!AB$209:AB218)/SUM(Consumidor!AB$197:AB206)-1</f>
        <v>9.7221935940956516E-2</v>
      </c>
      <c r="AC218" s="22">
        <f>SUM(Consumidor!AC$209:AC218)/SUM(Consumidor!AC$197:AC206)-1</f>
        <v>0.18395181141549788</v>
      </c>
      <c r="AD218" s="23">
        <f>SUM(Consumidor!AD$209:AD218)/SUM(Consumidor!AD$197:AD206)-1</f>
        <v>9.1418329510814633E-2</v>
      </c>
      <c r="AE218" s="23">
        <f>SUM(Consumidor!AE$209:AE218)/SUM(Consumidor!AE$197:AE206)-1</f>
        <v>6.4656063199773461E-2</v>
      </c>
      <c r="AF218" s="23">
        <f>SUM(Consumidor!AF$209:AF218)/SUM(Consumidor!AF$197:AF206)-1</f>
        <v>6.0811550179379781E-2</v>
      </c>
      <c r="AG218" s="24">
        <f>SUM(Consumidor!AG$209:AG218)/SUM(Consumidor!AG$197:AG206)-1</f>
        <v>4.8107157577765403E-2</v>
      </c>
      <c r="AH218" s="35">
        <f>SUM(Consumidor!AH$209:AH218)/SUM(Consumidor!AH$197:AH206)-1</f>
        <v>0.1059881998162393</v>
      </c>
    </row>
    <row r="219" spans="1:34" x14ac:dyDescent="0.35">
      <c r="A219" s="32">
        <v>45597</v>
      </c>
      <c r="B219" s="22">
        <f>SUM(Consumidor!B$209:B219)/SUM(Consumidor!B$197:B207)-1</f>
        <v>0.18421234626193206</v>
      </c>
      <c r="C219" s="23">
        <f>SUM(Consumidor!C$209:C219)/SUM(Consumidor!C$197:C207)-1</f>
        <v>8.4569232836119612E-2</v>
      </c>
      <c r="D219" s="23">
        <f>SUM(Consumidor!D$209:D219)/SUM(Consumidor!D$197:D207)-1</f>
        <v>0.20799482128274094</v>
      </c>
      <c r="E219" s="23">
        <f>SUM(Consumidor!E$209:E219)/SUM(Consumidor!E$197:E207)-1</f>
        <v>0.24497470603399174</v>
      </c>
      <c r="F219" s="23">
        <f>SUM(Consumidor!F$209:F219)/SUM(Consumidor!F$197:F207)-1</f>
        <v>8.4311401281221388E-2</v>
      </c>
      <c r="G219" s="23">
        <f>SUM(Consumidor!G$209:G219)/SUM(Consumidor!G$197:G207)-1</f>
        <v>0.11119652576436057</v>
      </c>
      <c r="H219" s="23">
        <f>SUM(Consumidor!H$209:H219)/SUM(Consumidor!H$197:H207)-1</f>
        <v>3.0098360586716222E-2</v>
      </c>
      <c r="I219" s="23">
        <f>SUM(Consumidor!I$209:I219)/SUM(Consumidor!I$197:I207)-1</f>
        <v>0.12061557603874284</v>
      </c>
      <c r="J219" s="23">
        <f>SUM(Consumidor!J$209:J219)/SUM(Consumidor!J$197:J207)-1</f>
        <v>0.12150278449824081</v>
      </c>
      <c r="K219" s="23">
        <f>SUM(Consumidor!K$209:K219)/SUM(Consumidor!K$197:K207)-1</f>
        <v>0.10610134463419119</v>
      </c>
      <c r="L219" s="23">
        <f>SUM(Consumidor!L$209:L219)/SUM(Consumidor!L$197:L207)-1</f>
        <v>0.11756849640367095</v>
      </c>
      <c r="M219" s="23">
        <f>SUM(Consumidor!M$209:M219)/SUM(Consumidor!M$197:M207)-1</f>
        <v>0.12818866378882565</v>
      </c>
      <c r="N219" s="23">
        <f>SUM(Consumidor!N$209:N219)/SUM(Consumidor!N$197:N207)-1</f>
        <v>0.11416780107054758</v>
      </c>
      <c r="O219" s="23">
        <f>SUM(Consumidor!O$209:O219)/SUM(Consumidor!O$197:O207)-1</f>
        <v>0.16781379266110386</v>
      </c>
      <c r="P219" s="23">
        <f>SUM(Consumidor!P$209:P219)/SUM(Consumidor!P$197:P207)-1</f>
        <v>6.3929076170060828E-2</v>
      </c>
      <c r="Q219" s="23">
        <f>SUM(Consumidor!Q$209:Q219)/SUM(Consumidor!Q$197:Q207)-1</f>
        <v>8.555574651275033E-2</v>
      </c>
      <c r="R219" s="23">
        <f>SUM(Consumidor!R$209:R219)/SUM(Consumidor!R$197:R207)-1</f>
        <v>0.12797106328976082</v>
      </c>
      <c r="S219" s="23">
        <f>SUM(Consumidor!S$209:S219)/SUM(Consumidor!S$197:S207)-1</f>
        <v>0.10726794791341776</v>
      </c>
      <c r="T219" s="23">
        <f>SUM(Consumidor!T$209:T219)/SUM(Consumidor!T$197:T207)-1</f>
        <v>6.2477234293752959E-2</v>
      </c>
      <c r="U219" s="23">
        <f>SUM(Consumidor!U$209:U219)/SUM(Consumidor!U$197:U207)-1</f>
        <v>0.12626852557492163</v>
      </c>
      <c r="V219" s="23">
        <f>SUM(Consumidor!V$209:V219)/SUM(Consumidor!V$197:V207)-1</f>
        <v>0.13861763541310612</v>
      </c>
      <c r="W219" s="23">
        <f>SUM(Consumidor!W$209:W219)/SUM(Consumidor!W$197:W207)-1</f>
        <v>0.14351974694556557</v>
      </c>
      <c r="X219" s="23">
        <f>SUM(Consumidor!X$209:X219)/SUM(Consumidor!X$197:X207)-1</f>
        <v>0.11808952744606493</v>
      </c>
      <c r="Y219" s="23">
        <f>SUM(Consumidor!Y$209:Y219)/SUM(Consumidor!Y$197:Y207)-1</f>
        <v>0.11513455414798024</v>
      </c>
      <c r="Z219" s="23">
        <f>SUM(Consumidor!Z$209:Z219)/SUM(Consumidor!Z$197:Z207)-1</f>
        <v>8.4488324196065223E-2</v>
      </c>
      <c r="AA219" s="23">
        <f>SUM(Consumidor!AA$209:AA219)/SUM(Consumidor!AA$197:AA207)-1</f>
        <v>8.1792197400732958E-2</v>
      </c>
      <c r="AB219" s="23">
        <f>SUM(Consumidor!AB$209:AB219)/SUM(Consumidor!AB$197:AB207)-1</f>
        <v>9.4254110663962498E-2</v>
      </c>
      <c r="AC219" s="22">
        <f>SUM(Consumidor!AC$209:AC219)/SUM(Consumidor!AC$197:AC207)-1</f>
        <v>0.17916884486911377</v>
      </c>
      <c r="AD219" s="23">
        <f>SUM(Consumidor!AD$209:AD219)/SUM(Consumidor!AD$197:AD207)-1</f>
        <v>8.7737297325700681E-2</v>
      </c>
      <c r="AE219" s="23">
        <f>SUM(Consumidor!AE$209:AE219)/SUM(Consumidor!AE$197:AE207)-1</f>
        <v>5.7168387474350713E-2</v>
      </c>
      <c r="AF219" s="23">
        <f>SUM(Consumidor!AF$209:AF219)/SUM(Consumidor!AF$197:AF207)-1</f>
        <v>4.9053635715364141E-2</v>
      </c>
      <c r="AG219" s="24">
        <f>SUM(Consumidor!AG$209:AG219)/SUM(Consumidor!AG$197:AG207)-1</f>
        <v>3.8253732565360909E-2</v>
      </c>
      <c r="AH219" s="35">
        <f>SUM(Consumidor!AH$209:AH219)/SUM(Consumidor!AH$197:AH207)-1</f>
        <v>9.981266380034759E-2</v>
      </c>
    </row>
    <row r="220" spans="1:34" ht="15" thickBot="1" x14ac:dyDescent="0.4">
      <c r="A220" s="33">
        <v>45627</v>
      </c>
      <c r="B220" s="22">
        <f>SUM(Consumidor!B$209:B220)/SUM(Consumidor!B$197:B208)-1</f>
        <v>0.18188334490121849</v>
      </c>
      <c r="C220" s="23">
        <f>SUM(Consumidor!C$209:C220)/SUM(Consumidor!C$197:C208)-1</f>
        <v>8.0113075720233295E-2</v>
      </c>
      <c r="D220" s="23">
        <f>SUM(Consumidor!D$209:D220)/SUM(Consumidor!D$197:D208)-1</f>
        <v>0.21145056450079402</v>
      </c>
      <c r="E220" s="23">
        <f>SUM(Consumidor!E$209:E220)/SUM(Consumidor!E$197:E208)-1</f>
        <v>0.24367945145848213</v>
      </c>
      <c r="F220" s="23">
        <f>SUM(Consumidor!F$209:F220)/SUM(Consumidor!F$197:F208)-1</f>
        <v>7.7898639625332056E-2</v>
      </c>
      <c r="G220" s="23">
        <f>SUM(Consumidor!G$209:G220)/SUM(Consumidor!G$197:G208)-1</f>
        <v>0.10265234416916513</v>
      </c>
      <c r="H220" s="23">
        <f>SUM(Consumidor!H$209:H220)/SUM(Consumidor!H$197:H208)-1</f>
        <v>2.8006879398137174E-2</v>
      </c>
      <c r="I220" s="23">
        <f>SUM(Consumidor!I$209:I220)/SUM(Consumidor!I$197:I208)-1</f>
        <v>0.10922212117539298</v>
      </c>
      <c r="J220" s="23">
        <f>SUM(Consumidor!J$209:J220)/SUM(Consumidor!J$197:J208)-1</f>
        <v>0.11361506095416196</v>
      </c>
      <c r="K220" s="23">
        <f>SUM(Consumidor!K$209:K220)/SUM(Consumidor!K$197:K208)-1</f>
        <v>0.1015376389518845</v>
      </c>
      <c r="L220" s="23">
        <f>SUM(Consumidor!L$209:L220)/SUM(Consumidor!L$197:L208)-1</f>
        <v>0.11027067056541795</v>
      </c>
      <c r="M220" s="23">
        <f>SUM(Consumidor!M$209:M220)/SUM(Consumidor!M$197:M208)-1</f>
        <v>0.12332830189670529</v>
      </c>
      <c r="N220" s="23">
        <f>SUM(Consumidor!N$209:N220)/SUM(Consumidor!N$197:N208)-1</f>
        <v>0.11285972717537152</v>
      </c>
      <c r="O220" s="23">
        <f>SUM(Consumidor!O$209:O220)/SUM(Consumidor!O$197:O208)-1</f>
        <v>0.16577605329974565</v>
      </c>
      <c r="P220" s="23">
        <f>SUM(Consumidor!P$209:P220)/SUM(Consumidor!P$197:P208)-1</f>
        <v>5.8978015011151408E-2</v>
      </c>
      <c r="Q220" s="23">
        <f>SUM(Consumidor!Q$209:Q220)/SUM(Consumidor!Q$197:Q208)-1</f>
        <v>8.0026562107835542E-2</v>
      </c>
      <c r="R220" s="23">
        <f>SUM(Consumidor!R$209:R220)/SUM(Consumidor!R$197:R208)-1</f>
        <v>0.1199104110622522</v>
      </c>
      <c r="S220" s="23">
        <f>SUM(Consumidor!S$209:S220)/SUM(Consumidor!S$197:S208)-1</f>
        <v>0.10292371042881521</v>
      </c>
      <c r="T220" s="23">
        <f>SUM(Consumidor!T$209:T220)/SUM(Consumidor!T$197:T208)-1</f>
        <v>5.748889564608084E-2</v>
      </c>
      <c r="U220" s="23">
        <f>SUM(Consumidor!U$209:U220)/SUM(Consumidor!U$197:U208)-1</f>
        <v>0.11752300891534051</v>
      </c>
      <c r="V220" s="23">
        <f>SUM(Consumidor!V$209:V220)/SUM(Consumidor!V$197:V208)-1</f>
        <v>0.13107805468780964</v>
      </c>
      <c r="W220" s="23">
        <f>SUM(Consumidor!W$209:W220)/SUM(Consumidor!W$197:W208)-1</f>
        <v>0.14494385624798301</v>
      </c>
      <c r="X220" s="23">
        <f>SUM(Consumidor!X$209:X220)/SUM(Consumidor!X$197:X208)-1</f>
        <v>0.1144578679372199</v>
      </c>
      <c r="Y220" s="23">
        <f>SUM(Consumidor!Y$209:Y220)/SUM(Consumidor!Y$197:Y208)-1</f>
        <v>0.1141128012045316</v>
      </c>
      <c r="Z220" s="23">
        <f>SUM(Consumidor!Z$209:Z220)/SUM(Consumidor!Z$197:Z208)-1</f>
        <v>7.7567612558895327E-2</v>
      </c>
      <c r="AA220" s="23">
        <f>SUM(Consumidor!AA$209:AA220)/SUM(Consumidor!AA$197:AA208)-1</f>
        <v>7.7186120801079117E-2</v>
      </c>
      <c r="AB220" s="23">
        <f>SUM(Consumidor!AB$209:AB220)/SUM(Consumidor!AB$197:AB208)-1</f>
        <v>9.1590365204620605E-2</v>
      </c>
      <c r="AC220" s="22">
        <f>SUM(Consumidor!AC$209:AC220)/SUM(Consumidor!AC$197:AC208)-1</f>
        <v>0.17292783226550235</v>
      </c>
      <c r="AD220" s="23">
        <f>SUM(Consumidor!AD$209:AD220)/SUM(Consumidor!AD$197:AD208)-1</f>
        <v>8.3229641421702194E-2</v>
      </c>
      <c r="AE220" s="23">
        <f>SUM(Consumidor!AE$209:AE220)/SUM(Consumidor!AE$197:AE208)-1</f>
        <v>5.2703452799990114E-2</v>
      </c>
      <c r="AF220" s="23">
        <f>SUM(Consumidor!AF$209:AF220)/SUM(Consumidor!AF$197:AF208)-1</f>
        <v>4.3908762347147468E-2</v>
      </c>
      <c r="AG220" s="24">
        <f>SUM(Consumidor!AG$209:AG220)/SUM(Consumidor!AG$197:AG208)-1</f>
        <v>3.471636488718266E-2</v>
      </c>
      <c r="AH220" s="35">
        <f>SUM(Consumidor!AH$209:AH220)/SUM(Consumidor!AH$197:AH208)-1</f>
        <v>9.4886457872950913E-2</v>
      </c>
    </row>
    <row r="221" spans="1:34" x14ac:dyDescent="0.35">
      <c r="A221" s="10">
        <v>45658</v>
      </c>
      <c r="B221" s="28">
        <f>SUM(Consumidor!B$221:B221)/SUM(Consumidor!B$209:B209)-1</f>
        <v>0.12753208556699391</v>
      </c>
      <c r="C221" s="29">
        <f>SUM(Consumidor!C$221:C221)/SUM(Consumidor!C$209:C209)-1</f>
        <v>4.7721720415738078E-2</v>
      </c>
      <c r="D221" s="29">
        <f>SUM(Consumidor!D$221:D221)/SUM(Consumidor!D$209:D209)-1</f>
        <v>0.2249491532043344</v>
      </c>
      <c r="E221" s="29">
        <f>SUM(Consumidor!E$221:E221)/SUM(Consumidor!E$209:E209)-1</f>
        <v>6.5987516904983501E-2</v>
      </c>
      <c r="F221" s="29">
        <f>SUM(Consumidor!F$221:F221)/SUM(Consumidor!F$209:F209)-1</f>
        <v>-2.231770324496396E-3</v>
      </c>
      <c r="G221" s="29">
        <f>SUM(Consumidor!G$221:G221)/SUM(Consumidor!G$209:G209)-1</f>
        <v>-1.0904535372185165E-2</v>
      </c>
      <c r="H221" s="29">
        <f>SUM(Consumidor!H$221:H221)/SUM(Consumidor!H$209:H209)-1</f>
        <v>4.8359040624186944E-2</v>
      </c>
      <c r="I221" s="29">
        <f>SUM(Consumidor!I$221:I221)/SUM(Consumidor!I$209:I209)-1</f>
        <v>1.1202008689978449E-2</v>
      </c>
      <c r="J221" s="29">
        <f>SUM(Consumidor!J$221:J221)/SUM(Consumidor!J$209:J209)-1</f>
        <v>4.4409679812275504E-2</v>
      </c>
      <c r="K221" s="29">
        <f>SUM(Consumidor!K$221:K221)/SUM(Consumidor!K$209:K209)-1</f>
        <v>2.913910108857154E-2</v>
      </c>
      <c r="L221" s="29">
        <f>SUM(Consumidor!L$221:L221)/SUM(Consumidor!L$209:L209)-1</f>
        <v>6.1278224618910304E-2</v>
      </c>
      <c r="M221" s="29">
        <f>SUM(Consumidor!M$221:M221)/SUM(Consumidor!M$209:M209)-1</f>
        <v>6.3101472889601773E-2</v>
      </c>
      <c r="N221" s="29">
        <f>SUM(Consumidor!N$221:N221)/SUM(Consumidor!N$209:N209)-1</f>
        <v>8.2639792447671612E-2</v>
      </c>
      <c r="O221" s="29">
        <f>SUM(Consumidor!O$221:O221)/SUM(Consumidor!O$209:O209)-1</f>
        <v>0.16535815191421865</v>
      </c>
      <c r="P221" s="29">
        <f>SUM(Consumidor!P$221:P221)/SUM(Consumidor!P$209:P209)-1</f>
        <v>-4.157218748232272E-3</v>
      </c>
      <c r="Q221" s="29">
        <f>SUM(Consumidor!Q$221:Q221)/SUM(Consumidor!Q$209:Q209)-1</f>
        <v>2.0544897879484658E-2</v>
      </c>
      <c r="R221" s="29">
        <f>SUM(Consumidor!R$221:R221)/SUM(Consumidor!R$209:R209)-1</f>
        <v>-1.3730797530999705E-3</v>
      </c>
      <c r="S221" s="29">
        <f>SUM(Consumidor!S$221:S221)/SUM(Consumidor!S$209:S209)-1</f>
        <v>5.5192130446371834E-2</v>
      </c>
      <c r="T221" s="29">
        <f>SUM(Consumidor!T$221:T221)/SUM(Consumidor!T$209:T209)-1</f>
        <v>7.7029452998674586E-2</v>
      </c>
      <c r="U221" s="29">
        <f>SUM(Consumidor!U$221:U221)/SUM(Consumidor!U$209:U209)-1</f>
        <v>8.201593622781056E-3</v>
      </c>
      <c r="V221" s="29">
        <f>SUM(Consumidor!V$221:V221)/SUM(Consumidor!V$209:V209)-1</f>
        <v>0.10459850233264234</v>
      </c>
      <c r="W221" s="29">
        <f>SUM(Consumidor!W$221:W221)/SUM(Consumidor!W$209:W209)-1</f>
        <v>0.15041596434090465</v>
      </c>
      <c r="X221" s="29">
        <f>SUM(Consumidor!X$221:X221)/SUM(Consumidor!X$209:X209)-1</f>
        <v>8.4789422002463644E-2</v>
      </c>
      <c r="Y221" s="29">
        <f>SUM(Consumidor!Y$221:Y221)/SUM(Consumidor!Y$209:Y209)-1</f>
        <v>3.0608190259734158E-2</v>
      </c>
      <c r="Z221" s="29">
        <f>SUM(Consumidor!Z$221:Z221)/SUM(Consumidor!Z$209:Z209)-1</f>
        <v>2.202756171113962E-2</v>
      </c>
      <c r="AA221" s="29">
        <f>SUM(Consumidor!AA$221:AA221)/SUM(Consumidor!AA$209:AA209)-1</f>
        <v>2.6350566922175522E-2</v>
      </c>
      <c r="AB221" s="29">
        <f>SUM(Consumidor!AB$221:AB221)/SUM(Consumidor!AB$209:AB209)-1</f>
        <v>5.8530353369665944E-2</v>
      </c>
      <c r="AC221" s="28">
        <f>SUM(Consumidor!AC$221:AC221)/SUM(Consumidor!AC$209:AC209)-1</f>
        <v>0.11901507914107201</v>
      </c>
      <c r="AD221" s="29">
        <f>SUM(Consumidor!AD$221:AD221)/SUM(Consumidor!AD$209:AD209)-1</f>
        <v>6.6103793159010271E-2</v>
      </c>
      <c r="AE221" s="29">
        <f>SUM(Consumidor!AE$221:AE221)/SUM(Consumidor!AE$209:AE209)-1</f>
        <v>3.4820524847114509E-3</v>
      </c>
      <c r="AF221" s="29">
        <f>SUM(Consumidor!AF$221:AF221)/SUM(Consumidor!AF$209:AF209)-1</f>
        <v>-4.8137159520451833E-2</v>
      </c>
      <c r="AG221" s="30">
        <f>SUM(Consumidor!AG$221:AG221)/SUM(Consumidor!AG$209:AG209)-1</f>
        <v>-4.7443553475650546E-2</v>
      </c>
      <c r="AH221" s="34">
        <f>SUM(Consumidor!AH$221:AH221)/SUM(Consumidor!AH$209:AH209)-1</f>
        <v>4.7099297695498032E-2</v>
      </c>
    </row>
    <row r="222" spans="1:34" x14ac:dyDescent="0.35">
      <c r="A222" s="32">
        <v>45689</v>
      </c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2"/>
      <c r="AD222" s="23"/>
      <c r="AE222" s="23"/>
      <c r="AF222" s="23"/>
      <c r="AG222" s="24"/>
      <c r="AH222" s="35"/>
    </row>
    <row r="223" spans="1:34" x14ac:dyDescent="0.35">
      <c r="A223" s="14">
        <v>45717</v>
      </c>
      <c r="B223" s="37"/>
      <c r="AC223" s="37"/>
      <c r="AG223" s="38"/>
      <c r="AH223" s="42"/>
    </row>
    <row r="224" spans="1:34" x14ac:dyDescent="0.35">
      <c r="A224" s="14">
        <v>45748</v>
      </c>
      <c r="B224" s="37"/>
      <c r="AC224" s="37"/>
      <c r="AG224" s="38"/>
      <c r="AH224" s="42"/>
    </row>
    <row r="225" spans="1:34" x14ac:dyDescent="0.35">
      <c r="A225" s="14">
        <v>45778</v>
      </c>
      <c r="B225" s="37"/>
      <c r="AC225" s="37"/>
      <c r="AG225" s="38"/>
      <c r="AH225" s="42"/>
    </row>
    <row r="226" spans="1:34" x14ac:dyDescent="0.35">
      <c r="A226" s="14">
        <v>45809</v>
      </c>
      <c r="B226" s="37"/>
      <c r="AC226" s="37"/>
      <c r="AG226" s="38"/>
      <c r="AH226" s="42"/>
    </row>
    <row r="227" spans="1:34" x14ac:dyDescent="0.35">
      <c r="A227" s="14">
        <v>45839</v>
      </c>
      <c r="B227" s="37"/>
      <c r="AC227" s="37"/>
      <c r="AG227" s="38"/>
      <c r="AH227" s="42"/>
    </row>
    <row r="228" spans="1:34" x14ac:dyDescent="0.35">
      <c r="A228" s="14">
        <v>45870</v>
      </c>
      <c r="B228" s="37"/>
      <c r="AC228" s="37"/>
      <c r="AG228" s="38"/>
      <c r="AH228" s="42"/>
    </row>
    <row r="229" spans="1:34" x14ac:dyDescent="0.35">
      <c r="A229" s="14">
        <v>45901</v>
      </c>
      <c r="B229" s="37"/>
      <c r="AC229" s="37"/>
      <c r="AG229" s="38"/>
      <c r="AH229" s="42"/>
    </row>
    <row r="230" spans="1:34" x14ac:dyDescent="0.35">
      <c r="A230" s="14">
        <v>45931</v>
      </c>
      <c r="B230" s="37"/>
      <c r="AC230" s="37"/>
      <c r="AG230" s="38"/>
      <c r="AH230" s="42"/>
    </row>
    <row r="231" spans="1:34" x14ac:dyDescent="0.35">
      <c r="A231" s="14">
        <v>45962</v>
      </c>
      <c r="B231" s="37"/>
      <c r="AC231" s="37"/>
      <c r="AG231" s="38"/>
      <c r="AH231" s="42"/>
    </row>
    <row r="232" spans="1:34" ht="15" thickBot="1" x14ac:dyDescent="0.4">
      <c r="A232" s="18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32"/>
  <sheetViews>
    <sheetView zoomScale="90" zoomScaleNormal="90" workbookViewId="0">
      <pane xSplit="1" ySplit="4" topLeftCell="R210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4" customHeight="1" x14ac:dyDescent="0.35"/>
    <row r="2" spans="1:34" ht="15" thickBot="1" x14ac:dyDescent="0.4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 t="s">
        <v>4</v>
      </c>
      <c r="AD17" s="12" t="s">
        <v>4</v>
      </c>
      <c r="AE17" s="12" t="s">
        <v>4</v>
      </c>
      <c r="AF17" s="12" t="s">
        <v>4</v>
      </c>
      <c r="AG17" s="13" t="s">
        <v>4</v>
      </c>
      <c r="AH17" s="13" t="s">
        <v>4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 t="s">
        <v>4</v>
      </c>
      <c r="AD18" s="16" t="s">
        <v>4</v>
      </c>
      <c r="AE18" s="16" t="s">
        <v>4</v>
      </c>
      <c r="AF18" s="16" t="s">
        <v>4</v>
      </c>
      <c r="AG18" s="17" t="s">
        <v>4</v>
      </c>
      <c r="AH18" s="17" t="s">
        <v>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 t="s">
        <v>4</v>
      </c>
      <c r="AD19" s="16" t="s">
        <v>4</v>
      </c>
      <c r="AE19" s="16" t="s">
        <v>4</v>
      </c>
      <c r="AF19" s="16" t="s">
        <v>4</v>
      </c>
      <c r="AG19" s="17" t="s">
        <v>4</v>
      </c>
      <c r="AH19" s="17" t="s">
        <v>4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 t="s">
        <v>4</v>
      </c>
      <c r="AD20" s="16" t="s">
        <v>4</v>
      </c>
      <c r="AE20" s="16" t="s">
        <v>4</v>
      </c>
      <c r="AF20" s="16" t="s">
        <v>4</v>
      </c>
      <c r="AG20" s="17" t="s">
        <v>4</v>
      </c>
      <c r="AH20" s="17" t="s">
        <v>4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 t="s">
        <v>4</v>
      </c>
      <c r="AD21" s="16" t="s">
        <v>4</v>
      </c>
      <c r="AE21" s="16" t="s">
        <v>4</v>
      </c>
      <c r="AF21" s="16" t="s">
        <v>4</v>
      </c>
      <c r="AG21" s="17" t="s">
        <v>4</v>
      </c>
      <c r="AH21" s="17" t="s">
        <v>4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 t="s">
        <v>4</v>
      </c>
      <c r="AD22" s="16" t="s">
        <v>4</v>
      </c>
      <c r="AE22" s="16" t="s">
        <v>4</v>
      </c>
      <c r="AF22" s="16" t="s">
        <v>4</v>
      </c>
      <c r="AG22" s="17" t="s">
        <v>4</v>
      </c>
      <c r="AH22" s="17" t="s">
        <v>4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 t="s">
        <v>4</v>
      </c>
      <c r="AD23" s="16" t="s">
        <v>4</v>
      </c>
      <c r="AE23" s="16" t="s">
        <v>4</v>
      </c>
      <c r="AF23" s="16" t="s">
        <v>4</v>
      </c>
      <c r="AG23" s="17" t="s">
        <v>4</v>
      </c>
      <c r="AH23" s="17" t="s">
        <v>4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 t="s">
        <v>4</v>
      </c>
      <c r="AD24" s="16" t="s">
        <v>4</v>
      </c>
      <c r="AE24" s="16" t="s">
        <v>4</v>
      </c>
      <c r="AF24" s="16" t="s">
        <v>4</v>
      </c>
      <c r="AG24" s="17" t="s">
        <v>4</v>
      </c>
      <c r="AH24" s="17" t="s">
        <v>4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 t="s">
        <v>4</v>
      </c>
      <c r="AD25" s="16" t="s">
        <v>4</v>
      </c>
      <c r="AE25" s="16" t="s">
        <v>4</v>
      </c>
      <c r="AF25" s="16" t="s">
        <v>4</v>
      </c>
      <c r="AG25" s="17" t="s">
        <v>4</v>
      </c>
      <c r="AH25" s="17" t="s">
        <v>4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 t="s">
        <v>4</v>
      </c>
      <c r="AD26" s="16" t="s">
        <v>4</v>
      </c>
      <c r="AE26" s="16" t="s">
        <v>4</v>
      </c>
      <c r="AF26" s="16" t="s">
        <v>4</v>
      </c>
      <c r="AG26" s="17" t="s">
        <v>4</v>
      </c>
      <c r="AH26" s="17" t="s">
        <v>4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 t="s">
        <v>4</v>
      </c>
      <c r="AD27" s="16" t="s">
        <v>4</v>
      </c>
      <c r="AE27" s="16" t="s">
        <v>4</v>
      </c>
      <c r="AF27" s="16" t="s">
        <v>4</v>
      </c>
      <c r="AG27" s="17" t="s">
        <v>4</v>
      </c>
      <c r="AH27" s="17" t="s">
        <v>4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SUM(Consumidor!AC17:AC28)/SUM(Consumidor!AC5:AC16)-1</f>
        <v>5.706730162064555E-2</v>
      </c>
      <c r="AD28" s="26">
        <f>SUM(Consumidor!AD17:AD28)/SUM(Consumidor!AD5:AD16)-1</f>
        <v>5.819356463833647E-2</v>
      </c>
      <c r="AE28" s="26">
        <f>SUM(Consumidor!AE17:AE28)/SUM(Consumidor!AE5:AE16)-1</f>
        <v>7.4653927713400847E-2</v>
      </c>
      <c r="AF28" s="26">
        <f>SUM(Consumidor!AF17:AF28)/SUM(Consumidor!AF5:AF16)-1</f>
        <v>6.1747662468606856E-2</v>
      </c>
      <c r="AG28" s="27">
        <f>SUM(Consumidor!AG17:AG28)/SUM(Consumidor!AG5:AG16)-1</f>
        <v>7.5249982544826954E-2</v>
      </c>
      <c r="AH28" s="27">
        <f>SUM(Consumidor!AH17:AH28)/SUM(Consumidor!AH5:AH16)-1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SUM(Consumidor!AC18:AC29)/SUM(Consumidor!AC6:AC17)-1</f>
        <v>6.1097391608003315E-2</v>
      </c>
      <c r="AD29" s="29">
        <f>SUM(Consumidor!AD18:AD29)/SUM(Consumidor!AD6:AD17)-1</f>
        <v>4.6298599009751973E-2</v>
      </c>
      <c r="AE29" s="29">
        <f>SUM(Consumidor!AE18:AE29)/SUM(Consumidor!AE6:AE17)-1</f>
        <v>6.4233354504532159E-2</v>
      </c>
      <c r="AF29" s="29">
        <f>SUM(Consumidor!AF18:AF29)/SUM(Consumidor!AF6:AF17)-1</f>
        <v>4.9115776631226682E-2</v>
      </c>
      <c r="AG29" s="30">
        <f>SUM(Consumidor!AG18:AG29)/SUM(Consumidor!AG6:AG17)-1</f>
        <v>5.0289058608038228E-2</v>
      </c>
      <c r="AH29" s="30">
        <f>SUM(Consumidor!AH18:AH29)/SUM(Consumidor!AH6:AH17)-1</f>
        <v>5.64490585540951E-2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SUM(Consumidor!AC19:AC30)/SUM(Consumidor!AC7:AC18)-1</f>
        <v>4.3825035952023805E-2</v>
      </c>
      <c r="AD30" s="23">
        <f>SUM(Consumidor!AD19:AD30)/SUM(Consumidor!AD7:AD18)-1</f>
        <v>4.2183724974063974E-2</v>
      </c>
      <c r="AE30" s="23">
        <f>SUM(Consumidor!AE19:AE30)/SUM(Consumidor!AE7:AE18)-1</f>
        <v>5.4806943922971696E-2</v>
      </c>
      <c r="AF30" s="23">
        <f>SUM(Consumidor!AF19:AF30)/SUM(Consumidor!AF7:AF18)-1</f>
        <v>5.2933783509624854E-2</v>
      </c>
      <c r="AG30" s="24">
        <f>SUM(Consumidor!AG19:AG30)/SUM(Consumidor!AG7:AG18)-1</f>
        <v>4.4790501799994775E-2</v>
      </c>
      <c r="AH30" s="24">
        <f>SUM(Consumidor!AH19:AH30)/SUM(Consumidor!AH7:AH18)-1</f>
        <v>4.7288304605056286E-2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SUM(Consumidor!AC20:AC31)/SUM(Consumidor!AC8:AC19)-1</f>
        <v>4.5031232449117109E-2</v>
      </c>
      <c r="AD31" s="23">
        <f>SUM(Consumidor!AD20:AD31)/SUM(Consumidor!AD8:AD19)-1</f>
        <v>3.4249406226216639E-2</v>
      </c>
      <c r="AE31" s="23">
        <f>SUM(Consumidor!AE20:AE31)/SUM(Consumidor!AE8:AE19)-1</f>
        <v>5.3049946556248617E-2</v>
      </c>
      <c r="AF31" s="23">
        <f>SUM(Consumidor!AF20:AF31)/SUM(Consumidor!AF8:AF19)-1</f>
        <v>4.6460410210982017E-2</v>
      </c>
      <c r="AG31" s="24">
        <f>SUM(Consumidor!AG20:AG31)/SUM(Consumidor!AG8:AG19)-1</f>
        <v>4.0807349494788703E-2</v>
      </c>
      <c r="AH31" s="24">
        <f>SUM(Consumidor!AH20:AH31)/SUM(Consumidor!AH8:AH19)-1</f>
        <v>4.4269599467698484E-2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SUM(Consumidor!AC21:AC32)/SUM(Consumidor!AC9:AC20)-1</f>
        <v>3.1480321801314437E-2</v>
      </c>
      <c r="AD32" s="23">
        <f>SUM(Consumidor!AD21:AD32)/SUM(Consumidor!AD9:AD20)-1</f>
        <v>-5.0392208105526359E-3</v>
      </c>
      <c r="AE32" s="23">
        <f>SUM(Consumidor!AE21:AE32)/SUM(Consumidor!AE9:AE20)-1</f>
        <v>2.0156023636050291E-2</v>
      </c>
      <c r="AF32" s="23">
        <f>SUM(Consumidor!AF21:AF32)/SUM(Consumidor!AF9:AF20)-1</f>
        <v>9.2072175708182158E-3</v>
      </c>
      <c r="AG32" s="24">
        <f>SUM(Consumidor!AG21:AG32)/SUM(Consumidor!AG9:AG20)-1</f>
        <v>-1.9094135103659426E-2</v>
      </c>
      <c r="AH32" s="24">
        <f>SUM(Consumidor!AH21:AH32)/SUM(Consumidor!AH9:AH20)-1</f>
        <v>1.354307428677104E-2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SUM(Consumidor!AC22:AC33)/SUM(Consumidor!AC10:AC21)-1</f>
        <v>7.1257794312158396E-3</v>
      </c>
      <c r="AD33" s="23">
        <f>SUM(Consumidor!AD22:AD33)/SUM(Consumidor!AD10:AD21)-1</f>
        <v>-3.6118540516214992E-2</v>
      </c>
      <c r="AE33" s="23">
        <f>SUM(Consumidor!AE22:AE33)/SUM(Consumidor!AE10:AE21)-1</f>
        <v>-1.017671671557141E-2</v>
      </c>
      <c r="AF33" s="23">
        <f>SUM(Consumidor!AF22:AF33)/SUM(Consumidor!AF10:AF21)-1</f>
        <v>-1.8206782526499765E-2</v>
      </c>
      <c r="AG33" s="24">
        <f>SUM(Consumidor!AG22:AG33)/SUM(Consumidor!AG10:AG21)-1</f>
        <v>-5.0507382041615201E-2</v>
      </c>
      <c r="AH33" s="24">
        <f>SUM(Consumidor!AH22:AH33)/SUM(Consumidor!AH10:AH21)-1</f>
        <v>-1.5062727907944717E-2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SUM(Consumidor!AC23:AC34)/SUM(Consumidor!AC11:AC22)-1</f>
        <v>-1.6129808364433451E-3</v>
      </c>
      <c r="AD34" s="23">
        <f>SUM(Consumidor!AD23:AD34)/SUM(Consumidor!AD11:AD22)-1</f>
        <v>-3.7282281524003258E-2</v>
      </c>
      <c r="AE34" s="23">
        <f>SUM(Consumidor!AE23:AE34)/SUM(Consumidor!AE11:AE22)-1</f>
        <v>-1.7256662837680126E-2</v>
      </c>
      <c r="AF34" s="23">
        <f>SUM(Consumidor!AF23:AF34)/SUM(Consumidor!AF11:AF22)-1</f>
        <v>-4.4131569821627137E-3</v>
      </c>
      <c r="AG34" s="24">
        <f>SUM(Consumidor!AG23:AG34)/SUM(Consumidor!AG11:AG22)-1</f>
        <v>-4.4682573921131619E-2</v>
      </c>
      <c r="AH34" s="24">
        <f>SUM(Consumidor!AH23:AH34)/SUM(Consumidor!AH11:AH22)-1</f>
        <v>-1.8765938871339372E-2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SUM(Consumidor!AC24:AC35)/SUM(Consumidor!AC12:AC23)-1</f>
        <v>-4.2967175405905778E-4</v>
      </c>
      <c r="AD35" s="23">
        <f>SUM(Consumidor!AD24:AD35)/SUM(Consumidor!AD12:AD23)-1</f>
        <v>-4.458853893228043E-2</v>
      </c>
      <c r="AE35" s="23">
        <f>SUM(Consumidor!AE24:AE35)/SUM(Consumidor!AE12:AE23)-1</f>
        <v>-2.1807659550489022E-2</v>
      </c>
      <c r="AF35" s="23">
        <f>SUM(Consumidor!AF24:AF35)/SUM(Consumidor!AF12:AF23)-1</f>
        <v>-1.1745192481461331E-2</v>
      </c>
      <c r="AG35" s="24">
        <f>SUM(Consumidor!AG24:AG35)/SUM(Consumidor!AG12:AG23)-1</f>
        <v>-5.371096499852257E-2</v>
      </c>
      <c r="AH35" s="24">
        <f>SUM(Consumidor!AH24:AH35)/SUM(Consumidor!AH12:AH23)-1</f>
        <v>-2.2880387235607369E-2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SUM(Consumidor!AC25:AC36)/SUM(Consumidor!AC13:AC24)-1</f>
        <v>1.2764282007482919E-2</v>
      </c>
      <c r="AD36" s="23">
        <f>SUM(Consumidor!AD25:AD36)/SUM(Consumidor!AD13:AD24)-1</f>
        <v>-3.3498461488762898E-2</v>
      </c>
      <c r="AE36" s="23">
        <f>SUM(Consumidor!AE25:AE36)/SUM(Consumidor!AE13:AE24)-1</f>
        <v>-1.3290416376083525E-2</v>
      </c>
      <c r="AF36" s="23">
        <f>SUM(Consumidor!AF25:AF36)/SUM(Consumidor!AF13:AF24)-1</f>
        <v>-1.3807090593859428E-2</v>
      </c>
      <c r="AG36" s="24">
        <f>SUM(Consumidor!AG25:AG36)/SUM(Consumidor!AG13:AG24)-1</f>
        <v>-5.5144906170702224E-2</v>
      </c>
      <c r="AH36" s="24">
        <f>SUM(Consumidor!AH25:AH36)/SUM(Consumidor!AH13:AH24)-1</f>
        <v>-1.3561062456125983E-2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SUM(Consumidor!AC26:AC37)/SUM(Consumidor!AC14:AC25)-1</f>
        <v>1.2815946917910104E-3</v>
      </c>
      <c r="AD37" s="23">
        <f>SUM(Consumidor!AD26:AD37)/SUM(Consumidor!AD14:AD25)-1</f>
        <v>-5.4216143915745918E-2</v>
      </c>
      <c r="AE37" s="23">
        <f>SUM(Consumidor!AE26:AE37)/SUM(Consumidor!AE14:AE25)-1</f>
        <v>-2.9025678631750762E-2</v>
      </c>
      <c r="AF37" s="23">
        <f>SUM(Consumidor!AF26:AF37)/SUM(Consumidor!AF14:AF25)-1</f>
        <v>-3.6847432705351069E-2</v>
      </c>
      <c r="AG37" s="24">
        <f>SUM(Consumidor!AG26:AG37)/SUM(Consumidor!AG14:AG25)-1</f>
        <v>-5.2649488230347541E-2</v>
      </c>
      <c r="AH37" s="24">
        <f>SUM(Consumidor!AH26:AH37)/SUM(Consumidor!AH14:AH25)-1</f>
        <v>-2.8820507151683161E-2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SUM(Consumidor!AC27:AC38)/SUM(Consumidor!AC15:AC26)-1</f>
        <v>-1.5994587932188442E-2</v>
      </c>
      <c r="AD38" s="23">
        <f>SUM(Consumidor!AD27:AD38)/SUM(Consumidor!AD15:AD26)-1</f>
        <v>-4.9412663396472989E-2</v>
      </c>
      <c r="AE38" s="23">
        <f>SUM(Consumidor!AE27:AE38)/SUM(Consumidor!AE15:AE26)-1</f>
        <v>-3.3550615803455863E-2</v>
      </c>
      <c r="AF38" s="23">
        <f>SUM(Consumidor!AF27:AF38)/SUM(Consumidor!AF15:AF26)-1</f>
        <v>-4.4352449541362304E-2</v>
      </c>
      <c r="AG38" s="24">
        <f>SUM(Consumidor!AG27:AG38)/SUM(Consumidor!AG15:AG26)-1</f>
        <v>-3.6572766995506711E-2</v>
      </c>
      <c r="AH38" s="24">
        <f>SUM(Consumidor!AH27:AH38)/SUM(Consumidor!AH15:AH26)-1</f>
        <v>-3.3557460107318637E-2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SUM(Consumidor!AC28:AC39)/SUM(Consumidor!AC16:AC27)-1</f>
        <v>-1.3764720545243581E-2</v>
      </c>
      <c r="AD39" s="23">
        <f>SUM(Consumidor!AD28:AD39)/SUM(Consumidor!AD16:AD27)-1</f>
        <v>-4.4504347539594535E-2</v>
      </c>
      <c r="AE39" s="23">
        <f>SUM(Consumidor!AE28:AE39)/SUM(Consumidor!AE16:AE27)-1</f>
        <v>-2.9635329880118522E-2</v>
      </c>
      <c r="AF39" s="23">
        <f>SUM(Consumidor!AF28:AF39)/SUM(Consumidor!AF16:AF27)-1</f>
        <v>-3.6401061496487364E-2</v>
      </c>
      <c r="AG39" s="24">
        <f>SUM(Consumidor!AG28:AG39)/SUM(Consumidor!AG16:AG27)-1</f>
        <v>-3.3187307931432097E-2</v>
      </c>
      <c r="AH39" s="24">
        <f>SUM(Consumidor!AH28:AH39)/SUM(Consumidor!AH16:AH27)-1</f>
        <v>-2.9604375875131761E-2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SUM(Consumidor!AC29:AC40)/SUM(Consumidor!AC17:AC28)-1</f>
        <v>2.7571181412016088E-3</v>
      </c>
      <c r="AD40" s="26">
        <f>SUM(Consumidor!AD29:AD40)/SUM(Consumidor!AD17:AD28)-1</f>
        <v>-2.0975068043479594E-2</v>
      </c>
      <c r="AE40" s="26">
        <f>SUM(Consumidor!AE29:AE40)/SUM(Consumidor!AE17:AE28)-1</f>
        <v>-1.2616607218472908E-2</v>
      </c>
      <c r="AF40" s="26">
        <f>SUM(Consumidor!AF29:AF40)/SUM(Consumidor!AF17:AF28)-1</f>
        <v>-2.5829996698695012E-2</v>
      </c>
      <c r="AG40" s="27">
        <f>SUM(Consumidor!AG29:AG40)/SUM(Consumidor!AG17:AG28)-1</f>
        <v>-2.4174419222207866E-2</v>
      </c>
      <c r="AH40" s="27">
        <f>SUM(Consumidor!AH29:AH40)/SUM(Consumidor!AH17:AH28)-1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SUM(Consumidor!AC30:AC41)/SUM(Consumidor!AC18:AC29)-1</f>
        <v>1.0639099731468926E-2</v>
      </c>
      <c r="AD41" s="29">
        <f>SUM(Consumidor!AD30:AD41)/SUM(Consumidor!AD18:AD29)-1</f>
        <v>-1.6683250384932347E-3</v>
      </c>
      <c r="AE41" s="29">
        <f>SUM(Consumidor!AE30:AE41)/SUM(Consumidor!AE18:AE29)-1</f>
        <v>6.2156258295553712E-4</v>
      </c>
      <c r="AF41" s="29">
        <f>SUM(Consumidor!AF30:AF41)/SUM(Consumidor!AF18:AF29)-1</f>
        <v>-1.4527752381793047E-2</v>
      </c>
      <c r="AG41" s="30">
        <f>SUM(Consumidor!AG30:AG41)/SUM(Consumidor!AG18:AG29)-1</f>
        <v>-1.750642065303154E-2</v>
      </c>
      <c r="AH41" s="30">
        <f>SUM(Consumidor!AH30:AH41)/SUM(Consumidor!AH18:AH29)-1</f>
        <v>9.2005479920054256E-4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SUM(Consumidor!AC31:AC42)/SUM(Consumidor!AC19:AC30)-1</f>
        <v>2.6855958308395378E-2</v>
      </c>
      <c r="AD42" s="23">
        <f>SUM(Consumidor!AD31:AD42)/SUM(Consumidor!AD19:AD30)-1</f>
        <v>1.4715426817935473E-2</v>
      </c>
      <c r="AE42" s="23">
        <f>SUM(Consumidor!AE31:AE42)/SUM(Consumidor!AE19:AE30)-1</f>
        <v>1.9309392121405367E-2</v>
      </c>
      <c r="AF42" s="23">
        <f>SUM(Consumidor!AF31:AF42)/SUM(Consumidor!AF19:AF30)-1</f>
        <v>-1.274771234582539E-2</v>
      </c>
      <c r="AG42" s="24">
        <f>SUM(Consumidor!AG31:AG42)/SUM(Consumidor!AG19:AG30)-1</f>
        <v>-3.48713329611261E-3</v>
      </c>
      <c r="AH42" s="24">
        <f>SUM(Consumidor!AH31:AH42)/SUM(Consumidor!AH19:AH30)-1</f>
        <v>1.672025565641122E-2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SUM(Consumidor!AC32:AC43)/SUM(Consumidor!AC20:AC31)-1</f>
        <v>5.9812465865280107E-2</v>
      </c>
      <c r="AD43" s="23">
        <f>SUM(Consumidor!AD32:AD43)/SUM(Consumidor!AD20:AD31)-1</f>
        <v>4.4880604386556167E-2</v>
      </c>
      <c r="AE43" s="23">
        <f>SUM(Consumidor!AE32:AE43)/SUM(Consumidor!AE20:AE31)-1</f>
        <v>4.6210105998235163E-2</v>
      </c>
      <c r="AF43" s="23">
        <f>SUM(Consumidor!AF32:AF43)/SUM(Consumidor!AF20:AF31)-1</f>
        <v>1.0488344138480654E-2</v>
      </c>
      <c r="AG43" s="24">
        <f>SUM(Consumidor!AG32:AG43)/SUM(Consumidor!AG20:AG31)-1</f>
        <v>1.1192261972031048E-2</v>
      </c>
      <c r="AH43" s="24">
        <f>SUM(Consumidor!AH32:AH43)/SUM(Consumidor!AH20:AH31)-1</f>
        <v>4.5386139808277104E-2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SUM(Consumidor!AC33:AC44)/SUM(Consumidor!AC21:AC32)-1</f>
        <v>6.679098561111485E-2</v>
      </c>
      <c r="AD44" s="23">
        <f>SUM(Consumidor!AD33:AD44)/SUM(Consumidor!AD21:AD32)-1</f>
        <v>7.1949442981619205E-2</v>
      </c>
      <c r="AE44" s="23">
        <f>SUM(Consumidor!AE33:AE44)/SUM(Consumidor!AE21:AE32)-1</f>
        <v>6.8865055771265338E-2</v>
      </c>
      <c r="AF44" s="23">
        <f>SUM(Consumidor!AF33:AF44)/SUM(Consumidor!AF21:AF32)-1</f>
        <v>4.9103582948657243E-2</v>
      </c>
      <c r="AG44" s="24">
        <f>SUM(Consumidor!AG33:AG44)/SUM(Consumidor!AG21:AG32)-1</f>
        <v>4.9747215883788609E-2</v>
      </c>
      <c r="AH44" s="24">
        <f>SUM(Consumidor!AH33:AH44)/SUM(Consumidor!AH21:AH32)-1</f>
        <v>6.6559028767714912E-2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SUM(Consumidor!AC34:AC45)/SUM(Consumidor!AC22:AC33)-1</f>
        <v>9.7973952194068126E-2</v>
      </c>
      <c r="AD45" s="23">
        <f>SUM(Consumidor!AD34:AD45)/SUM(Consumidor!AD22:AD33)-1</f>
        <v>0.10613679146971045</v>
      </c>
      <c r="AE45" s="23">
        <f>SUM(Consumidor!AE34:AE45)/SUM(Consumidor!AE22:AE33)-1</f>
        <v>9.7620547420118386E-2</v>
      </c>
      <c r="AF45" s="23">
        <f>SUM(Consumidor!AF34:AF45)/SUM(Consumidor!AF22:AF33)-1</f>
        <v>7.2879951372532448E-2</v>
      </c>
      <c r="AG45" s="24">
        <f>SUM(Consumidor!AG34:AG45)/SUM(Consumidor!AG22:AG33)-1</f>
        <v>9.8809516213956394E-2</v>
      </c>
      <c r="AH45" s="24">
        <f>SUM(Consumidor!AH34:AH45)/SUM(Consumidor!AH22:AH33)-1</f>
        <v>9.8323316539491667E-2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SUM(Consumidor!AC35:AC46)/SUM(Consumidor!AC23:AC34)-1</f>
        <v>0.10960661742378286</v>
      </c>
      <c r="AD46" s="23">
        <f>SUM(Consumidor!AD35:AD46)/SUM(Consumidor!AD23:AD34)-1</f>
        <v>0.10986706094439969</v>
      </c>
      <c r="AE46" s="23">
        <f>SUM(Consumidor!AE35:AE46)/SUM(Consumidor!AE23:AE34)-1</f>
        <v>0.10223322231659249</v>
      </c>
      <c r="AF46" s="23">
        <f>SUM(Consumidor!AF35:AF46)/SUM(Consumidor!AF23:AF34)-1</f>
        <v>6.0877239232680402E-2</v>
      </c>
      <c r="AG46" s="24">
        <f>SUM(Consumidor!AG35:AG46)/SUM(Consumidor!AG23:AG34)-1</f>
        <v>9.4781394893096893E-2</v>
      </c>
      <c r="AH46" s="24">
        <f>SUM(Consumidor!AH35:AH46)/SUM(Consumidor!AH23:AH34)-1</f>
        <v>0.10314258925988828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SUM(Consumidor!AC36:AC47)/SUM(Consumidor!AC24:AC35)-1</f>
        <v>0.12274038466014581</v>
      </c>
      <c r="AD47" s="23">
        <f>SUM(Consumidor!AD36:AD47)/SUM(Consumidor!AD24:AD35)-1</f>
        <v>0.11004375075761708</v>
      </c>
      <c r="AE47" s="23">
        <f>SUM(Consumidor!AE36:AE47)/SUM(Consumidor!AE24:AE35)-1</f>
        <v>0.10557090551112447</v>
      </c>
      <c r="AF47" s="23">
        <f>SUM(Consumidor!AF36:AF47)/SUM(Consumidor!AF24:AF35)-1</f>
        <v>7.3813780087607084E-2</v>
      </c>
      <c r="AG47" s="24">
        <f>SUM(Consumidor!AG36:AG47)/SUM(Consumidor!AG24:AG35)-1</f>
        <v>9.047901452396534E-2</v>
      </c>
      <c r="AH47" s="24">
        <f>SUM(Consumidor!AH36:AH47)/SUM(Consumidor!AH24:AH35)-1</f>
        <v>0.10889764534733537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SUM(Consumidor!AC37:AC48)/SUM(Consumidor!AC25:AC36)-1</f>
        <v>0.11497586103201018</v>
      </c>
      <c r="AD48" s="23">
        <f>SUM(Consumidor!AD37:AD48)/SUM(Consumidor!AD25:AD36)-1</f>
        <v>0.12810754303890315</v>
      </c>
      <c r="AE48" s="23">
        <f>SUM(Consumidor!AE37:AE48)/SUM(Consumidor!AE25:AE36)-1</f>
        <v>0.11504324723461301</v>
      </c>
      <c r="AF48" s="23">
        <f>SUM(Consumidor!AF37:AF48)/SUM(Consumidor!AF25:AF36)-1</f>
        <v>0.10393674822008103</v>
      </c>
      <c r="AG48" s="24">
        <f>SUM(Consumidor!AG37:AG48)/SUM(Consumidor!AG25:AG36)-1</f>
        <v>0.11537969113312552</v>
      </c>
      <c r="AH48" s="24">
        <f>SUM(Consumidor!AH37:AH48)/SUM(Consumidor!AH25:AH36)-1</f>
        <v>0.11778424546629251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SUM(Consumidor!AC38:AC49)/SUM(Consumidor!AC26:AC37)-1</f>
        <v>0.12068012014868934</v>
      </c>
      <c r="AD49" s="23">
        <f>SUM(Consumidor!AD38:AD49)/SUM(Consumidor!AD26:AD37)-1</f>
        <v>0.15928128368307393</v>
      </c>
      <c r="AE49" s="23">
        <f>SUM(Consumidor!AE38:AE49)/SUM(Consumidor!AE26:AE37)-1</f>
        <v>0.13424156606897752</v>
      </c>
      <c r="AF49" s="23">
        <f>SUM(Consumidor!AF38:AF49)/SUM(Consumidor!AF26:AF37)-1</f>
        <v>0.13393231112701809</v>
      </c>
      <c r="AG49" s="24">
        <f>SUM(Consumidor!AG38:AG49)/SUM(Consumidor!AG26:AG37)-1</f>
        <v>0.10965332850458287</v>
      </c>
      <c r="AH49" s="24">
        <f>SUM(Consumidor!AH38:AH49)/SUM(Consumidor!AH26:AH37)-1</f>
        <v>0.13535398202945514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SUM(Consumidor!AC39:AC50)/SUM(Consumidor!AC27:AC38)-1</f>
        <v>0.13864823490953637</v>
      </c>
      <c r="AD50" s="23">
        <f>SUM(Consumidor!AD39:AD50)/SUM(Consumidor!AD27:AD38)-1</f>
        <v>0.16753833030435006</v>
      </c>
      <c r="AE50" s="23">
        <f>SUM(Consumidor!AE39:AE50)/SUM(Consumidor!AE27:AE38)-1</f>
        <v>0.14817839665753274</v>
      </c>
      <c r="AF50" s="23">
        <f>SUM(Consumidor!AF39:AF50)/SUM(Consumidor!AF27:AF38)-1</f>
        <v>0.13364833424978717</v>
      </c>
      <c r="AG50" s="24">
        <f>SUM(Consumidor!AG39:AG50)/SUM(Consumidor!AG27:AG38)-1</f>
        <v>0.11982989166179081</v>
      </c>
      <c r="AH50" s="24">
        <f>SUM(Consumidor!AH39:AH50)/SUM(Consumidor!AH27:AH38)-1</f>
        <v>0.14782124273565334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SUM(Consumidor!AC40:AC51)/SUM(Consumidor!AC28:AC39)-1</f>
        <v>0.14997727740842692</v>
      </c>
      <c r="AD51" s="23">
        <f>SUM(Consumidor!AD40:AD51)/SUM(Consumidor!AD28:AD39)-1</f>
        <v>0.1716558043334393</v>
      </c>
      <c r="AE51" s="23">
        <f>SUM(Consumidor!AE40:AE51)/SUM(Consumidor!AE28:AE39)-1</f>
        <v>0.15554337873430013</v>
      </c>
      <c r="AF51" s="23">
        <f>SUM(Consumidor!AF40:AF51)/SUM(Consumidor!AF28:AF39)-1</f>
        <v>0.14323613101354638</v>
      </c>
      <c r="AG51" s="24">
        <f>SUM(Consumidor!AG40:AG51)/SUM(Consumidor!AG28:AG39)-1</f>
        <v>0.14776118434085594</v>
      </c>
      <c r="AH51" s="24">
        <f>SUM(Consumidor!AH40:AH51)/SUM(Consumidor!AH28:AH39)-1</f>
        <v>0.15687327760305414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SUM(Consumidor!AC41:AC52)/SUM(Consumidor!AC29:AC40)-1</f>
        <v>0.15722734362580826</v>
      </c>
      <c r="AD52" s="26">
        <f>SUM(Consumidor!AD41:AD52)/SUM(Consumidor!AD29:AD40)-1</f>
        <v>0.17507878870655769</v>
      </c>
      <c r="AE52" s="26">
        <f>SUM(Consumidor!AE41:AE52)/SUM(Consumidor!AE29:AE40)-1</f>
        <v>0.16490866294148199</v>
      </c>
      <c r="AF52" s="26">
        <f>SUM(Consumidor!AF41:AF52)/SUM(Consumidor!AF29:AF40)-1</f>
        <v>0.15157681983543325</v>
      </c>
      <c r="AG52" s="27">
        <f>SUM(Consumidor!AG41:AG52)/SUM(Consumidor!AG29:AG40)-1</f>
        <v>0.16123444557970612</v>
      </c>
      <c r="AH52" s="27">
        <f>SUM(Consumidor!AH41:AH52)/SUM(Consumidor!AH29:AH40)-1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SUM(Consumidor!AC42:AC53)/SUM(Consumidor!AC30:AC41)-1</f>
        <v>0.15297639176500377</v>
      </c>
      <c r="AD53" s="29">
        <f>SUM(Consumidor!AD42:AD53)/SUM(Consumidor!AD30:AD41)-1</f>
        <v>0.17409959433134281</v>
      </c>
      <c r="AE53" s="29">
        <f>SUM(Consumidor!AE42:AE53)/SUM(Consumidor!AE30:AE41)-1</f>
        <v>0.16323392402278736</v>
      </c>
      <c r="AF53" s="29">
        <f>SUM(Consumidor!AF42:AF53)/SUM(Consumidor!AF30:AF41)-1</f>
        <v>0.14355659313567548</v>
      </c>
      <c r="AG53" s="30">
        <f>SUM(Consumidor!AG42:AG53)/SUM(Consumidor!AG30:AG41)-1</f>
        <v>0.18529189321937056</v>
      </c>
      <c r="AH53" s="30">
        <f>SUM(Consumidor!AH42:AH53)/SUM(Consumidor!AH30:AH41)-1</f>
        <v>0.16288912802460254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SUM(Consumidor!AC43:AC54)/SUM(Consumidor!AC31:AC42)-1</f>
        <v>0.15701963238776795</v>
      </c>
      <c r="AD54" s="23">
        <f>SUM(Consumidor!AD43:AD54)/SUM(Consumidor!AD31:AD42)-1</f>
        <v>0.17406782167090418</v>
      </c>
      <c r="AE54" s="23">
        <f>SUM(Consumidor!AE43:AE54)/SUM(Consumidor!AE31:AE42)-1</f>
        <v>0.16342223247725296</v>
      </c>
      <c r="AF54" s="23">
        <f>SUM(Consumidor!AF43:AF54)/SUM(Consumidor!AF31:AF42)-1</f>
        <v>0.15103063779993331</v>
      </c>
      <c r="AG54" s="24">
        <f>SUM(Consumidor!AG43:AG54)/SUM(Consumidor!AG31:AG42)-1</f>
        <v>0.17754496971230327</v>
      </c>
      <c r="AH54" s="24">
        <f>SUM(Consumidor!AH43:AH54)/SUM(Consumidor!AH31:AH42)-1</f>
        <v>0.16427871767556113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SUM(Consumidor!AC44:AC55)/SUM(Consumidor!AC32:AC43)-1</f>
        <v>0.12608421975001471</v>
      </c>
      <c r="AD55" s="23">
        <f>SUM(Consumidor!AD44:AD55)/SUM(Consumidor!AD32:AD43)-1</f>
        <v>0.15826315630406529</v>
      </c>
      <c r="AE55" s="23">
        <f>SUM(Consumidor!AE44:AE55)/SUM(Consumidor!AE32:AE43)-1</f>
        <v>0.14316846405133643</v>
      </c>
      <c r="AF55" s="23">
        <f>SUM(Consumidor!AF44:AF55)/SUM(Consumidor!AF32:AF43)-1</f>
        <v>0.14717237804456196</v>
      </c>
      <c r="AG55" s="24">
        <f>SUM(Consumidor!AG44:AG55)/SUM(Consumidor!AG32:AG43)-1</f>
        <v>0.18123667643704966</v>
      </c>
      <c r="AH55" s="24">
        <f>SUM(Consumidor!AH44:AH55)/SUM(Consumidor!AH32:AH43)-1</f>
        <v>0.14440448433626041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SUM(Consumidor!AC45:AC56)/SUM(Consumidor!AC33:AC44)-1</f>
        <v>0.12735954556715701</v>
      </c>
      <c r="AD56" s="23">
        <f>SUM(Consumidor!AD45:AD56)/SUM(Consumidor!AD33:AD44)-1</f>
        <v>0.15836854234299191</v>
      </c>
      <c r="AE56" s="23">
        <f>SUM(Consumidor!AE45:AE56)/SUM(Consumidor!AE33:AE44)-1</f>
        <v>0.13920597531417211</v>
      </c>
      <c r="AF56" s="23">
        <f>SUM(Consumidor!AF45:AF56)/SUM(Consumidor!AF33:AF44)-1</f>
        <v>0.13003588894958384</v>
      </c>
      <c r="AG56" s="24">
        <f>SUM(Consumidor!AG45:AG56)/SUM(Consumidor!AG33:AG44)-1</f>
        <v>0.18527688928735864</v>
      </c>
      <c r="AH56" s="24">
        <f>SUM(Consumidor!AH45:AH56)/SUM(Consumidor!AH33:AH44)-1</f>
        <v>0.14270312190752765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SUM(Consumidor!AC46:AC57)/SUM(Consumidor!AC34:AC45)-1</f>
        <v>0.12007841761823324</v>
      </c>
      <c r="AD57" s="23">
        <f>SUM(Consumidor!AD46:AD57)/SUM(Consumidor!AD34:AD45)-1</f>
        <v>0.14886702525159734</v>
      </c>
      <c r="AE57" s="23">
        <f>SUM(Consumidor!AE46:AE57)/SUM(Consumidor!AE34:AE45)-1</f>
        <v>0.13605696796582101</v>
      </c>
      <c r="AF57" s="23">
        <f>SUM(Consumidor!AF46:AF57)/SUM(Consumidor!AF34:AF45)-1</f>
        <v>0.13263032328360724</v>
      </c>
      <c r="AG57" s="24">
        <f>SUM(Consumidor!AG46:AG57)/SUM(Consumidor!AG34:AG45)-1</f>
        <v>0.15772863556063177</v>
      </c>
      <c r="AH57" s="24">
        <f>SUM(Consumidor!AH46:AH57)/SUM(Consumidor!AH34:AH45)-1</f>
        <v>0.13560719155404444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SUM(Consumidor!AC47:AC58)/SUM(Consumidor!AC35:AC46)-1</f>
        <v>0.13978574071794525</v>
      </c>
      <c r="AD58" s="23">
        <f>SUM(Consumidor!AD47:AD58)/SUM(Consumidor!AD35:AD46)-1</f>
        <v>0.15574800577784087</v>
      </c>
      <c r="AE58" s="23">
        <f>SUM(Consumidor!AE47:AE58)/SUM(Consumidor!AE35:AE46)-1</f>
        <v>0.15061006043700642</v>
      </c>
      <c r="AF58" s="23">
        <f>SUM(Consumidor!AF47:AF58)/SUM(Consumidor!AF35:AF46)-1</f>
        <v>0.15430829587277928</v>
      </c>
      <c r="AG58" s="24">
        <f>SUM(Consumidor!AG47:AG58)/SUM(Consumidor!AG35:AG46)-1</f>
        <v>0.15870139086227231</v>
      </c>
      <c r="AH58" s="24">
        <f>SUM(Consumidor!AH47:AH58)/SUM(Consumidor!AH35:AH46)-1</f>
        <v>0.14939173760565838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SUM(Consumidor!AC48:AC59)/SUM(Consumidor!AC36:AC47)-1</f>
        <v>0.12451584839425056</v>
      </c>
      <c r="AD59" s="23">
        <f>SUM(Consumidor!AD48:AD59)/SUM(Consumidor!AD36:AD47)-1</f>
        <v>0.16411532844130305</v>
      </c>
      <c r="AE59" s="23">
        <f>SUM(Consumidor!AE48:AE59)/SUM(Consumidor!AE36:AE47)-1</f>
        <v>0.14938768827161164</v>
      </c>
      <c r="AF59" s="23">
        <f>SUM(Consumidor!AF48:AF59)/SUM(Consumidor!AF36:AF47)-1</f>
        <v>0.15982009106199424</v>
      </c>
      <c r="AG59" s="24">
        <f>SUM(Consumidor!AG48:AG59)/SUM(Consumidor!AG36:AG47)-1</f>
        <v>0.18438413592622949</v>
      </c>
      <c r="AH59" s="24">
        <f>SUM(Consumidor!AH48:AH59)/SUM(Consumidor!AH36:AH47)-1</f>
        <v>0.14835597138051537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SUM(Consumidor!AC49:AC60)/SUM(Consumidor!AC37:AC48)-1</f>
        <v>0.13569192575637379</v>
      </c>
      <c r="AD60" s="23">
        <f>SUM(Consumidor!AD49:AD60)/SUM(Consumidor!AD37:AD48)-1</f>
        <v>0.15351225541490066</v>
      </c>
      <c r="AE60" s="23">
        <f>SUM(Consumidor!AE49:AE60)/SUM(Consumidor!AE37:AE48)-1</f>
        <v>0.14897703146071417</v>
      </c>
      <c r="AF60" s="23">
        <f>SUM(Consumidor!AF49:AF60)/SUM(Consumidor!AF37:AF48)-1</f>
        <v>0.14524268767653692</v>
      </c>
      <c r="AG60" s="24">
        <f>SUM(Consumidor!AG49:AG60)/SUM(Consumidor!AG37:AG48)-1</f>
        <v>0.18707546164714994</v>
      </c>
      <c r="AH60" s="24">
        <f>SUM(Consumidor!AH49:AH60)/SUM(Consumidor!AH37:AH48)-1</f>
        <v>0.14801615558799064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SUM(Consumidor!AC50:AC61)/SUM(Consumidor!AC38:AC49)-1</f>
        <v>0.1244809448129367</v>
      </c>
      <c r="AD61" s="23">
        <f>SUM(Consumidor!AD50:AD61)/SUM(Consumidor!AD38:AD49)-1</f>
        <v>0.13339152889499739</v>
      </c>
      <c r="AE61" s="23">
        <f>SUM(Consumidor!AE50:AE61)/SUM(Consumidor!AE38:AE49)-1</f>
        <v>0.13431434474541271</v>
      </c>
      <c r="AF61" s="23">
        <f>SUM(Consumidor!AF50:AF61)/SUM(Consumidor!AF38:AF49)-1</f>
        <v>0.12032777916399562</v>
      </c>
      <c r="AG61" s="24">
        <f>SUM(Consumidor!AG50:AG61)/SUM(Consumidor!AG38:AG49)-1</f>
        <v>0.18608266742184121</v>
      </c>
      <c r="AH61" s="24">
        <f>SUM(Consumidor!AH50:AH61)/SUM(Consumidor!AH38:AH49)-1</f>
        <v>0.13295025463163568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SUM(Consumidor!AC51:AC62)/SUM(Consumidor!AC39:AC50)-1</f>
        <v>0.11632463779213231</v>
      </c>
      <c r="AD62" s="23">
        <f>SUM(Consumidor!AD51:AD62)/SUM(Consumidor!AD39:AD50)-1</f>
        <v>0.11391772847991044</v>
      </c>
      <c r="AE62" s="23">
        <f>SUM(Consumidor!AE51:AE62)/SUM(Consumidor!AE39:AE50)-1</f>
        <v>0.12228253187560423</v>
      </c>
      <c r="AF62" s="23">
        <f>SUM(Consumidor!AF51:AF62)/SUM(Consumidor!AF39:AF50)-1</f>
        <v>0.12362800819986841</v>
      </c>
      <c r="AG62" s="24">
        <f>SUM(Consumidor!AG51:AG62)/SUM(Consumidor!AG39:AG50)-1</f>
        <v>0.15170310851020652</v>
      </c>
      <c r="AH62" s="24">
        <f>SUM(Consumidor!AH51:AH62)/SUM(Consumidor!AH39:AH50)-1</f>
        <v>0.11990871811095194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SUM(Consumidor!AC52:AC63)/SUM(Consumidor!AC40:AC51)-1</f>
        <v>8.2985888922627371E-2</v>
      </c>
      <c r="AD63" s="23">
        <f>SUM(Consumidor!AD52:AD63)/SUM(Consumidor!AD40:AD51)-1</f>
        <v>0.10114085466898537</v>
      </c>
      <c r="AE63" s="23">
        <f>SUM(Consumidor!AE52:AE63)/SUM(Consumidor!AE40:AE51)-1</f>
        <v>9.9084760337102784E-2</v>
      </c>
      <c r="AF63" s="23">
        <f>SUM(Consumidor!AF52:AF63)/SUM(Consumidor!AF40:AF51)-1</f>
        <v>0.10962341671668918</v>
      </c>
      <c r="AG63" s="24">
        <f>SUM(Consumidor!AG52:AG63)/SUM(Consumidor!AG40:AG51)-1</f>
        <v>0.10975765468491283</v>
      </c>
      <c r="AH63" s="24">
        <f>SUM(Consumidor!AH52:AH63)/SUM(Consumidor!AH40:AH51)-1</f>
        <v>9.6069791487991774E-2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SUM(Consumidor!AC53:AC64)/SUM(Consumidor!AC41:AC52)-1</f>
        <v>6.3939947389090479E-2</v>
      </c>
      <c r="AD64" s="26">
        <f>SUM(Consumidor!AD53:AD64)/SUM(Consumidor!AD41:AD52)-1</f>
        <v>8.129333302666808E-2</v>
      </c>
      <c r="AE64" s="26">
        <f>SUM(Consumidor!AE53:AE64)/SUM(Consumidor!AE41:AE52)-1</f>
        <v>7.5590216201813165E-2</v>
      </c>
      <c r="AF64" s="26">
        <f>SUM(Consumidor!AF53:AF64)/SUM(Consumidor!AF41:AF52)-1</f>
        <v>8.9172346449498896E-2</v>
      </c>
      <c r="AG64" s="27">
        <f>SUM(Consumidor!AG53:AG64)/SUM(Consumidor!AG41:AG52)-1</f>
        <v>8.7822702532142971E-2</v>
      </c>
      <c r="AH64" s="27">
        <f>SUM(Consumidor!AH53:AH64)/SUM(Consumidor!AH41:AH52)-1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SUM(Consumidor!AC54:AC65)/SUM(Consumidor!AC42:AC53)-1</f>
        <v>5.1887380638064418E-2</v>
      </c>
      <c r="AD65" s="29">
        <f>SUM(Consumidor!AD54:AD65)/SUM(Consumidor!AD42:AD53)-1</f>
        <v>6.1099186265850758E-2</v>
      </c>
      <c r="AE65" s="29">
        <f>SUM(Consumidor!AE54:AE65)/SUM(Consumidor!AE42:AE53)-1</f>
        <v>6.2387529867142799E-2</v>
      </c>
      <c r="AF65" s="29">
        <f>SUM(Consumidor!AF54:AF65)/SUM(Consumidor!AF42:AF53)-1</f>
        <v>7.9133735504073099E-2</v>
      </c>
      <c r="AG65" s="30">
        <f>SUM(Consumidor!AG54:AG65)/SUM(Consumidor!AG42:AG53)-1</f>
        <v>5.6135967657495289E-2</v>
      </c>
      <c r="AH65" s="30">
        <f>SUM(Consumidor!AH54:AH65)/SUM(Consumidor!AH42:AH53)-1</f>
        <v>5.963870422090034E-2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SUM(Consumidor!AC55:AC66)/SUM(Consumidor!AC43:AC54)-1</f>
        <v>2.7129448244041843E-2</v>
      </c>
      <c r="AD66" s="23">
        <f>SUM(Consumidor!AD55:AD66)/SUM(Consumidor!AD43:AD54)-1</f>
        <v>3.7507459064306081E-2</v>
      </c>
      <c r="AE66" s="23">
        <f>SUM(Consumidor!AE55:AE66)/SUM(Consumidor!AE43:AE54)-1</f>
        <v>3.4994858804041629E-2</v>
      </c>
      <c r="AF66" s="23">
        <f>SUM(Consumidor!AF55:AF66)/SUM(Consumidor!AF43:AF54)-1</f>
        <v>4.9595669936239428E-2</v>
      </c>
      <c r="AG66" s="24">
        <f>SUM(Consumidor!AG55:AG66)/SUM(Consumidor!AG43:AG54)-1</f>
        <v>3.2144085270517264E-2</v>
      </c>
      <c r="AH66" s="24">
        <f>SUM(Consumidor!AH55:AH66)/SUM(Consumidor!AH43:AH54)-1</f>
        <v>3.4135773637768541E-2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SUM(Consumidor!AC56:AC67)/SUM(Consumidor!AC44:AC55)-1</f>
        <v>2.9203882532049086E-2</v>
      </c>
      <c r="AD67" s="23">
        <f>SUM(Consumidor!AD56:AD67)/SUM(Consumidor!AD44:AD55)-1</f>
        <v>2.5092204088966508E-2</v>
      </c>
      <c r="AE67" s="23">
        <f>SUM(Consumidor!AE56:AE67)/SUM(Consumidor!AE44:AE55)-1</f>
        <v>2.9460002619924763E-2</v>
      </c>
      <c r="AF67" s="23">
        <f>SUM(Consumidor!AF56:AF67)/SUM(Consumidor!AF44:AF55)-1</f>
        <v>2.9526694536067044E-2</v>
      </c>
      <c r="AG67" s="24">
        <f>SUM(Consumidor!AG56:AG67)/SUM(Consumidor!AG44:AG55)-1</f>
        <v>7.8730495287333557E-3</v>
      </c>
      <c r="AH67" s="24">
        <f>SUM(Consumidor!AH56:AH67)/SUM(Consumidor!AH44:AH55)-1</f>
        <v>2.6943008196896212E-2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SUM(Consumidor!AC57:AC68)/SUM(Consumidor!AC45:AC56)-1</f>
        <v>1.1068807518433088E-2</v>
      </c>
      <c r="AD68" s="23">
        <f>SUM(Consumidor!AD57:AD68)/SUM(Consumidor!AD45:AD56)-1</f>
        <v>1.0958394878253008E-2</v>
      </c>
      <c r="AE68" s="23">
        <f>SUM(Consumidor!AE57:AE68)/SUM(Consumidor!AE45:AE56)-1</f>
        <v>1.4828656976118681E-2</v>
      </c>
      <c r="AF68" s="23">
        <f>SUM(Consumidor!AF57:AF68)/SUM(Consumidor!AF45:AF56)-1</f>
        <v>1.3967414330528838E-2</v>
      </c>
      <c r="AG68" s="24">
        <f>SUM(Consumidor!AG57:AG68)/SUM(Consumidor!AG45:AG56)-1</f>
        <v>-2.0583684854486251E-2</v>
      </c>
      <c r="AH68" s="24">
        <f>SUM(Consumidor!AH57:AH68)/SUM(Consumidor!AH45:AH56)-1</f>
        <v>1.0507879644430229E-2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SUM(Consumidor!AC58:AC69)/SUM(Consumidor!AC46:AC57)-1</f>
        <v>-1.2675408798382581E-2</v>
      </c>
      <c r="AD69" s="23">
        <f>SUM(Consumidor!AD58:AD69)/SUM(Consumidor!AD46:AD57)-1</f>
        <v>-7.6690667533374501E-4</v>
      </c>
      <c r="AE69" s="23">
        <f>SUM(Consumidor!AE58:AE69)/SUM(Consumidor!AE46:AE57)-1</f>
        <v>-5.1476904800938916E-3</v>
      </c>
      <c r="AF69" s="23">
        <f>SUM(Consumidor!AF58:AF69)/SUM(Consumidor!AF46:AF57)-1</f>
        <v>2.001676996134627E-3</v>
      </c>
      <c r="AG69" s="24">
        <f>SUM(Consumidor!AG58:AG69)/SUM(Consumidor!AG46:AG57)-1</f>
        <v>-1.5699458153323631E-2</v>
      </c>
      <c r="AH69" s="24">
        <f>SUM(Consumidor!AH58:AH69)/SUM(Consumidor!AH46:AH57)-1</f>
        <v>-6.3363078781132343E-3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SUM(Consumidor!AC59:AC70)/SUM(Consumidor!AC47:AC58)-1</f>
        <v>-4.0808270705504968E-2</v>
      </c>
      <c r="AD70" s="23">
        <f>SUM(Consumidor!AD59:AD70)/SUM(Consumidor!AD47:AD58)-1</f>
        <v>-1.758608419016805E-2</v>
      </c>
      <c r="AE70" s="23">
        <f>SUM(Consumidor!AE59:AE70)/SUM(Consumidor!AE47:AE58)-1</f>
        <v>-2.4741195806406657E-2</v>
      </c>
      <c r="AF70" s="23">
        <f>SUM(Consumidor!AF59:AF70)/SUM(Consumidor!AF47:AF58)-1</f>
        <v>-2.136528274110272E-2</v>
      </c>
      <c r="AG70" s="24">
        <f>SUM(Consumidor!AG59:AG70)/SUM(Consumidor!AG47:AG58)-1</f>
        <v>-2.2731518244164084E-2</v>
      </c>
      <c r="AH70" s="24">
        <f>SUM(Consumidor!AH59:AH70)/SUM(Consumidor!AH47:AH58)-1</f>
        <v>-2.7335940407448578E-2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SUM(Consumidor!AC60:AC71)/SUM(Consumidor!AC48:AC59)-1</f>
        <v>-4.0328152578809839E-2</v>
      </c>
      <c r="AD71" s="23">
        <f>SUM(Consumidor!AD60:AD71)/SUM(Consumidor!AD48:AD59)-1</f>
        <v>-2.7418739876474585E-2</v>
      </c>
      <c r="AE71" s="23">
        <f>SUM(Consumidor!AE60:AE71)/SUM(Consumidor!AE48:AE59)-1</f>
        <v>-2.8646653009778422E-2</v>
      </c>
      <c r="AF71" s="23">
        <f>SUM(Consumidor!AF60:AF71)/SUM(Consumidor!AF48:AF59)-1</f>
        <v>-3.5665534246168695E-2</v>
      </c>
      <c r="AG71" s="24">
        <f>SUM(Consumidor!AG60:AG71)/SUM(Consumidor!AG48:AG59)-1</f>
        <v>-3.5348685977426353E-2</v>
      </c>
      <c r="AH71" s="24">
        <f>SUM(Consumidor!AH60:AH71)/SUM(Consumidor!AH48:AH59)-1</f>
        <v>-3.2732965199756547E-2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SUM(Consumidor!AC61:AC72)/SUM(Consumidor!AC49:AC60)-1</f>
        <v>-5.1513428828618202E-2</v>
      </c>
      <c r="AD72" s="23">
        <f>SUM(Consumidor!AD61:AD72)/SUM(Consumidor!AD49:AD60)-1</f>
        <v>-4.0170771766823599E-2</v>
      </c>
      <c r="AE72" s="23">
        <f>SUM(Consumidor!AE61:AE72)/SUM(Consumidor!AE49:AE60)-1</f>
        <v>-4.2768993799760846E-2</v>
      </c>
      <c r="AF72" s="23">
        <f>SUM(Consumidor!AF61:AF72)/SUM(Consumidor!AF49:AF60)-1</f>
        <v>-5.1417230988032414E-2</v>
      </c>
      <c r="AG72" s="24">
        <f>SUM(Consumidor!AG61:AG72)/SUM(Consumidor!AG49:AG60)-1</f>
        <v>-5.6840805424170582E-2</v>
      </c>
      <c r="AH72" s="24">
        <f>SUM(Consumidor!AH61:AH72)/SUM(Consumidor!AH49:AH60)-1</f>
        <v>-4.6135208886399548E-2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SUM(Consumidor!AC62:AC73)/SUM(Consumidor!AC50:AC61)-1</f>
        <v>-5.5591916963888766E-2</v>
      </c>
      <c r="AD73" s="23">
        <f>SUM(Consumidor!AD62:AD73)/SUM(Consumidor!AD50:AD61)-1</f>
        <v>-5.1843032928202026E-2</v>
      </c>
      <c r="AE73" s="23">
        <f>SUM(Consumidor!AE62:AE73)/SUM(Consumidor!AE50:AE61)-1</f>
        <v>-5.4390829401221086E-2</v>
      </c>
      <c r="AF73" s="23">
        <f>SUM(Consumidor!AF62:AF73)/SUM(Consumidor!AF50:AF61)-1</f>
        <v>-5.175885590906304E-2</v>
      </c>
      <c r="AG73" s="24">
        <f>SUM(Consumidor!AG62:AG73)/SUM(Consumidor!AG50:AG61)-1</f>
        <v>-6.9133846098975216E-2</v>
      </c>
      <c r="AH73" s="24">
        <f>SUM(Consumidor!AH62:AH73)/SUM(Consumidor!AH50:AH61)-1</f>
        <v>-5.4730473912230848E-2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SUM(Consumidor!AC63:AC74)/SUM(Consumidor!AC51:AC62)-1</f>
        <v>-4.5064365399975381E-2</v>
      </c>
      <c r="AD74" s="23">
        <f>SUM(Consumidor!AD63:AD74)/SUM(Consumidor!AD51:AD62)-1</f>
        <v>-3.9921902674615484E-2</v>
      </c>
      <c r="AE74" s="23">
        <f>SUM(Consumidor!AE63:AE74)/SUM(Consumidor!AE51:AE62)-1</f>
        <v>-4.9218003015953804E-2</v>
      </c>
      <c r="AF74" s="23">
        <f>SUM(Consumidor!AF63:AF74)/SUM(Consumidor!AF51:AF62)-1</f>
        <v>-5.0153147039785462E-2</v>
      </c>
      <c r="AG74" s="24">
        <f>SUM(Consumidor!AG63:AG74)/SUM(Consumidor!AG51:AG62)-1</f>
        <v>-4.8922466463032555E-2</v>
      </c>
      <c r="AH74" s="24">
        <f>SUM(Consumidor!AH63:AH74)/SUM(Consumidor!AH51:AH62)-1</f>
        <v>-4.5461921132244565E-2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SUM(Consumidor!AC64:AC75)/SUM(Consumidor!AC52:AC63)-1</f>
        <v>-2.938113964259681E-2</v>
      </c>
      <c r="AD75" s="23">
        <f>SUM(Consumidor!AD64:AD75)/SUM(Consumidor!AD52:AD63)-1</f>
        <v>-3.7926006995102957E-2</v>
      </c>
      <c r="AE75" s="23">
        <f>SUM(Consumidor!AE64:AE75)/SUM(Consumidor!AE52:AE63)-1</f>
        <v>-3.8351870685293887E-2</v>
      </c>
      <c r="AF75" s="23">
        <f>SUM(Consumidor!AF64:AF75)/SUM(Consumidor!AF52:AF63)-1</f>
        <v>-4.6722117885780068E-2</v>
      </c>
      <c r="AG75" s="24">
        <f>SUM(Consumidor!AG64:AG75)/SUM(Consumidor!AG52:AG63)-1</f>
        <v>-2.6635725373139851E-2</v>
      </c>
      <c r="AH75" s="24">
        <f>SUM(Consumidor!AH64:AH75)/SUM(Consumidor!AH52:AH63)-1</f>
        <v>-3.5446679719484897E-2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SUM(Consumidor!AC65:AC76)/SUM(Consumidor!AC53:AC64)-1</f>
        <v>-2.7862996942233598E-2</v>
      </c>
      <c r="AD76" s="26">
        <f>SUM(Consumidor!AD65:AD76)/SUM(Consumidor!AD53:AD64)-1</f>
        <v>-3.3765654724299932E-2</v>
      </c>
      <c r="AE76" s="26">
        <f>SUM(Consumidor!AE65:AE76)/SUM(Consumidor!AE53:AE64)-1</f>
        <v>-3.0709152143713281E-2</v>
      </c>
      <c r="AF76" s="26">
        <f>SUM(Consumidor!AF65:AF76)/SUM(Consumidor!AF53:AF64)-1</f>
        <v>-3.4388236902098801E-2</v>
      </c>
      <c r="AG76" s="27">
        <f>SUM(Consumidor!AG65:AG76)/SUM(Consumidor!AG53:AG64)-1</f>
        <v>-3.0557013015503176E-2</v>
      </c>
      <c r="AH76" s="27">
        <f>SUM(Consumidor!AH65:AH76)/SUM(Consumidor!AH53:AH64)-1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SUM(Consumidor!AC66:AC77)/SUM(Consumidor!AC54:AC65)-1</f>
        <v>-1.3284175546954602E-2</v>
      </c>
      <c r="AD77" s="29">
        <f>SUM(Consumidor!AD66:AD77)/SUM(Consumidor!AD54:AD65)-1</f>
        <v>-2.0102861624484381E-2</v>
      </c>
      <c r="AE77" s="29">
        <f>SUM(Consumidor!AE66:AE77)/SUM(Consumidor!AE54:AE65)-1</f>
        <v>-1.9488365060826851E-2</v>
      </c>
      <c r="AF77" s="29">
        <f>SUM(Consumidor!AF66:AF77)/SUM(Consumidor!AF54:AF65)-1</f>
        <v>-1.4696341263078505E-2</v>
      </c>
      <c r="AG77" s="30">
        <f>SUM(Consumidor!AG66:AG77)/SUM(Consumidor!AG54:AG65)-1</f>
        <v>-1.1117599171972081E-2</v>
      </c>
      <c r="AH77" s="30">
        <f>SUM(Consumidor!AH66:AH77)/SUM(Consumidor!AH54:AH65)-1</f>
        <v>-1.6963398750241332E-2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SUM(Consumidor!AC67:AC78)/SUM(Consumidor!AC55:AC66)-1</f>
        <v>-5.3762474723169085E-3</v>
      </c>
      <c r="AD78" s="23">
        <f>SUM(Consumidor!AD67:AD78)/SUM(Consumidor!AD55:AD66)-1</f>
        <v>-1.224578630520945E-5</v>
      </c>
      <c r="AE78" s="23">
        <f>SUM(Consumidor!AE67:AE78)/SUM(Consumidor!AE55:AE66)-1</f>
        <v>-3.8500642349816872E-3</v>
      </c>
      <c r="AF78" s="23">
        <f>SUM(Consumidor!AF67:AF78)/SUM(Consumidor!AF55:AF66)-1</f>
        <v>4.9429309700244062E-3</v>
      </c>
      <c r="AG78" s="24">
        <f>SUM(Consumidor!AG67:AG78)/SUM(Consumidor!AG55:AG66)-1</f>
        <v>1.1587074968071764E-2</v>
      </c>
      <c r="AH78" s="24">
        <f>SUM(Consumidor!AH67:AH78)/SUM(Consumidor!AH55:AH66)-1</f>
        <v>-1.757646761687659E-3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SUM(Consumidor!AC68:AC79)/SUM(Consumidor!AC56:AC67)-1</f>
        <v>-1.6165306517427203E-2</v>
      </c>
      <c r="AD79" s="23">
        <f>SUM(Consumidor!AD68:AD79)/SUM(Consumidor!AD56:AD67)-1</f>
        <v>8.9003743648659039E-3</v>
      </c>
      <c r="AE79" s="23">
        <f>SUM(Consumidor!AE68:AE79)/SUM(Consumidor!AE56:AE67)-1</f>
        <v>-4.5014986698262982E-3</v>
      </c>
      <c r="AF79" s="23">
        <f>SUM(Consumidor!AF68:AF79)/SUM(Consumidor!AF56:AF67)-1</f>
        <v>8.067799186190161E-3</v>
      </c>
      <c r="AG79" s="24">
        <f>SUM(Consumidor!AG68:AG79)/SUM(Consumidor!AG56:AG67)-1</f>
        <v>3.2769042203710574E-2</v>
      </c>
      <c r="AH79" s="24">
        <f>SUM(Consumidor!AH68:AH79)/SUM(Consumidor!AH56:AH67)-1</f>
        <v>-1.3817253132288876E-3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SUM(Consumidor!AC69:AC80)/SUM(Consumidor!AC57:AC68)-1</f>
        <v>2.9115800655237223E-3</v>
      </c>
      <c r="AD80" s="23">
        <f>SUM(Consumidor!AD69:AD80)/SUM(Consumidor!AD57:AD68)-1</f>
        <v>2.6309104325940913E-2</v>
      </c>
      <c r="AE80" s="23">
        <f>SUM(Consumidor!AE69:AE80)/SUM(Consumidor!AE57:AE68)-1</f>
        <v>1.7285199265310469E-2</v>
      </c>
      <c r="AF80" s="23">
        <f>SUM(Consumidor!AF69:AF80)/SUM(Consumidor!AF57:AF68)-1</f>
        <v>4.0018246534339941E-2</v>
      </c>
      <c r="AG80" s="24">
        <f>SUM(Consumidor!AG69:AG80)/SUM(Consumidor!AG57:AG68)-1</f>
        <v>6.6300457371486488E-2</v>
      </c>
      <c r="AH80" s="24">
        <f>SUM(Consumidor!AH69:AH80)/SUM(Consumidor!AH57:AH68)-1</f>
        <v>1.9758193868022467E-2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SUM(Consumidor!AC70:AC81)/SUM(Consumidor!AC58:AC69)-1</f>
        <v>1.4057681873174133E-2</v>
      </c>
      <c r="AD81" s="23">
        <f>SUM(Consumidor!AD70:AD81)/SUM(Consumidor!AD58:AD69)-1</f>
        <v>2.8757486706839641E-2</v>
      </c>
      <c r="AE81" s="23">
        <f>SUM(Consumidor!AE70:AE81)/SUM(Consumidor!AE58:AE69)-1</f>
        <v>2.5454931655371826E-2</v>
      </c>
      <c r="AF81" s="23">
        <f>SUM(Consumidor!AF70:AF81)/SUM(Consumidor!AF58:AF69)-1</f>
        <v>3.7463737130897679E-2</v>
      </c>
      <c r="AG81" s="24">
        <f>SUM(Consumidor!AG70:AG81)/SUM(Consumidor!AG58:AG69)-1</f>
        <v>5.0326867231381467E-2</v>
      </c>
      <c r="AH81" s="24">
        <f>SUM(Consumidor!AH70:AH81)/SUM(Consumidor!AH58:AH69)-1</f>
        <v>2.5195185615460858E-2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SUM(Consumidor!AC71:AC82)/SUM(Consumidor!AC59:AC70)-1</f>
        <v>2.0984060912293101E-2</v>
      </c>
      <c r="AD82" s="23">
        <f>SUM(Consumidor!AD71:AD82)/SUM(Consumidor!AD59:AD70)-1</f>
        <v>4.2741993989234395E-2</v>
      </c>
      <c r="AE82" s="23">
        <f>SUM(Consumidor!AE71:AE82)/SUM(Consumidor!AE59:AE70)-1</f>
        <v>3.3227371145181817E-2</v>
      </c>
      <c r="AF82" s="23">
        <f>SUM(Consumidor!AF71:AF82)/SUM(Consumidor!AF59:AF70)-1</f>
        <v>5.1553029430037922E-2</v>
      </c>
      <c r="AG82" s="24">
        <f>SUM(Consumidor!AG71:AG82)/SUM(Consumidor!AG59:AG70)-1</f>
        <v>6.6539615968382648E-2</v>
      </c>
      <c r="AH82" s="24">
        <f>SUM(Consumidor!AH71:AH82)/SUM(Consumidor!AH59:AH70)-1</f>
        <v>3.536756705979216E-2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SUM(Consumidor!AC72:AC83)/SUM(Consumidor!AC60:AC71)-1</f>
        <v>2.8621344240367552E-2</v>
      </c>
      <c r="AD83" s="23">
        <f>SUM(Consumidor!AD72:AD83)/SUM(Consumidor!AD60:AD71)-1</f>
        <v>4.3910704495648156E-2</v>
      </c>
      <c r="AE83" s="23">
        <f>SUM(Consumidor!AE72:AE83)/SUM(Consumidor!AE60:AE71)-1</f>
        <v>3.5260472312035107E-2</v>
      </c>
      <c r="AF83" s="23">
        <f>SUM(Consumidor!AF72:AF83)/SUM(Consumidor!AF60:AF71)-1</f>
        <v>5.6320324138319666E-2</v>
      </c>
      <c r="AG83" s="24">
        <f>SUM(Consumidor!AG72:AG83)/SUM(Consumidor!AG60:AG71)-1</f>
        <v>5.7960476475620082E-2</v>
      </c>
      <c r="AH83" s="24">
        <f>SUM(Consumidor!AH72:AH83)/SUM(Consumidor!AH60:AH71)-1</f>
        <v>3.8433076816179357E-2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SUM(Consumidor!AC73:AC84)/SUM(Consumidor!AC61:AC72)-1</f>
        <v>2.3545371728224795E-2</v>
      </c>
      <c r="AD84" s="23">
        <f>SUM(Consumidor!AD73:AD84)/SUM(Consumidor!AD61:AD72)-1</f>
        <v>4.8225770688018921E-2</v>
      </c>
      <c r="AE84" s="23">
        <f>SUM(Consumidor!AE73:AE84)/SUM(Consumidor!AE61:AE72)-1</f>
        <v>3.5381430031982353E-2</v>
      </c>
      <c r="AF84" s="23">
        <f>SUM(Consumidor!AF73:AF84)/SUM(Consumidor!AF61:AF72)-1</f>
        <v>5.3967814565480277E-2</v>
      </c>
      <c r="AG84" s="24">
        <f>SUM(Consumidor!AG73:AG84)/SUM(Consumidor!AG61:AG72)-1</f>
        <v>5.8219477366094674E-2</v>
      </c>
      <c r="AH84" s="24">
        <f>SUM(Consumidor!AH73:AH84)/SUM(Consumidor!AH61:AH72)-1</f>
        <v>3.7965063257654252E-2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SUM(Consumidor!AC74:AC85)/SUM(Consumidor!AC62:AC73)-1</f>
        <v>3.4464652514803129E-2</v>
      </c>
      <c r="AD85" s="23">
        <f>SUM(Consumidor!AD74:AD85)/SUM(Consumidor!AD62:AD73)-1</f>
        <v>5.8906795064022743E-2</v>
      </c>
      <c r="AE85" s="23">
        <f>SUM(Consumidor!AE74:AE85)/SUM(Consumidor!AE62:AE73)-1</f>
        <v>5.14745752563599E-2</v>
      </c>
      <c r="AF85" s="23">
        <f>SUM(Consumidor!AF74:AF85)/SUM(Consumidor!AF62:AF73)-1</f>
        <v>5.9268899338708492E-2</v>
      </c>
      <c r="AG85" s="24">
        <f>SUM(Consumidor!AG74:AG85)/SUM(Consumidor!AG62:AG73)-1</f>
        <v>6.3339337117063854E-2</v>
      </c>
      <c r="AH85" s="24">
        <f>SUM(Consumidor!AH74:AH85)/SUM(Consumidor!AH62:AH73)-1</f>
        <v>4.9597206046775089E-2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SUM(Consumidor!AC75:AC86)/SUM(Consumidor!AC63:AC74)-1</f>
        <v>1.2764488233421245E-2</v>
      </c>
      <c r="AD86" s="23">
        <f>SUM(Consumidor!AD75:AD86)/SUM(Consumidor!AD63:AD74)-1</f>
        <v>5.1089813813014917E-2</v>
      </c>
      <c r="AE86" s="23">
        <f>SUM(Consumidor!AE75:AE86)/SUM(Consumidor!AE63:AE74)-1</f>
        <v>3.8606823205139085E-2</v>
      </c>
      <c r="AF86" s="23">
        <f>SUM(Consumidor!AF75:AF86)/SUM(Consumidor!AF63:AF74)-1</f>
        <v>4.0811851470778038E-2</v>
      </c>
      <c r="AG86" s="24">
        <f>SUM(Consumidor!AG75:AG86)/SUM(Consumidor!AG63:AG74)-1</f>
        <v>4.3330403642360071E-2</v>
      </c>
      <c r="AH86" s="24">
        <f>SUM(Consumidor!AH75:AH86)/SUM(Consumidor!AH63:AH74)-1</f>
        <v>3.4605782103472205E-2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SUM(Consumidor!AC76:AC87)/SUM(Consumidor!AC64:AC75)-1</f>
        <v>1.2018708615271434E-2</v>
      </c>
      <c r="AD87" s="23">
        <f>SUM(Consumidor!AD76:AD87)/SUM(Consumidor!AD64:AD75)-1</f>
        <v>3.9584438581734549E-2</v>
      </c>
      <c r="AE87" s="23">
        <f>SUM(Consumidor!AE76:AE87)/SUM(Consumidor!AE64:AE75)-1</f>
        <v>2.6695083847639411E-2</v>
      </c>
      <c r="AF87" s="23">
        <f>SUM(Consumidor!AF76:AF87)/SUM(Consumidor!AF64:AF75)-1</f>
        <v>2.3520831813717225E-2</v>
      </c>
      <c r="AG87" s="24">
        <f>SUM(Consumidor!AG76:AG87)/SUM(Consumidor!AG64:AG75)-1</f>
        <v>2.695639652187265E-2</v>
      </c>
      <c r="AH87" s="24">
        <f>SUM(Consumidor!AH76:AH87)/SUM(Consumidor!AH64:AH75)-1</f>
        <v>2.5565422584507669E-2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SUM(Consumidor!AC77:AC88)/SUM(Consumidor!AC65:AC76)-1</f>
        <v>1.1429289232300688E-2</v>
      </c>
      <c r="AD88" s="26">
        <f>SUM(Consumidor!AD77:AD88)/SUM(Consumidor!AD65:AD76)-1</f>
        <v>2.7909148622800029E-2</v>
      </c>
      <c r="AE88" s="26">
        <f>SUM(Consumidor!AE77:AE88)/SUM(Consumidor!AE65:AE76)-1</f>
        <v>1.6358387604875846E-2</v>
      </c>
      <c r="AF88" s="26">
        <f>SUM(Consumidor!AF77:AF88)/SUM(Consumidor!AF65:AF76)-1</f>
        <v>2.239941474565299E-3</v>
      </c>
      <c r="AG88" s="27">
        <f>SUM(Consumidor!AG77:AG88)/SUM(Consumidor!AG65:AG76)-1</f>
        <v>3.3679480778343374E-2</v>
      </c>
      <c r="AH88" s="27">
        <f>SUM(Consumidor!AH77:AH88)/SUM(Consumidor!AH65:AH76)-1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SUM(Consumidor!AC78:AC89)/SUM(Consumidor!AC66:AC77)-1</f>
        <v>8.4733778173862184E-4</v>
      </c>
      <c r="AD89" s="29">
        <f>SUM(Consumidor!AD78:AD89)/SUM(Consumidor!AD66:AD77)-1</f>
        <v>1.6183268582199872E-2</v>
      </c>
      <c r="AE89" s="29">
        <f>SUM(Consumidor!AE78:AE89)/SUM(Consumidor!AE66:AE77)-1</f>
        <v>6.9394179247230792E-3</v>
      </c>
      <c r="AF89" s="29">
        <f>SUM(Consumidor!AF78:AF89)/SUM(Consumidor!AF66:AF77)-1</f>
        <v>-1.9341696351412918E-2</v>
      </c>
      <c r="AG89" s="30">
        <f>SUM(Consumidor!AG78:AG89)/SUM(Consumidor!AG66:AG77)-1</f>
        <v>1.2666744798467855E-2</v>
      </c>
      <c r="AH89" s="30">
        <f>SUM(Consumidor!AH78:AH89)/SUM(Consumidor!AH66:AH77)-1</f>
        <v>6.0904668264214479E-3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SUM(Consumidor!AC79:AC90)/SUM(Consumidor!AC67:AC78)-1</f>
        <v>7.2315703128400521E-3</v>
      </c>
      <c r="AD90" s="23">
        <f>SUM(Consumidor!AD79:AD90)/SUM(Consumidor!AD67:AD78)-1</f>
        <v>9.2551997350320825E-4</v>
      </c>
      <c r="AE90" s="23">
        <f>SUM(Consumidor!AE79:AE90)/SUM(Consumidor!AE67:AE78)-1</f>
        <v>2.0895650509353825E-3</v>
      </c>
      <c r="AF90" s="23">
        <f>SUM(Consumidor!AF79:AF90)/SUM(Consumidor!AF67:AF78)-1</f>
        <v>-2.4317146146637048E-2</v>
      </c>
      <c r="AG90" s="24">
        <f>SUM(Consumidor!AG79:AG90)/SUM(Consumidor!AG67:AG78)-1</f>
        <v>1.2353905978619073E-2</v>
      </c>
      <c r="AH90" s="24">
        <f>SUM(Consumidor!AH79:AH90)/SUM(Consumidor!AH67:AH78)-1</f>
        <v>2.0398801413659129E-3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SUM(Consumidor!AC80:AC91)/SUM(Consumidor!AC68:AC79)-1</f>
        <v>1.8114704759182532E-2</v>
      </c>
      <c r="AD91" s="23">
        <f>SUM(Consumidor!AD80:AD91)/SUM(Consumidor!AD68:AD79)-1</f>
        <v>-1.5880394674627651E-2</v>
      </c>
      <c r="AE91" s="23">
        <f>SUM(Consumidor!AE80:AE91)/SUM(Consumidor!AE68:AE79)-1</f>
        <v>-4.2502586339837611E-3</v>
      </c>
      <c r="AF91" s="23">
        <f>SUM(Consumidor!AF80:AF91)/SUM(Consumidor!AF68:AF79)-1</f>
        <v>-2.9252656789622078E-2</v>
      </c>
      <c r="AG91" s="24">
        <f>SUM(Consumidor!AG80:AG91)/SUM(Consumidor!AG68:AG79)-1</f>
        <v>-1.842643116241649E-2</v>
      </c>
      <c r="AH91" s="24">
        <f>SUM(Consumidor!AH80:AH91)/SUM(Consumidor!AH68:AH79)-1</f>
        <v>-3.3745915850451613E-3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SUM(Consumidor!AC81:AC92)/SUM(Consumidor!AC69:AC80)-1</f>
        <v>8.5298928612349556E-3</v>
      </c>
      <c r="AD92" s="23">
        <f>SUM(Consumidor!AD81:AD92)/SUM(Consumidor!AD69:AD80)-1</f>
        <v>-4.3405268447330614E-2</v>
      </c>
      <c r="AE92" s="23">
        <f>SUM(Consumidor!AE81:AE92)/SUM(Consumidor!AE69:AE80)-1</f>
        <v>-2.8156693369111307E-2</v>
      </c>
      <c r="AF92" s="23">
        <f>SUM(Consumidor!AF81:AF92)/SUM(Consumidor!AF69:AF80)-1</f>
        <v>-6.4016104130868334E-2</v>
      </c>
      <c r="AG92" s="24">
        <f>SUM(Consumidor!AG81:AG92)/SUM(Consumidor!AG69:AG80)-1</f>
        <v>-5.5989570677915101E-2</v>
      </c>
      <c r="AH92" s="24">
        <f>SUM(Consumidor!AH81:AH92)/SUM(Consumidor!AH69:AH80)-1</f>
        <v>-2.5635230678151766E-2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SUM(Consumidor!AC82:AC93)/SUM(Consumidor!AC70:AC81)-1</f>
        <v>1.325881694464881E-2</v>
      </c>
      <c r="AD93" s="23">
        <f>SUM(Consumidor!AD82:AD93)/SUM(Consumidor!AD70:AD81)-1</f>
        <v>-4.2122255688572197E-2</v>
      </c>
      <c r="AE93" s="23">
        <f>SUM(Consumidor!AE82:AE93)/SUM(Consumidor!AE70:AE81)-1</f>
        <v>-2.8466679508572956E-2</v>
      </c>
      <c r="AF93" s="23">
        <f>SUM(Consumidor!AF82:AF93)/SUM(Consumidor!AF70:AF81)-1</f>
        <v>-5.8512984943137392E-2</v>
      </c>
      <c r="AG93" s="24">
        <f>SUM(Consumidor!AG82:AG93)/SUM(Consumidor!AG70:AG81)-1</f>
        <v>-4.4150630899166488E-2</v>
      </c>
      <c r="AH93" s="24">
        <f>SUM(Consumidor!AH82:AH93)/SUM(Consumidor!AH70:AH81)-1</f>
        <v>-2.286660249752237E-2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SUM(Consumidor!AC83:AC94)/SUM(Consumidor!AC71:AC82)-1</f>
        <v>4.2797475785167904E-3</v>
      </c>
      <c r="AD94" s="23">
        <f>SUM(Consumidor!AD83:AD94)/SUM(Consumidor!AD71:AD82)-1</f>
        <v>-6.2161871831654447E-2</v>
      </c>
      <c r="AE94" s="23">
        <f>SUM(Consumidor!AE83:AE94)/SUM(Consumidor!AE71:AE82)-1</f>
        <v>-4.0460664638387822E-2</v>
      </c>
      <c r="AF94" s="23">
        <f>SUM(Consumidor!AF83:AF94)/SUM(Consumidor!AF71:AF82)-1</f>
        <v>-7.6779503345714595E-2</v>
      </c>
      <c r="AG94" s="24">
        <f>SUM(Consumidor!AG83:AG94)/SUM(Consumidor!AG71:AG82)-1</f>
        <v>-6.7537093396312531E-2</v>
      </c>
      <c r="AH94" s="24">
        <f>SUM(Consumidor!AH83:AH94)/SUM(Consumidor!AH71:AH82)-1</f>
        <v>-3.7413017824129535E-2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SUM(Consumidor!AC84:AC95)/SUM(Consumidor!AC72:AC83)-1</f>
        <v>-1.7289444725601566E-2</v>
      </c>
      <c r="AD95" s="23">
        <f>SUM(Consumidor!AD84:AD95)/SUM(Consumidor!AD72:AD83)-1</f>
        <v>-7.0897525780366455E-2</v>
      </c>
      <c r="AE95" s="23">
        <f>SUM(Consumidor!AE84:AE95)/SUM(Consumidor!AE72:AE83)-1</f>
        <v>-5.2048204292520661E-2</v>
      </c>
      <c r="AF95" s="23">
        <f>SUM(Consumidor!AF84:AF95)/SUM(Consumidor!AF72:AF83)-1</f>
        <v>-9.0700966952311779E-2</v>
      </c>
      <c r="AG95" s="24">
        <f>SUM(Consumidor!AG84:AG95)/SUM(Consumidor!AG72:AG83)-1</f>
        <v>-8.1226573383676337E-2</v>
      </c>
      <c r="AH95" s="24">
        <f>SUM(Consumidor!AH84:AH95)/SUM(Consumidor!AH72:AH83)-1</f>
        <v>-5.1384696056526513E-2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SUM(Consumidor!AC85:AC96)/SUM(Consumidor!AC73:AC84)-1</f>
        <v>-8.504471806157432E-3</v>
      </c>
      <c r="AD96" s="23">
        <f>SUM(Consumidor!AD85:AD96)/SUM(Consumidor!AD73:AD84)-1</f>
        <v>-7.3148374276698624E-2</v>
      </c>
      <c r="AE96" s="23">
        <f>SUM(Consumidor!AE85:AE96)/SUM(Consumidor!AE73:AE84)-1</f>
        <v>-4.795014484962612E-2</v>
      </c>
      <c r="AF96" s="23">
        <f>SUM(Consumidor!AF85:AF96)/SUM(Consumidor!AF73:AF84)-1</f>
        <v>-7.5329705138687308E-2</v>
      </c>
      <c r="AG96" s="24">
        <f>SUM(Consumidor!AG85:AG96)/SUM(Consumidor!AG73:AG84)-1</f>
        <v>-8.5747838708456703E-2</v>
      </c>
      <c r="AH96" s="24">
        <f>SUM(Consumidor!AH85:AH96)/SUM(Consumidor!AH73:AH84)-1</f>
        <v>-4.7390568919373766E-2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SUM(Consumidor!AC86:AC97)/SUM(Consumidor!AC74:AC85)-1</f>
        <v>-1.2437675495635903E-2</v>
      </c>
      <c r="AD97" s="23">
        <f>SUM(Consumidor!AD86:AD97)/SUM(Consumidor!AD74:AD85)-1</f>
        <v>-6.0919528891067221E-2</v>
      </c>
      <c r="AE97" s="23">
        <f>SUM(Consumidor!AE86:AE97)/SUM(Consumidor!AE74:AE85)-1</f>
        <v>-4.6084873386115666E-2</v>
      </c>
      <c r="AF97" s="23">
        <f>SUM(Consumidor!AF86:AF97)/SUM(Consumidor!AF74:AF85)-1</f>
        <v>-6.6632401574424405E-2</v>
      </c>
      <c r="AG97" s="24">
        <f>SUM(Consumidor!AG86:AG97)/SUM(Consumidor!AG74:AG85)-1</f>
        <v>-5.9392808912190231E-2</v>
      </c>
      <c r="AH97" s="24">
        <f>SUM(Consumidor!AH86:AH97)/SUM(Consumidor!AH74:AH85)-1</f>
        <v>-4.2390988718229772E-2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SUM(Consumidor!AC87:AC98)/SUM(Consumidor!AC75:AC86)-1</f>
        <v>1.9372953233200985E-3</v>
      </c>
      <c r="AD98" s="23">
        <f>SUM(Consumidor!AD87:AD98)/SUM(Consumidor!AD75:AD86)-1</f>
        <v>-6.2806477958922469E-2</v>
      </c>
      <c r="AE98" s="23">
        <f>SUM(Consumidor!AE87:AE98)/SUM(Consumidor!AE75:AE86)-1</f>
        <v>-3.364765844749007E-2</v>
      </c>
      <c r="AF98" s="23">
        <f>SUM(Consumidor!AF87:AF98)/SUM(Consumidor!AF75:AF86)-1</f>
        <v>-4.6746925814987739E-2</v>
      </c>
      <c r="AG98" s="24">
        <f>SUM(Consumidor!AG87:AG98)/SUM(Consumidor!AG75:AG86)-1</f>
        <v>-3.8654306286887152E-2</v>
      </c>
      <c r="AH98" s="24">
        <f>SUM(Consumidor!AH87:AH98)/SUM(Consumidor!AH75:AH86)-1</f>
        <v>-3.24128360882876E-2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SUM(Consumidor!AC88:AC99)/SUM(Consumidor!AC76:AC87)-1</f>
        <v>2.6780571216882265E-3</v>
      </c>
      <c r="AD99" s="23">
        <f>SUM(Consumidor!AD88:AD99)/SUM(Consumidor!AD76:AD87)-1</f>
        <v>-4.2733450818161045E-2</v>
      </c>
      <c r="AE99" s="23">
        <f>SUM(Consumidor!AE88:AE99)/SUM(Consumidor!AE76:AE87)-1</f>
        <v>-1.9439476366049147E-2</v>
      </c>
      <c r="AF99" s="23">
        <f>SUM(Consumidor!AF88:AF99)/SUM(Consumidor!AF76:AF87)-1</f>
        <v>-2.6726301906322747E-2</v>
      </c>
      <c r="AG99" s="24">
        <f>SUM(Consumidor!AG88:AG99)/SUM(Consumidor!AG76:AG87)-1</f>
        <v>-4.2284540315322805E-2</v>
      </c>
      <c r="AH99" s="24">
        <f>SUM(Consumidor!AH88:AH99)/SUM(Consumidor!AH76:AH87)-1</f>
        <v>-2.1121603397764033E-2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SUM(Consumidor!AC89:AC100)/SUM(Consumidor!AC77:AC88)-1</f>
        <v>8.1314773614105107E-3</v>
      </c>
      <c r="AD100" s="26">
        <f>SUM(Consumidor!AD89:AD100)/SUM(Consumidor!AD77:AD88)-1</f>
        <v>-2.0403536819466717E-2</v>
      </c>
      <c r="AE100" s="26">
        <f>SUM(Consumidor!AE89:AE100)/SUM(Consumidor!AE77:AE88)-1</f>
        <v>-6.8234445785253506E-4</v>
      </c>
      <c r="AF100" s="26">
        <f>SUM(Consumidor!AF89:AF100)/SUM(Consumidor!AF77:AF88)-1</f>
        <v>5.1861974657905208E-3</v>
      </c>
      <c r="AG100" s="27">
        <f>SUM(Consumidor!AG89:AG100)/SUM(Consumidor!AG77:AG88)-1</f>
        <v>-2.6594885238999777E-2</v>
      </c>
      <c r="AH100" s="27">
        <f>SUM(Consumidor!AH89:AH100)/SUM(Consumidor!AH77:AH88)-1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SUM(Consumidor!AC90:AC101)/SUM(Consumidor!AC78:AC89)-1</f>
        <v>8.7612282736129199E-3</v>
      </c>
      <c r="AD101" s="29">
        <f>SUM(Consumidor!AD90:AD101)/SUM(Consumidor!AD78:AD89)-1</f>
        <v>-1.4942220557129349E-2</v>
      </c>
      <c r="AE101" s="29">
        <f>SUM(Consumidor!AE90:AE101)/SUM(Consumidor!AE78:AE89)-1</f>
        <v>4.8118296981813913E-5</v>
      </c>
      <c r="AF101" s="29">
        <f>SUM(Consumidor!AF90:AF101)/SUM(Consumidor!AF78:AF89)-1</f>
        <v>1.920896652977544E-2</v>
      </c>
      <c r="AG101" s="30">
        <f>SUM(Consumidor!AG90:AG101)/SUM(Consumidor!AG78:AG89)-1</f>
        <v>-6.1487953471949242E-3</v>
      </c>
      <c r="AH101" s="30">
        <f>SUM(Consumidor!AH90:AH101)/SUM(Consumidor!AH78:AH89)-1</f>
        <v>-5.0571444514235786E-4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SUM(Consumidor!AC91:AC102)/SUM(Consumidor!AC79:AC90)-1</f>
        <v>1.9043637514852829E-3</v>
      </c>
      <c r="AD102" s="23">
        <f>SUM(Consumidor!AD91:AD102)/SUM(Consumidor!AD79:AD90)-1</f>
        <v>-7.3742419539777337E-3</v>
      </c>
      <c r="AE102" s="23">
        <f>SUM(Consumidor!AE91:AE102)/SUM(Consumidor!AE79:AE90)-1</f>
        <v>2.7041708991650815E-3</v>
      </c>
      <c r="AF102" s="23">
        <f>SUM(Consumidor!AF91:AF102)/SUM(Consumidor!AF79:AF90)-1</f>
        <v>1.974068515756211E-2</v>
      </c>
      <c r="AG102" s="24">
        <f>SUM(Consumidor!AG91:AG102)/SUM(Consumidor!AG79:AG90)-1</f>
        <v>-2.2717745254048127E-2</v>
      </c>
      <c r="AH102" s="24">
        <f>SUM(Consumidor!AH91:AH102)/SUM(Consumidor!AH79:AH90)-1</f>
        <v>-6.1885016476814769E-4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SUM(Consumidor!AC92:AC103)/SUM(Consumidor!AC80:AC91)-1</f>
        <v>3.9212435453253036E-3</v>
      </c>
      <c r="AD103" s="23">
        <f>SUM(Consumidor!AD92:AD103)/SUM(Consumidor!AD80:AD91)-1</f>
        <v>2.2184668787269102E-2</v>
      </c>
      <c r="AE103" s="23">
        <f>SUM(Consumidor!AE92:AE103)/SUM(Consumidor!AE80:AE91)-1</f>
        <v>2.0658865082304079E-2</v>
      </c>
      <c r="AF103" s="23">
        <f>SUM(Consumidor!AF92:AF103)/SUM(Consumidor!AF80:AF91)-1</f>
        <v>3.8107892739950078E-2</v>
      </c>
      <c r="AG103" s="24">
        <f>SUM(Consumidor!AG92:AG103)/SUM(Consumidor!AG80:AG91)-1</f>
        <v>1.8845774926331105E-2</v>
      </c>
      <c r="AH103" s="24">
        <f>SUM(Consumidor!AH92:AH103)/SUM(Consumidor!AH80:AH91)-1</f>
        <v>1.7053717101034538E-2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SUM(Consumidor!AC93:AC104)/SUM(Consumidor!AC81:AC92)-1</f>
        <v>-1.3334343674223925E-3</v>
      </c>
      <c r="AD104" s="23">
        <f>SUM(Consumidor!AD93:AD104)/SUM(Consumidor!AD81:AD92)-1</f>
        <v>3.9872628989460424E-2</v>
      </c>
      <c r="AE104" s="23">
        <f>SUM(Consumidor!AE93:AE104)/SUM(Consumidor!AE81:AE92)-1</f>
        <v>3.2346716164412426E-2</v>
      </c>
      <c r="AF104" s="23">
        <f>SUM(Consumidor!AF93:AF104)/SUM(Consumidor!AF81:AF92)-1</f>
        <v>6.3029306230816706E-2</v>
      </c>
      <c r="AG104" s="24">
        <f>SUM(Consumidor!AG93:AG104)/SUM(Consumidor!AG81:AG92)-1</f>
        <v>4.1068624955205912E-2</v>
      </c>
      <c r="AH104" s="24">
        <f>SUM(Consumidor!AH93:AH104)/SUM(Consumidor!AH81:AH92)-1</f>
        <v>2.659473473510765E-2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SUM(Consumidor!AC94:AC105)/SUM(Consumidor!AC82:AC93)-1</f>
        <v>-4.4045430767949423E-3</v>
      </c>
      <c r="AD105" s="23">
        <f>SUM(Consumidor!AD94:AD105)/SUM(Consumidor!AD82:AD93)-1</f>
        <v>4.0623684193391574E-2</v>
      </c>
      <c r="AE105" s="23">
        <f>SUM(Consumidor!AE94:AE105)/SUM(Consumidor!AE82:AE93)-1</f>
        <v>3.4840629353081187E-2</v>
      </c>
      <c r="AF105" s="23">
        <f>SUM(Consumidor!AF94:AF105)/SUM(Consumidor!AF82:AF93)-1</f>
        <v>6.5782210821537124E-2</v>
      </c>
      <c r="AG105" s="24">
        <f>SUM(Consumidor!AG94:AG105)/SUM(Consumidor!AG82:AG93)-1</f>
        <v>4.101624377764046E-2</v>
      </c>
      <c r="AH105" s="24">
        <f>SUM(Consumidor!AH94:AH105)/SUM(Consumidor!AH82:AH93)-1</f>
        <v>2.6751032937547103E-2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SUM(Consumidor!AC95:AC106)/SUM(Consumidor!AC83:AC94)-1</f>
        <v>1.2484264639783804E-2</v>
      </c>
      <c r="AD106" s="23">
        <f>SUM(Consumidor!AD95:AD106)/SUM(Consumidor!AD83:AD94)-1</f>
        <v>6.0521964167572273E-2</v>
      </c>
      <c r="AE106" s="23">
        <f>SUM(Consumidor!AE95:AE106)/SUM(Consumidor!AE83:AE94)-1</f>
        <v>5.3051254625409161E-2</v>
      </c>
      <c r="AF106" s="23">
        <f>SUM(Consumidor!AF95:AF106)/SUM(Consumidor!AF83:AF94)-1</f>
        <v>9.5226124651575317E-2</v>
      </c>
      <c r="AG106" s="24">
        <f>SUM(Consumidor!AG95:AG106)/SUM(Consumidor!AG83:AG94)-1</f>
        <v>6.4828314198932535E-2</v>
      </c>
      <c r="AH106" s="24">
        <f>SUM(Consumidor!AH95:AH106)/SUM(Consumidor!AH83:AH94)-1</f>
        <v>4.6073676219923643E-2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SUM(Consumidor!AC96:AC107)/SUM(Consumidor!AC84:AC95)-1</f>
        <v>3.2309079445700828E-2</v>
      </c>
      <c r="AD107" s="23">
        <f>SUM(Consumidor!AD96:AD107)/SUM(Consumidor!AD84:AD95)-1</f>
        <v>7.2239318594032653E-2</v>
      </c>
      <c r="AE107" s="23">
        <f>SUM(Consumidor!AE96:AE107)/SUM(Consumidor!AE84:AE95)-1</f>
        <v>6.6889053333425874E-2</v>
      </c>
      <c r="AF107" s="23">
        <f>SUM(Consumidor!AF96:AF107)/SUM(Consumidor!AF84:AF95)-1</f>
        <v>0.12112336336192531</v>
      </c>
      <c r="AG107" s="24">
        <f>SUM(Consumidor!AG96:AG107)/SUM(Consumidor!AG84:AG95)-1</f>
        <v>8.7804483349067874E-2</v>
      </c>
      <c r="AH107" s="24">
        <f>SUM(Consumidor!AH96:AH107)/SUM(Consumidor!AH84:AH95)-1</f>
        <v>6.2554617398649093E-2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SUM(Consumidor!AC97:AC108)/SUM(Consumidor!AC85:AC96)-1</f>
        <v>2.7315450010989117E-2</v>
      </c>
      <c r="AD108" s="23">
        <f>SUM(Consumidor!AD97:AD108)/SUM(Consumidor!AD85:AD96)-1</f>
        <v>7.5017444313433268E-2</v>
      </c>
      <c r="AE108" s="23">
        <f>SUM(Consumidor!AE97:AE108)/SUM(Consumidor!AE85:AE96)-1</f>
        <v>6.4689565490104961E-2</v>
      </c>
      <c r="AF108" s="23">
        <f>SUM(Consumidor!AF97:AF108)/SUM(Consumidor!AF85:AF96)-1</f>
        <v>0.10552310345204208</v>
      </c>
      <c r="AG108" s="24">
        <f>SUM(Consumidor!AG97:AG108)/SUM(Consumidor!AG85:AG96)-1</f>
        <v>8.7408226583479243E-2</v>
      </c>
      <c r="AH108" s="24">
        <f>SUM(Consumidor!AH97:AH108)/SUM(Consumidor!AH85:AH96)-1</f>
        <v>6.0001559488303879E-2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SUM(Consumidor!AC98:AC109)/SUM(Consumidor!AC86:AC97)-1</f>
        <v>2.2970893618021071E-2</v>
      </c>
      <c r="AD109" s="23">
        <f>SUM(Consumidor!AD98:AD109)/SUM(Consumidor!AD86:AD97)-1</f>
        <v>5.864624722916334E-2</v>
      </c>
      <c r="AE109" s="23">
        <f>SUM(Consumidor!AE98:AE109)/SUM(Consumidor!AE86:AE97)-1</f>
        <v>5.3514747782812622E-2</v>
      </c>
      <c r="AF109" s="23">
        <f>SUM(Consumidor!AF98:AF109)/SUM(Consumidor!AF86:AF97)-1</f>
        <v>9.0418602985503194E-2</v>
      </c>
      <c r="AG109" s="24">
        <f>SUM(Consumidor!AG98:AG109)/SUM(Consumidor!AG86:AG97)-1</f>
        <v>4.6039560902649157E-2</v>
      </c>
      <c r="AH109" s="24">
        <f>SUM(Consumidor!AH98:AH109)/SUM(Consumidor!AH86:AH97)-1</f>
        <v>4.7629276020531686E-2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SUM(Consumidor!AC99:AC110)/SUM(Consumidor!AC87:AC98)-1</f>
        <v>6.2948713980495175E-3</v>
      </c>
      <c r="AD110" s="23">
        <f>SUM(Consumidor!AD99:AD110)/SUM(Consumidor!AD87:AD98)-1</f>
        <v>5.3614765187768088E-2</v>
      </c>
      <c r="AE110" s="23">
        <f>SUM(Consumidor!AE99:AE110)/SUM(Consumidor!AE87:AE98)-1</f>
        <v>3.8120727369316931E-2</v>
      </c>
      <c r="AF110" s="23">
        <f>SUM(Consumidor!AF99:AF110)/SUM(Consumidor!AF87:AF98)-1</f>
        <v>6.5620733682781207E-2</v>
      </c>
      <c r="AG110" s="24">
        <f>SUM(Consumidor!AG99:AG110)/SUM(Consumidor!AG87:AG98)-1</f>
        <v>2.5445640899108835E-2</v>
      </c>
      <c r="AH110" s="24">
        <f>SUM(Consumidor!AH99:AH110)/SUM(Consumidor!AH87:AH98)-1</f>
        <v>3.3680653558723295E-2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SUM(Consumidor!AC100:AC111)/SUM(Consumidor!AC88:AC99)-1</f>
        <v>5.8750058358782997E-3</v>
      </c>
      <c r="AD111" s="23">
        <f>SUM(Consumidor!AD100:AD111)/SUM(Consumidor!AD88:AD99)-1</f>
        <v>3.7150276784828629E-2</v>
      </c>
      <c r="AE111" s="23">
        <f>SUM(Consumidor!AE100:AE111)/SUM(Consumidor!AE88:AE99)-1</f>
        <v>3.3139316406653796E-2</v>
      </c>
      <c r="AF111" s="23">
        <f>SUM(Consumidor!AF100:AF111)/SUM(Consumidor!AF88:AF99)-1</f>
        <v>5.5128449629407106E-2</v>
      </c>
      <c r="AG111" s="24">
        <f>SUM(Consumidor!AG100:AG111)/SUM(Consumidor!AG88:AG99)-1</f>
        <v>4.96228896775881E-2</v>
      </c>
      <c r="AH111" s="24">
        <f>SUM(Consumidor!AH100:AH111)/SUM(Consumidor!AH88:AH99)-1</f>
        <v>2.8318915572850489E-2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SUM(Consumidor!AC101:AC112)/SUM(Consumidor!AC89:AC100)-1</f>
        <v>4.0455207612233313E-3</v>
      </c>
      <c r="AD112" s="26">
        <f>SUM(Consumidor!AD101:AD112)/SUM(Consumidor!AD89:AD100)-1</f>
        <v>1.7343110266130335E-2</v>
      </c>
      <c r="AE112" s="26">
        <f>SUM(Consumidor!AE101:AE112)/SUM(Consumidor!AE89:AE100)-1</f>
        <v>1.6650197588832238E-2</v>
      </c>
      <c r="AF112" s="26">
        <f>SUM(Consumidor!AF101:AF112)/SUM(Consumidor!AF89:AF100)-1</f>
        <v>2.7701450272195949E-2</v>
      </c>
      <c r="AG112" s="27">
        <f>SUM(Consumidor!AG101:AG112)/SUM(Consumidor!AG89:AG100)-1</f>
        <v>2.2258569088897673E-2</v>
      </c>
      <c r="AH112" s="27">
        <f>SUM(Consumidor!AH101:AH112)/SUM(Consumidor!AH89:AH100)-1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SUM(Consumidor!AC102:AC113)/SUM(Consumidor!AC90:AC101)-1</f>
        <v>1.5981473397002066E-3</v>
      </c>
      <c r="AD113" s="29">
        <f>SUM(Consumidor!AD102:AD113)/SUM(Consumidor!AD90:AD101)-1</f>
        <v>1.3541289139506585E-2</v>
      </c>
      <c r="AE113" s="29">
        <f>SUM(Consumidor!AE102:AE113)/SUM(Consumidor!AE90:AE101)-1</f>
        <v>1.6454791185651407E-2</v>
      </c>
      <c r="AF113" s="29">
        <f>SUM(Consumidor!AF102:AF113)/SUM(Consumidor!AF90:AF101)-1</f>
        <v>1.3239633023814701E-2</v>
      </c>
      <c r="AG113" s="30">
        <f>SUM(Consumidor!AG102:AG113)/SUM(Consumidor!AG90:AG101)-1</f>
        <v>2.4497874003959197E-3</v>
      </c>
      <c r="AH113" s="30">
        <f>SUM(Consumidor!AH102:AH113)/SUM(Consumidor!AH90:AH101)-1</f>
        <v>1.0098770083118769E-2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SUM(Consumidor!AC103:AC114)/SUM(Consumidor!AC91:AC102)-1</f>
        <v>7.9361671577049542E-3</v>
      </c>
      <c r="AD114" s="23">
        <f>SUM(Consumidor!AD103:AD114)/SUM(Consumidor!AD91:AD102)-1</f>
        <v>1.5563141034126149E-2</v>
      </c>
      <c r="AE114" s="23">
        <f>SUM(Consumidor!AE103:AE114)/SUM(Consumidor!AE91:AE102)-1</f>
        <v>1.935094338907084E-2</v>
      </c>
      <c r="AF114" s="23">
        <f>SUM(Consumidor!AF103:AF114)/SUM(Consumidor!AF91:AF102)-1</f>
        <v>1.8850365938319902E-2</v>
      </c>
      <c r="AG114" s="24">
        <f>SUM(Consumidor!AG103:AG114)/SUM(Consumidor!AG91:AG102)-1</f>
        <v>1.3386768959080753E-2</v>
      </c>
      <c r="AH114" s="24">
        <f>SUM(Consumidor!AH103:AH114)/SUM(Consumidor!AH91:AH102)-1</f>
        <v>1.4467077666471484E-2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SUM(Consumidor!AC104:AC115)/SUM(Consumidor!AC92:AC103)-1</f>
        <v>1.0864752790249455E-2</v>
      </c>
      <c r="AD115" s="23">
        <f>SUM(Consumidor!AD104:AD115)/SUM(Consumidor!AD92:AD103)-1</f>
        <v>-9.4136203852239753E-3</v>
      </c>
      <c r="AE115" s="23">
        <f>SUM(Consumidor!AE104:AE115)/SUM(Consumidor!AE92:AE103)-1</f>
        <v>9.1744811198999354E-3</v>
      </c>
      <c r="AF115" s="23">
        <f>SUM(Consumidor!AF104:AF115)/SUM(Consumidor!AF92:AF103)-1</f>
        <v>8.765072787982664E-3</v>
      </c>
      <c r="AG115" s="24">
        <f>SUM(Consumidor!AG104:AG115)/SUM(Consumidor!AG92:AG103)-1</f>
        <v>-2.196798698295499E-2</v>
      </c>
      <c r="AH115" s="24">
        <f>SUM(Consumidor!AH104:AH115)/SUM(Consumidor!AH92:AH103)-1</f>
        <v>2.745062244479346E-3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SUM(Consumidor!AC105:AC116)/SUM(Consumidor!AC93:AC104)-1</f>
        <v>2.6924806284639224E-2</v>
      </c>
      <c r="AD116" s="23">
        <f>SUM(Consumidor!AD105:AD116)/SUM(Consumidor!AD93:AD104)-1</f>
        <v>-7.281825465181635E-3</v>
      </c>
      <c r="AE116" s="23">
        <f>SUM(Consumidor!AE105:AE116)/SUM(Consumidor!AE93:AE104)-1</f>
        <v>1.2017808960079535E-2</v>
      </c>
      <c r="AF116" s="23">
        <f>SUM(Consumidor!AF105:AF116)/SUM(Consumidor!AF93:AF104)-1</f>
        <v>1.4594353647572333E-3</v>
      </c>
      <c r="AG116" s="24">
        <f>SUM(Consumidor!AG105:AG116)/SUM(Consumidor!AG93:AG104)-1</f>
        <v>-1.2229042183675154E-2</v>
      </c>
      <c r="AH116" s="24">
        <f>SUM(Consumidor!AH105:AH116)/SUM(Consumidor!AH93:AH104)-1</f>
        <v>9.0229909076453563E-3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SUM(Consumidor!AC106:AC117)/SUM(Consumidor!AC94:AC105)-1</f>
        <v>3.0292750371518018E-2</v>
      </c>
      <c r="AD117" s="23">
        <f>SUM(Consumidor!AD106:AD117)/SUM(Consumidor!AD94:AD105)-1</f>
        <v>-6.5766268204414668E-3</v>
      </c>
      <c r="AE117" s="23">
        <f>SUM(Consumidor!AE106:AE117)/SUM(Consumidor!AE94:AE105)-1</f>
        <v>1.1258911084086831E-2</v>
      </c>
      <c r="AF117" s="23">
        <f>SUM(Consumidor!AF106:AF117)/SUM(Consumidor!AF94:AF105)-1</f>
        <v>-3.0842860048215792E-3</v>
      </c>
      <c r="AG117" s="24">
        <f>SUM(Consumidor!AG106:AG117)/SUM(Consumidor!AG94:AG105)-1</f>
        <v>-1.5874430099111603E-2</v>
      </c>
      <c r="AH117" s="24">
        <f>SUM(Consumidor!AH106:AH117)/SUM(Consumidor!AH94:AH105)-1</f>
        <v>9.4556351020982365E-3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SUM(Consumidor!AC107:AC118)/SUM(Consumidor!AC95:AC106)-1</f>
        <v>3.2349281230198423E-2</v>
      </c>
      <c r="AD118" s="23">
        <f>SUM(Consumidor!AD107:AD118)/SUM(Consumidor!AD95:AD106)-1</f>
        <v>-7.4443594420200432E-3</v>
      </c>
      <c r="AE118" s="23">
        <f>SUM(Consumidor!AE107:AE118)/SUM(Consumidor!AE95:AE106)-1</f>
        <v>8.5989200585956382E-3</v>
      </c>
      <c r="AF118" s="23">
        <f>SUM(Consumidor!AF107:AF118)/SUM(Consumidor!AF95:AF106)-1</f>
        <v>-1.614497197504694E-2</v>
      </c>
      <c r="AG118" s="24">
        <f>SUM(Consumidor!AG107:AG118)/SUM(Consumidor!AG95:AG106)-1</f>
        <v>-2.7308726713609288E-2</v>
      </c>
      <c r="AH118" s="24">
        <f>SUM(Consumidor!AH107:AH118)/SUM(Consumidor!AH95:AH106)-1</f>
        <v>7.4433236986595208E-3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SUM(Consumidor!AC108:AC119)/SUM(Consumidor!AC96:AC107)-1</f>
        <v>1.9948979971926795E-2</v>
      </c>
      <c r="AD119" s="23">
        <f>SUM(Consumidor!AD108:AD119)/SUM(Consumidor!AD96:AD107)-1</f>
        <v>-1.9251204687156798E-2</v>
      </c>
      <c r="AE119" s="23">
        <f>SUM(Consumidor!AE108:AE119)/SUM(Consumidor!AE96:AE107)-1</f>
        <v>-1.8467027205394393E-3</v>
      </c>
      <c r="AF119" s="23">
        <f>SUM(Consumidor!AF108:AF119)/SUM(Consumidor!AF96:AF107)-1</f>
        <v>-3.4852816730350455E-2</v>
      </c>
      <c r="AG119" s="24">
        <f>SUM(Consumidor!AG108:AG119)/SUM(Consumidor!AG96:AG107)-1</f>
        <v>-3.4632183899350855E-2</v>
      </c>
      <c r="AH119" s="24">
        <f>SUM(Consumidor!AH108:AH119)/SUM(Consumidor!AH96:AH107)-1</f>
        <v>-4.3681705322453634E-3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SUM(Consumidor!AC109:AC120)/SUM(Consumidor!AC97:AC108)-1</f>
        <v>2.3353971503449644E-2</v>
      </c>
      <c r="AD120" s="23">
        <f>SUM(Consumidor!AD109:AD120)/SUM(Consumidor!AD97:AD108)-1</f>
        <v>-2.2186854225110575E-2</v>
      </c>
      <c r="AE120" s="23">
        <f>SUM(Consumidor!AE109:AE120)/SUM(Consumidor!AE97:AE108)-1</f>
        <v>5.0171086730688152E-4</v>
      </c>
      <c r="AF120" s="23">
        <f>SUM(Consumidor!AF109:AF120)/SUM(Consumidor!AF97:AF108)-1</f>
        <v>-2.7462023666715685E-2</v>
      </c>
      <c r="AG120" s="24">
        <f>SUM(Consumidor!AG109:AG120)/SUM(Consumidor!AG97:AG108)-1</f>
        <v>-1.0074809549699082E-2</v>
      </c>
      <c r="AH120" s="24">
        <f>SUM(Consumidor!AH109:AH120)/SUM(Consumidor!AH97:AH108)-1</f>
        <v>-1.497114769189789E-3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SUM(Consumidor!AC110:AC121)/SUM(Consumidor!AC98:AC109)-1</f>
        <v>3.377133821250955E-2</v>
      </c>
      <c r="AD121" s="23">
        <f>SUM(Consumidor!AD110:AD121)/SUM(Consumidor!AD98:AD109)-1</f>
        <v>-2.3840121416224713E-2</v>
      </c>
      <c r="AE121" s="23">
        <f>SUM(Consumidor!AE110:AE121)/SUM(Consumidor!AE98:AE109)-1</f>
        <v>4.9789379236537812E-3</v>
      </c>
      <c r="AF121" s="23">
        <f>SUM(Consumidor!AF110:AF121)/SUM(Consumidor!AF98:AF109)-1</f>
        <v>-2.2997559260724554E-2</v>
      </c>
      <c r="AG121" s="24">
        <f>SUM(Consumidor!AG110:AG121)/SUM(Consumidor!AG98:AG109)-1</f>
        <v>1.0392606374420854E-3</v>
      </c>
      <c r="AH121" s="24">
        <f>SUM(Consumidor!AH110:AH121)/SUM(Consumidor!AH98:AH109)-1</f>
        <v>3.4647802548315454E-3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SUM(Consumidor!AC111:AC122)/SUM(Consumidor!AC99:AC110)-1</f>
        <v>5.2162005060663708E-2</v>
      </c>
      <c r="AD122" s="23">
        <f>SUM(Consumidor!AD111:AD122)/SUM(Consumidor!AD99:AD110)-1</f>
        <v>-9.6612963149920184E-3</v>
      </c>
      <c r="AE122" s="23">
        <f>SUM(Consumidor!AE111:AE122)/SUM(Consumidor!AE99:AE110)-1</f>
        <v>1.8087471405924926E-2</v>
      </c>
      <c r="AF122" s="23">
        <f>SUM(Consumidor!AF111:AF122)/SUM(Consumidor!AF99:AF110)-1</f>
        <v>6.1012241126647826E-3</v>
      </c>
      <c r="AG122" s="24">
        <f>SUM(Consumidor!AG111:AG122)/SUM(Consumidor!AG99:AG110)-1</f>
        <v>2.408560159754658E-2</v>
      </c>
      <c r="AH122" s="24">
        <f>SUM(Consumidor!AH111:AH122)/SUM(Consumidor!AH99:AH110)-1</f>
        <v>2.0144574861621134E-2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SUM(Consumidor!AC112:AC123)/SUM(Consumidor!AC100:AC111)-1</f>
        <v>5.5390107276208189E-2</v>
      </c>
      <c r="AD123" s="23">
        <f>SUM(Consumidor!AD112:AD123)/SUM(Consumidor!AD100:AD111)-1</f>
        <v>5.8487703174787686E-3</v>
      </c>
      <c r="AE123" s="23">
        <f>SUM(Consumidor!AE112:AE123)/SUM(Consumidor!AE100:AE111)-1</f>
        <v>2.4308310065114025E-2</v>
      </c>
      <c r="AF123" s="23">
        <f>SUM(Consumidor!AF112:AF123)/SUM(Consumidor!AF100:AF111)-1</f>
        <v>2.3446344968085286E-2</v>
      </c>
      <c r="AG123" s="24">
        <f>SUM(Consumidor!AG112:AG123)/SUM(Consumidor!AG100:AG111)-1</f>
        <v>1.494569722774175E-2</v>
      </c>
      <c r="AH123" s="24">
        <f>SUM(Consumidor!AH112:AH123)/SUM(Consumidor!AH100:AH111)-1</f>
        <v>2.7978608186178366E-2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SUM(Consumidor!AC113:AC124)/SUM(Consumidor!AC101:AC112)-1</f>
        <v>5.2848824832698371E-2</v>
      </c>
      <c r="AD124" s="26">
        <f>SUM(Consumidor!AD113:AD124)/SUM(Consumidor!AD101:AD112)-1</f>
        <v>1.799885279715574E-2</v>
      </c>
      <c r="AE124" s="26">
        <f>SUM(Consumidor!AE113:AE124)/SUM(Consumidor!AE101:AE112)-1</f>
        <v>2.9521446236792537E-2</v>
      </c>
      <c r="AF124" s="26">
        <f>SUM(Consumidor!AF113:AF124)/SUM(Consumidor!AF101:AF112)-1</f>
        <v>2.8938296533046248E-2</v>
      </c>
      <c r="AG124" s="27">
        <f>SUM(Consumidor!AG113:AG124)/SUM(Consumidor!AG101:AG112)-1</f>
        <v>2.6388775925723307E-2</v>
      </c>
      <c r="AH124" s="27">
        <f>SUM(Consumidor!AH113:AH124)/SUM(Consumidor!AH101:AH112)-1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SUM(Consumidor!AC114:AC125)/SUM(Consumidor!AC102:AC113)-1</f>
        <v>5.1390807825983043E-2</v>
      </c>
      <c r="AD125" s="29">
        <f>SUM(Consumidor!AD114:AD125)/SUM(Consumidor!AD102:AD113)-1</f>
        <v>2.200416145276396E-2</v>
      </c>
      <c r="AE125" s="29">
        <f>SUM(Consumidor!AE114:AE125)/SUM(Consumidor!AE102:AE113)-1</f>
        <v>2.9854789911133661E-2</v>
      </c>
      <c r="AF125" s="29">
        <f>SUM(Consumidor!AF114:AF125)/SUM(Consumidor!AF102:AF113)-1</f>
        <v>4.4628480563754458E-2</v>
      </c>
      <c r="AG125" s="30">
        <f>SUM(Consumidor!AG114:AG125)/SUM(Consumidor!AG102:AG113)-1</f>
        <v>4.1687195992241133E-2</v>
      </c>
      <c r="AH125" s="30">
        <f>SUM(Consumidor!AH114:AH125)/SUM(Consumidor!AH102:AH113)-1</f>
        <v>3.5934357004827389E-2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SUM(Consumidor!AC115:AC126)/SUM(Consumidor!AC103:AC114)-1</f>
        <v>4.3005315781417197E-2</v>
      </c>
      <c r="AD126" s="23">
        <f>SUM(Consumidor!AD115:AD126)/SUM(Consumidor!AD103:AD114)-1</f>
        <v>1.2361136422225805E-2</v>
      </c>
      <c r="AE126" s="23">
        <f>SUM(Consumidor!AE115:AE126)/SUM(Consumidor!AE103:AE114)-1</f>
        <v>1.9219014940842438E-2</v>
      </c>
      <c r="AF126" s="23">
        <f>SUM(Consumidor!AF115:AF126)/SUM(Consumidor!AF103:AF114)-1</f>
        <v>3.2026946835869152E-2</v>
      </c>
      <c r="AG126" s="24">
        <f>SUM(Consumidor!AG115:AG126)/SUM(Consumidor!AG103:AG114)-1</f>
        <v>4.8321105442454382E-2</v>
      </c>
      <c r="AH126" s="24">
        <f>SUM(Consumidor!AH115:AH126)/SUM(Consumidor!AH103:AH114)-1</f>
        <v>2.7095343990793275E-2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SUM(Consumidor!AC116:AC127)/SUM(Consumidor!AC104:AC115)-1</f>
        <v>3.8965703810282415E-2</v>
      </c>
      <c r="AD127" s="23">
        <f>SUM(Consumidor!AD116:AD127)/SUM(Consumidor!AD104:AD115)-1</f>
        <v>2.5370575537255968E-2</v>
      </c>
      <c r="AE127" s="23">
        <f>SUM(Consumidor!AE116:AE127)/SUM(Consumidor!AE104:AE115)-1</f>
        <v>2.3462427565743349E-2</v>
      </c>
      <c r="AF127" s="23">
        <f>SUM(Consumidor!AF116:AF127)/SUM(Consumidor!AF104:AF115)-1</f>
        <v>3.5943364063784289E-2</v>
      </c>
      <c r="AG127" s="24">
        <f>SUM(Consumidor!AG116:AG127)/SUM(Consumidor!AG104:AG115)-1</f>
        <v>7.8081280095079197E-2</v>
      </c>
      <c r="AH127" s="24">
        <f>SUM(Consumidor!AH116:AH127)/SUM(Consumidor!AH104:AH115)-1</f>
        <v>3.2658510702667787E-2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SUM(Consumidor!AC117:AC128)/SUM(Consumidor!AC105:AC116)-1</f>
        <v>2.4277483242756359E-2</v>
      </c>
      <c r="AD128" s="23">
        <f>SUM(Consumidor!AD117:AD128)/SUM(Consumidor!AD105:AD116)-1</f>
        <v>1.625720680244358E-2</v>
      </c>
      <c r="AE128" s="23">
        <f>SUM(Consumidor!AE117:AE128)/SUM(Consumidor!AE105:AE116)-1</f>
        <v>1.5863799049557148E-2</v>
      </c>
      <c r="AF128" s="23">
        <f>SUM(Consumidor!AF117:AF128)/SUM(Consumidor!AF105:AF116)-1</f>
        <v>3.6643804531010682E-2</v>
      </c>
      <c r="AG128" s="24">
        <f>SUM(Consumidor!AG117:AG128)/SUM(Consumidor!AG105:AG116)-1</f>
        <v>5.9560476963445907E-2</v>
      </c>
      <c r="AH128" s="24">
        <f>SUM(Consumidor!AH117:AH128)/SUM(Consumidor!AH105:AH116)-1</f>
        <v>2.2477737332183834E-2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SUM(Consumidor!AC118:AC129)/SUM(Consumidor!AC106:AC117)-1</f>
        <v>3.2807388178914598E-2</v>
      </c>
      <c r="AD129" s="23">
        <f>SUM(Consumidor!AD118:AD129)/SUM(Consumidor!AD106:AD117)-1</f>
        <v>1.6314055255375548E-2</v>
      </c>
      <c r="AE129" s="23">
        <f>SUM(Consumidor!AE118:AE129)/SUM(Consumidor!AE106:AE117)-1</f>
        <v>2.2299844011529846E-2</v>
      </c>
      <c r="AF129" s="23">
        <f>SUM(Consumidor!AF118:AF129)/SUM(Consumidor!AF106:AF117)-1</f>
        <v>3.4230411671209549E-2</v>
      </c>
      <c r="AG129" s="24">
        <f>SUM(Consumidor!AG118:AG129)/SUM(Consumidor!AG106:AG117)-1</f>
        <v>5.8253738072799655E-2</v>
      </c>
      <c r="AH129" s="24">
        <f>SUM(Consumidor!AH118:AH129)/SUM(Consumidor!AH106:AH117)-1</f>
        <v>2.6762921805912887E-2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SUM(Consumidor!AC119:AC130)/SUM(Consumidor!AC107:AC118)-1</f>
        <v>2.6863018269372096E-2</v>
      </c>
      <c r="AD130" s="23">
        <f>SUM(Consumidor!AD119:AD130)/SUM(Consumidor!AD107:AD118)-1</f>
        <v>2.1670456810355399E-2</v>
      </c>
      <c r="AE130" s="23">
        <f>SUM(Consumidor!AE119:AE130)/SUM(Consumidor!AE107:AE118)-1</f>
        <v>2.3025057799540116E-2</v>
      </c>
      <c r="AF130" s="23">
        <f>SUM(Consumidor!AF119:AF130)/SUM(Consumidor!AF107:AF118)-1</f>
        <v>3.9533554563327966E-2</v>
      </c>
      <c r="AG130" s="24">
        <f>SUM(Consumidor!AG119:AG130)/SUM(Consumidor!AG107:AG118)-1</f>
        <v>6.5766985608452622E-2</v>
      </c>
      <c r="AH130" s="24">
        <f>SUM(Consumidor!AH119:AH130)/SUM(Consumidor!AH107:AH118)-1</f>
        <v>2.7390546569155072E-2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SUM(Consumidor!AC120:AC131)/SUM(Consumidor!AC108:AC119)-1</f>
        <v>4.0594290070948169E-2</v>
      </c>
      <c r="AD131" s="23">
        <f>SUM(Consumidor!AD120:AD131)/SUM(Consumidor!AD108:AD119)-1</f>
        <v>4.1269187956617159E-2</v>
      </c>
      <c r="AE131" s="23">
        <f>SUM(Consumidor!AE120:AE131)/SUM(Consumidor!AE108:AE119)-1</f>
        <v>3.6961818892823128E-2</v>
      </c>
      <c r="AF131" s="23">
        <f>SUM(Consumidor!AF120:AF131)/SUM(Consumidor!AF108:AF119)-1</f>
        <v>5.2331415188535679E-2</v>
      </c>
      <c r="AG131" s="24">
        <f>SUM(Consumidor!AG120:AG131)/SUM(Consumidor!AG108:AG119)-1</f>
        <v>8.5251722705031341E-2</v>
      </c>
      <c r="AH131" s="24">
        <f>SUM(Consumidor!AH120:AH131)/SUM(Consumidor!AH108:AH119)-1</f>
        <v>4.3035562715349363E-2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SUM(Consumidor!AC121:AC132)/SUM(Consumidor!AC109:AC120)-1</f>
        <v>4.5682594231861717E-2</v>
      </c>
      <c r="AD132" s="23">
        <f>SUM(Consumidor!AD121:AD132)/SUM(Consumidor!AD109:AD120)-1</f>
        <v>5.2570987792610158E-2</v>
      </c>
      <c r="AE132" s="23">
        <f>SUM(Consumidor!AE121:AE132)/SUM(Consumidor!AE109:AE120)-1</f>
        <v>4.5543336188196504E-2</v>
      </c>
      <c r="AF132" s="23">
        <f>SUM(Consumidor!AF121:AF132)/SUM(Consumidor!AF109:AF120)-1</f>
        <v>6.4776944435766648E-2</v>
      </c>
      <c r="AG132" s="24">
        <f>SUM(Consumidor!AG121:AG132)/SUM(Consumidor!AG109:AG120)-1</f>
        <v>6.7170117059701884E-2</v>
      </c>
      <c r="AH132" s="24">
        <f>SUM(Consumidor!AH121:AH132)/SUM(Consumidor!AH109:AH120)-1</f>
        <v>5.0060780504749713E-2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SUM(Consumidor!AC122:AC133)/SUM(Consumidor!AC110:AC121)-1</f>
        <v>4.0785927932570187E-2</v>
      </c>
      <c r="AD133" s="23">
        <f>SUM(Consumidor!AD122:AD133)/SUM(Consumidor!AD110:AD121)-1</f>
        <v>6.2652358536407826E-2</v>
      </c>
      <c r="AE133" s="23">
        <f>SUM(Consumidor!AE122:AE133)/SUM(Consumidor!AE110:AE121)-1</f>
        <v>5.0025089295359759E-2</v>
      </c>
      <c r="AF133" s="23">
        <f>SUM(Consumidor!AF122:AF133)/SUM(Consumidor!AF110:AF121)-1</f>
        <v>6.470621011733102E-2</v>
      </c>
      <c r="AG133" s="24">
        <f>SUM(Consumidor!AG122:AG133)/SUM(Consumidor!AG110:AG121)-1</f>
        <v>8.2126694661471378E-2</v>
      </c>
      <c r="AH133" s="24">
        <f>SUM(Consumidor!AH122:AH133)/SUM(Consumidor!AH110:AH121)-1</f>
        <v>5.339877617818134E-2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SUM(Consumidor!AC123:AC134)/SUM(Consumidor!AC111:AC122)-1</f>
        <v>3.5947977096497663E-2</v>
      </c>
      <c r="AD134" s="23">
        <f>SUM(Consumidor!AD123:AD134)/SUM(Consumidor!AD111:AD122)-1</f>
        <v>6.0632436061251571E-2</v>
      </c>
      <c r="AE134" s="23">
        <f>SUM(Consumidor!AE123:AE134)/SUM(Consumidor!AE111:AE122)-1</f>
        <v>5.087882226231244E-2</v>
      </c>
      <c r="AF134" s="23">
        <f>SUM(Consumidor!AF123:AF134)/SUM(Consumidor!AF111:AF122)-1</f>
        <v>4.1880459966079142E-2</v>
      </c>
      <c r="AG134" s="24">
        <f>SUM(Consumidor!AG123:AG134)/SUM(Consumidor!AG111:AG122)-1</f>
        <v>6.2622028228017879E-2</v>
      </c>
      <c r="AH134" s="24">
        <f>SUM(Consumidor!AH123:AH134)/SUM(Consumidor!AH111:AH122)-1</f>
        <v>4.8907225288387091E-2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SUM(Consumidor!AC124:AC135)/SUM(Consumidor!AC112:AC123)-1</f>
        <v>3.8697090309777638E-2</v>
      </c>
      <c r="AD135" s="23">
        <f>SUM(Consumidor!AD124:AD135)/SUM(Consumidor!AD112:AD123)-1</f>
        <v>4.555088102717586E-2</v>
      </c>
      <c r="AE135" s="23">
        <f>SUM(Consumidor!AE124:AE135)/SUM(Consumidor!AE112:AE123)-1</f>
        <v>4.1422012333858005E-2</v>
      </c>
      <c r="AF135" s="23">
        <f>SUM(Consumidor!AF124:AF135)/SUM(Consumidor!AF112:AF123)-1</f>
        <v>1.7048700037186393E-2</v>
      </c>
      <c r="AG135" s="24">
        <f>SUM(Consumidor!AG124:AG135)/SUM(Consumidor!AG112:AG123)-1</f>
        <v>4.6841573948876114E-2</v>
      </c>
      <c r="AH135" s="24">
        <f>SUM(Consumidor!AH124:AH135)/SUM(Consumidor!AH112:AH123)-1</f>
        <v>4.0268686178038582E-2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SUM(Consumidor!AC125:AC136)/SUM(Consumidor!AC113:AC124)-1</f>
        <v>4.9316084499176238E-2</v>
      </c>
      <c r="AD136" s="26">
        <f>SUM(Consumidor!AD125:AD136)/SUM(Consumidor!AD113:AD124)-1</f>
        <v>4.874929018612506E-2</v>
      </c>
      <c r="AE136" s="26">
        <f>SUM(Consumidor!AE125:AE136)/SUM(Consumidor!AE113:AE124)-1</f>
        <v>4.9121420402413074E-2</v>
      </c>
      <c r="AF136" s="26">
        <f>SUM(Consumidor!AF125:AF136)/SUM(Consumidor!AF113:AF124)-1</f>
        <v>2.9930611263151219E-2</v>
      </c>
      <c r="AG136" s="27">
        <f>SUM(Consumidor!AG125:AG136)/SUM(Consumidor!AG113:AG124)-1</f>
        <v>7.1045394297444942E-2</v>
      </c>
      <c r="AH136" s="27">
        <f>SUM(Consumidor!AH125:AH136)/SUM(Consumidor!AH113:AH124)-1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SUM(Consumidor!AC126:AC137)/SUM(Consumidor!AC114:AC125)-1</f>
        <v>6.9712255413590718E-2</v>
      </c>
      <c r="AD137" s="29">
        <f>SUM(Consumidor!AD126:AD137)/SUM(Consumidor!AD114:AD125)-1</f>
        <v>6.3282313514236854E-2</v>
      </c>
      <c r="AE137" s="29">
        <f>SUM(Consumidor!AE126:AE137)/SUM(Consumidor!AE114:AE125)-1</f>
        <v>6.586228769232827E-2</v>
      </c>
      <c r="AF137" s="29">
        <f>SUM(Consumidor!AF126:AF137)/SUM(Consumidor!AF114:AF125)-1</f>
        <v>3.7178707436271274E-2</v>
      </c>
      <c r="AG137" s="30">
        <f>SUM(Consumidor!AG126:AG137)/SUM(Consumidor!AG114:AG125)-1</f>
        <v>7.0587936519318051E-2</v>
      </c>
      <c r="AH137" s="30">
        <f>SUM(Consumidor!AH126:AH137)/SUM(Consumidor!AH114:AH125)-1</f>
        <v>6.4573875473184827E-2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SUM(Consumidor!AC127:AC138)/SUM(Consumidor!AC115:AC126)-1</f>
        <v>7.7505341338493849E-2</v>
      </c>
      <c r="AD138" s="23">
        <f>SUM(Consumidor!AD127:AD138)/SUM(Consumidor!AD115:AD126)-1</f>
        <v>8.1390073377831884E-2</v>
      </c>
      <c r="AE138" s="23">
        <f>SUM(Consumidor!AE127:AE138)/SUM(Consumidor!AE115:AE126)-1</f>
        <v>8.125901256288337E-2</v>
      </c>
      <c r="AF138" s="23">
        <f>SUM(Consumidor!AF127:AF138)/SUM(Consumidor!AF115:AF126)-1</f>
        <v>5.8396588135931404E-2</v>
      </c>
      <c r="AG138" s="24">
        <f>SUM(Consumidor!AG127:AG138)/SUM(Consumidor!AG115:AG126)-1</f>
        <v>6.5897040339835344E-2</v>
      </c>
      <c r="AH138" s="24">
        <f>SUM(Consumidor!AH127:AH138)/SUM(Consumidor!AH115:AH126)-1</f>
        <v>7.762295699936228E-2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SUM(Consumidor!AC128:AC139)/SUM(Consumidor!AC116:AC127)-1</f>
        <v>7.514449822852276E-2</v>
      </c>
      <c r="AD139" s="23">
        <f>SUM(Consumidor!AD128:AD139)/SUM(Consumidor!AD116:AD127)-1</f>
        <v>8.5675370691691954E-2</v>
      </c>
      <c r="AE139" s="23">
        <f>SUM(Consumidor!AE128:AE139)/SUM(Consumidor!AE116:AE127)-1</f>
        <v>7.8488905183141666E-2</v>
      </c>
      <c r="AF139" s="23">
        <f>SUM(Consumidor!AF128:AF139)/SUM(Consumidor!AF116:AF127)-1</f>
        <v>6.6992827073839134E-2</v>
      </c>
      <c r="AG139" s="24">
        <f>SUM(Consumidor!AG128:AG139)/SUM(Consumidor!AG116:AG127)-1</f>
        <v>5.2271213157969898E-2</v>
      </c>
      <c r="AH139" s="24">
        <f>SUM(Consumidor!AH128:AH139)/SUM(Consumidor!AH116:AH127)-1</f>
        <v>7.7047804186392677E-2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SUM(Consumidor!AC129:AC140)/SUM(Consumidor!AC117:AC128)-1</f>
        <v>9.845181369891054E-2</v>
      </c>
      <c r="AD140" s="23">
        <f>SUM(Consumidor!AD129:AD140)/SUM(Consumidor!AD117:AD128)-1</f>
        <v>0.11136974193687021</v>
      </c>
      <c r="AE140" s="23">
        <f>SUM(Consumidor!AE129:AE140)/SUM(Consumidor!AE117:AE128)-1</f>
        <v>9.8716298742423714E-2</v>
      </c>
      <c r="AF140" s="23">
        <f>SUM(Consumidor!AF129:AF140)/SUM(Consumidor!AF117:AF128)-1</f>
        <v>7.8248676552340468E-2</v>
      </c>
      <c r="AG140" s="24">
        <f>SUM(Consumidor!AG129:AG140)/SUM(Consumidor!AG117:AG128)-1</f>
        <v>7.8624276449091646E-2</v>
      </c>
      <c r="AH140" s="24">
        <f>SUM(Consumidor!AH129:AH140)/SUM(Consumidor!AH117:AH128)-1</f>
        <v>9.9408842123929864E-2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SUM(Consumidor!AC130:AC141)/SUM(Consumidor!AC118:AC129)-1</f>
        <v>8.8814728412110577E-2</v>
      </c>
      <c r="AD141" s="23">
        <f>SUM(Consumidor!AD130:AD141)/SUM(Consumidor!AD118:AD129)-1</f>
        <v>0.11901603699802443</v>
      </c>
      <c r="AE141" s="23">
        <f>SUM(Consumidor!AE130:AE141)/SUM(Consumidor!AE118:AE129)-1</f>
        <v>9.8541967516575291E-2</v>
      </c>
      <c r="AF141" s="23">
        <f>SUM(Consumidor!AF130:AF141)/SUM(Consumidor!AF118:AF129)-1</f>
        <v>9.846021930575044E-2</v>
      </c>
      <c r="AG141" s="24">
        <f>SUM(Consumidor!AG130:AG141)/SUM(Consumidor!AG118:AG129)-1</f>
        <v>9.5291056160622833E-2</v>
      </c>
      <c r="AH141" s="24">
        <f>SUM(Consumidor!AH130:AH141)/SUM(Consumidor!AH118:AH129)-1</f>
        <v>0.10085067063570219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SUM(Consumidor!AC131:AC142)/SUM(Consumidor!AC119:AC130)-1</f>
        <v>8.5720119791834248E-2</v>
      </c>
      <c r="AD142" s="23">
        <f>SUM(Consumidor!AD131:AD142)/SUM(Consumidor!AD119:AD130)-1</f>
        <v>0.101988700069088</v>
      </c>
      <c r="AE142" s="23">
        <f>SUM(Consumidor!AE131:AE142)/SUM(Consumidor!AE119:AE130)-1</f>
        <v>9.2108597267982928E-2</v>
      </c>
      <c r="AF142" s="23">
        <f>SUM(Consumidor!AF131:AF142)/SUM(Consumidor!AF119:AF130)-1</f>
        <v>9.7624088771653961E-2</v>
      </c>
      <c r="AG142" s="24">
        <f>SUM(Consumidor!AG131:AG142)/SUM(Consumidor!AG119:AG130)-1</f>
        <v>9.4836476132402536E-2</v>
      </c>
      <c r="AH142" s="24">
        <f>SUM(Consumidor!AH131:AH142)/SUM(Consumidor!AH119:AH130)-1</f>
        <v>9.3360443264925097E-2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SUM(Consumidor!AC132:AC143)/SUM(Consumidor!AC120:AC131)-1</f>
        <v>8.1668446839729292E-2</v>
      </c>
      <c r="AD143" s="23">
        <f>SUM(Consumidor!AD132:AD143)/SUM(Consumidor!AD120:AD131)-1</f>
        <v>9.2463433194564182E-2</v>
      </c>
      <c r="AE143" s="23">
        <f>SUM(Consumidor!AE132:AE143)/SUM(Consumidor!AE120:AE131)-1</f>
        <v>8.6262910591833775E-2</v>
      </c>
      <c r="AF143" s="23">
        <f>SUM(Consumidor!AF132:AF143)/SUM(Consumidor!AF120:AF131)-1</f>
        <v>9.9175243177206829E-2</v>
      </c>
      <c r="AG143" s="24">
        <f>SUM(Consumidor!AG132:AG143)/SUM(Consumidor!AG120:AG131)-1</f>
        <v>8.7613456941143975E-2</v>
      </c>
      <c r="AH143" s="24">
        <f>SUM(Consumidor!AH132:AH143)/SUM(Consumidor!AH120:AH131)-1</f>
        <v>8.751798823855883E-2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SUM(Consumidor!AC133:AC144)/SUM(Consumidor!AC121:AC132)-1</f>
        <v>7.7398160747866873E-2</v>
      </c>
      <c r="AD144" s="23">
        <f>SUM(Consumidor!AD133:AD144)/SUM(Consumidor!AD121:AD132)-1</f>
        <v>8.7744584940466108E-2</v>
      </c>
      <c r="AE144" s="23">
        <f>SUM(Consumidor!AE133:AE144)/SUM(Consumidor!AE121:AE132)-1</f>
        <v>7.6315368362517733E-2</v>
      </c>
      <c r="AF144" s="23">
        <f>SUM(Consumidor!AF133:AF144)/SUM(Consumidor!AF121:AF132)-1</f>
        <v>8.5624125271491325E-2</v>
      </c>
      <c r="AG144" s="24">
        <f>SUM(Consumidor!AG133:AG144)/SUM(Consumidor!AG121:AG132)-1</f>
        <v>8.2872707459558992E-2</v>
      </c>
      <c r="AH144" s="24">
        <f>SUM(Consumidor!AH133:AH144)/SUM(Consumidor!AH121:AH132)-1</f>
        <v>8.0774788847955081E-2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SUM(Consumidor!AC134:AC145)/SUM(Consumidor!AC122:AC133)-1</f>
        <v>7.3600757780400539E-2</v>
      </c>
      <c r="AD145" s="23">
        <f>SUM(Consumidor!AD134:AD145)/SUM(Consumidor!AD122:AD133)-1</f>
        <v>8.8931794897449068E-2</v>
      </c>
      <c r="AE145" s="23">
        <f>SUM(Consumidor!AE134:AE145)/SUM(Consumidor!AE122:AE133)-1</f>
        <v>7.3826791382985535E-2</v>
      </c>
      <c r="AF145" s="23">
        <f>SUM(Consumidor!AF134:AF145)/SUM(Consumidor!AF122:AF133)-1</f>
        <v>9.6358281715653193E-2</v>
      </c>
      <c r="AG145" s="24">
        <f>SUM(Consumidor!AG134:AG145)/SUM(Consumidor!AG122:AG133)-1</f>
        <v>8.0782340374294215E-2</v>
      </c>
      <c r="AH145" s="24">
        <f>SUM(Consumidor!AH134:AH145)/SUM(Consumidor!AH122:AH133)-1</f>
        <v>7.9838015933391349E-2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SUM(Consumidor!AC135:AC146)/SUM(Consumidor!AC123:AC134)-1</f>
        <v>7.7851581860864272E-2</v>
      </c>
      <c r="AD146" s="23">
        <f>SUM(Consumidor!AD135:AD146)/SUM(Consumidor!AD123:AD134)-1</f>
        <v>8.3242680794877177E-2</v>
      </c>
      <c r="AE146" s="23">
        <f>SUM(Consumidor!AE135:AE146)/SUM(Consumidor!AE123:AE134)-1</f>
        <v>6.9418134554017463E-2</v>
      </c>
      <c r="AF146" s="23">
        <f>SUM(Consumidor!AF135:AF146)/SUM(Consumidor!AF123:AF134)-1</f>
        <v>0.11345134711967031</v>
      </c>
      <c r="AG146" s="24">
        <f>SUM(Consumidor!AG135:AG146)/SUM(Consumidor!AG123:AG134)-1</f>
        <v>8.9390255055237011E-2</v>
      </c>
      <c r="AH146" s="24">
        <f>SUM(Consumidor!AH135:AH146)/SUM(Consumidor!AH123:AH134)-1</f>
        <v>7.9983985318496931E-2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SUM(Consumidor!AC136:AC147)/SUM(Consumidor!AC124:AC135)-1</f>
        <v>5.7753246486207388E-2</v>
      </c>
      <c r="AD147" s="23">
        <f>SUM(Consumidor!AD136:AD147)/SUM(Consumidor!AD124:AD135)-1</f>
        <v>8.9885250089589475E-2</v>
      </c>
      <c r="AE147" s="23">
        <f>SUM(Consumidor!AE136:AE147)/SUM(Consumidor!AE124:AE135)-1</f>
        <v>6.8021863459591048E-2</v>
      </c>
      <c r="AF147" s="23">
        <f>SUM(Consumidor!AF136:AF147)/SUM(Consumidor!AF124:AF135)-1</f>
        <v>0.12643822216019718</v>
      </c>
      <c r="AG147" s="24">
        <f>SUM(Consumidor!AG136:AG147)/SUM(Consumidor!AG124:AG135)-1</f>
        <v>9.6479263620602218E-2</v>
      </c>
      <c r="AH147" s="24">
        <f>SUM(Consumidor!AH136:AH147)/SUM(Consumidor!AH124:AH135)-1</f>
        <v>7.6452835651975137E-2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SUM(Consumidor!AC137:AC148)/SUM(Consumidor!AC125:AC136)-1</f>
        <v>5.0216904176107802E-2</v>
      </c>
      <c r="AD148" s="26">
        <f>SUM(Consumidor!AD137:AD148)/SUM(Consumidor!AD125:AD136)-1</f>
        <v>8.2724889286296177E-2</v>
      </c>
      <c r="AE148" s="26">
        <f>SUM(Consumidor!AE137:AE148)/SUM(Consumidor!AE125:AE136)-1</f>
        <v>6.2818678461427746E-2</v>
      </c>
      <c r="AF148" s="26">
        <f>SUM(Consumidor!AF137:AF148)/SUM(Consumidor!AF125:AF136)-1</f>
        <v>0.11791064222928616</v>
      </c>
      <c r="AG148" s="27">
        <f>SUM(Consumidor!AG137:AG148)/SUM(Consumidor!AG125:AG136)-1</f>
        <v>7.4667080324268165E-2</v>
      </c>
      <c r="AH148" s="27">
        <f>SUM(Consumidor!AH137:AH148)/SUM(Consumidor!AH125:AH136)-1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SUM(Consumidor!AC138:AC149)/SUM(Consumidor!AC126:AC137)-1</f>
        <v>3.5144772843277883E-2</v>
      </c>
      <c r="AD149" s="29">
        <f>SUM(Consumidor!AD138:AD149)/SUM(Consumidor!AD126:AD137)-1</f>
        <v>6.5643090939080384E-2</v>
      </c>
      <c r="AE149" s="29">
        <f>SUM(Consumidor!AE138:AE149)/SUM(Consumidor!AE126:AE137)-1</f>
        <v>4.5741220495590929E-2</v>
      </c>
      <c r="AF149" s="29">
        <f>SUM(Consumidor!AF138:AF149)/SUM(Consumidor!AF126:AF137)-1</f>
        <v>0.10106203416894943</v>
      </c>
      <c r="AG149" s="30">
        <f>SUM(Consumidor!AG138:AG149)/SUM(Consumidor!AG126:AG137)-1</f>
        <v>6.6781501852584579E-2</v>
      </c>
      <c r="AH149" s="30">
        <f>SUM(Consumidor!AH138:AH149)/SUM(Consumidor!AH126:AH137)-1</f>
        <v>5.2900438242193148E-2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SUM(Consumidor!AC139:AC150)/SUM(Consumidor!AC127:AC138)-1</f>
        <v>4.3047800838931449E-2</v>
      </c>
      <c r="AD150" s="23">
        <f>SUM(Consumidor!AD139:AD150)/SUM(Consumidor!AD127:AD138)-1</f>
        <v>6.4802371093992672E-2</v>
      </c>
      <c r="AE150" s="23">
        <f>SUM(Consumidor!AE139:AE150)/SUM(Consumidor!AE127:AE138)-1</f>
        <v>4.7869326474158314E-2</v>
      </c>
      <c r="AF150" s="23">
        <f>SUM(Consumidor!AF139:AF150)/SUM(Consumidor!AF127:AF138)-1</f>
        <v>9.7092289393209574E-2</v>
      </c>
      <c r="AG150" s="24">
        <f>SUM(Consumidor!AG139:AG150)/SUM(Consumidor!AG127:AG138)-1</f>
        <v>7.3755193803097585E-2</v>
      </c>
      <c r="AH150" s="24">
        <f>SUM(Consumidor!AH139:AH150)/SUM(Consumidor!AH127:AH138)-1</f>
        <v>5.5902206089998518E-2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SUM(Consumidor!AC140:AC151)/SUM(Consumidor!AC128:AC139)-1</f>
        <v>4.4035838965557517E-2</v>
      </c>
      <c r="AD151" s="23">
        <f>SUM(Consumidor!AD140:AD151)/SUM(Consumidor!AD128:AD139)-1</f>
        <v>5.6183562255453845E-2</v>
      </c>
      <c r="AE151" s="23">
        <f>SUM(Consumidor!AE140:AE151)/SUM(Consumidor!AE128:AE139)-1</f>
        <v>4.6400195924223286E-2</v>
      </c>
      <c r="AF151" s="23">
        <f>SUM(Consumidor!AF140:AF151)/SUM(Consumidor!AF128:AF139)-1</f>
        <v>8.413410797926657E-2</v>
      </c>
      <c r="AG151" s="24">
        <f>SUM(Consumidor!AG140:AG151)/SUM(Consumidor!AG128:AG139)-1</f>
        <v>7.1927118219899278E-2</v>
      </c>
      <c r="AH151" s="24">
        <f>SUM(Consumidor!AH140:AH151)/SUM(Consumidor!AH128:AH139)-1</f>
        <v>5.2460278230886281E-2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SUM(Consumidor!AC141:AC152)/SUM(Consumidor!AC129:AC140)-1</f>
        <v>3.5439244162765782E-2</v>
      </c>
      <c r="AD152" s="23">
        <f>SUM(Consumidor!AD141:AD152)/SUM(Consumidor!AD129:AD140)-1</f>
        <v>4.3846024156894314E-2</v>
      </c>
      <c r="AE152" s="23">
        <f>SUM(Consumidor!AE141:AE152)/SUM(Consumidor!AE129:AE140)-1</f>
        <v>3.6783612401346311E-2</v>
      </c>
      <c r="AF152" s="23">
        <f>SUM(Consumidor!AF141:AF152)/SUM(Consumidor!AF129:AF140)-1</f>
        <v>7.7676322750120486E-2</v>
      </c>
      <c r="AG152" s="24">
        <f>SUM(Consumidor!AG141:AG152)/SUM(Consumidor!AG129:AG140)-1</f>
        <v>5.7617537395649787E-2</v>
      </c>
      <c r="AH152" s="24">
        <f>SUM(Consumidor!AH141:AH152)/SUM(Consumidor!AH129:AH140)-1</f>
        <v>4.2359097236837728E-2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SUM(Consumidor!AC142:AC153)/SUM(Consumidor!AC130:AC141)-1</f>
        <v>4.2847214514344811E-2</v>
      </c>
      <c r="AD153" s="23">
        <f>SUM(Consumidor!AD142:AD153)/SUM(Consumidor!AD130:AD141)-1</f>
        <v>4.3497336092115813E-2</v>
      </c>
      <c r="AE153" s="23">
        <f>SUM(Consumidor!AE142:AE153)/SUM(Consumidor!AE130:AE141)-1</f>
        <v>3.7672928173600573E-2</v>
      </c>
      <c r="AF153" s="23">
        <f>SUM(Consumidor!AF142:AF153)/SUM(Consumidor!AF130:AF141)-1</f>
        <v>6.808412083546167E-2</v>
      </c>
      <c r="AG153" s="24">
        <f>SUM(Consumidor!AG142:AG153)/SUM(Consumidor!AG130:AG141)-1</f>
        <v>5.0799217410799624E-2</v>
      </c>
      <c r="AH153" s="24">
        <f>SUM(Consumidor!AH142:AH153)/SUM(Consumidor!AH130:AH141)-1</f>
        <v>4.3749144019509245E-2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SUM(Consumidor!AC143:AC154)/SUM(Consumidor!AC131:AC142)-1</f>
        <v>5.0895922859528042E-2</v>
      </c>
      <c r="AD154" s="23">
        <f>SUM(Consumidor!AD143:AD154)/SUM(Consumidor!AD131:AD142)-1</f>
        <v>5.6881286139055298E-2</v>
      </c>
      <c r="AE154" s="23">
        <f>SUM(Consumidor!AE143:AE154)/SUM(Consumidor!AE131:AE142)-1</f>
        <v>4.5201006644005837E-2</v>
      </c>
      <c r="AF154" s="23">
        <f>SUM(Consumidor!AF143:AF154)/SUM(Consumidor!AF131:AF142)-1</f>
        <v>7.0242160091251726E-2</v>
      </c>
      <c r="AG154" s="24">
        <f>SUM(Consumidor!AG143:AG154)/SUM(Consumidor!AG131:AG142)-1</f>
        <v>5.2103577381854782E-2</v>
      </c>
      <c r="AH154" s="24">
        <f>SUM(Consumidor!AH143:AH154)/SUM(Consumidor!AH131:AH142)-1</f>
        <v>5.2293573235677737E-2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SUM(Consumidor!AC144:AC155)/SUM(Consumidor!AC132:AC143)-1</f>
        <v>6.7694572435090361E-2</v>
      </c>
      <c r="AD155" s="23">
        <f>SUM(Consumidor!AD144:AD155)/SUM(Consumidor!AD132:AD143)-1</f>
        <v>7.41839990454356E-2</v>
      </c>
      <c r="AE155" s="23">
        <f>SUM(Consumidor!AE144:AE155)/SUM(Consumidor!AE132:AE143)-1</f>
        <v>6.1230614581725629E-2</v>
      </c>
      <c r="AF155" s="23">
        <f>SUM(Consumidor!AF144:AF155)/SUM(Consumidor!AF132:AF143)-1</f>
        <v>8.2191146327250886E-2</v>
      </c>
      <c r="AG155" s="24">
        <f>SUM(Consumidor!AG144:AG155)/SUM(Consumidor!AG132:AG143)-1</f>
        <v>6.3154355614720492E-2</v>
      </c>
      <c r="AH155" s="24">
        <f>SUM(Consumidor!AH144:AH155)/SUM(Consumidor!AH132:AH143)-1</f>
        <v>6.8323816150846817E-2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SUM(Consumidor!AC145:AC156)/SUM(Consumidor!AC133:AC144)-1</f>
        <v>7.5330844326256141E-2</v>
      </c>
      <c r="AD156" s="23">
        <f>SUM(Consumidor!AD145:AD156)/SUM(Consumidor!AD133:AD144)-1</f>
        <v>8.0112434194789639E-2</v>
      </c>
      <c r="AE156" s="23">
        <f>SUM(Consumidor!AE145:AE156)/SUM(Consumidor!AE133:AE144)-1</f>
        <v>6.9962672730662367E-2</v>
      </c>
      <c r="AF156" s="23">
        <f>SUM(Consumidor!AF145:AF156)/SUM(Consumidor!AF133:AF144)-1</f>
        <v>8.9690660750777251E-2</v>
      </c>
      <c r="AG156" s="24">
        <f>SUM(Consumidor!AG145:AG156)/SUM(Consumidor!AG133:AG144)-1</f>
        <v>7.5377447274701526E-2</v>
      </c>
      <c r="AH156" s="24">
        <f>SUM(Consumidor!AH145:AH156)/SUM(Consumidor!AH133:AH144)-1</f>
        <v>7.6081727336989147E-2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SUM(Consumidor!AC146:AC157)/SUM(Consumidor!AC134:AC145)-1</f>
        <v>9.2132424527132217E-2</v>
      </c>
      <c r="AD157" s="23">
        <f>SUM(Consumidor!AD146:AD157)/SUM(Consumidor!AD134:AD145)-1</f>
        <v>8.8650939382490357E-2</v>
      </c>
      <c r="AE157" s="23">
        <f>SUM(Consumidor!AE146:AE157)/SUM(Consumidor!AE134:AE145)-1</f>
        <v>8.1731815017331177E-2</v>
      </c>
      <c r="AF157" s="23">
        <f>SUM(Consumidor!AF146:AF157)/SUM(Consumidor!AF134:AF145)-1</f>
        <v>9.325078479918103E-2</v>
      </c>
      <c r="AG157" s="24">
        <f>SUM(Consumidor!AG146:AG157)/SUM(Consumidor!AG134:AG145)-1</f>
        <v>8.1060411835532697E-2</v>
      </c>
      <c r="AH157" s="24">
        <f>SUM(Consumidor!AH146:AH157)/SUM(Consumidor!AH134:AH145)-1</f>
        <v>8.7568430095109839E-2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SUM(Consumidor!AC147:AC158)/SUM(Consumidor!AC135:AC146)-1</f>
        <v>9.8211493793772364E-2</v>
      </c>
      <c r="AD158" s="23">
        <f>SUM(Consumidor!AD147:AD158)/SUM(Consumidor!AD135:AD146)-1</f>
        <v>9.9092779208991066E-2</v>
      </c>
      <c r="AE158" s="23">
        <f>SUM(Consumidor!AE147:AE158)/SUM(Consumidor!AE135:AE146)-1</f>
        <v>9.0543094965492399E-2</v>
      </c>
      <c r="AF158" s="23">
        <f>SUM(Consumidor!AF147:AF158)/SUM(Consumidor!AF135:AF146)-1</f>
        <v>9.2713284257362583E-2</v>
      </c>
      <c r="AG158" s="24">
        <f>SUM(Consumidor!AG147:AG158)/SUM(Consumidor!AG135:AG146)-1</f>
        <v>8.5984952155468752E-2</v>
      </c>
      <c r="AH158" s="24">
        <f>SUM(Consumidor!AH147:AH158)/SUM(Consumidor!AH135:AH146)-1</f>
        <v>9.5094960752502011E-2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SUM(Consumidor!AC148:AC159)/SUM(Consumidor!AC136:AC147)-1</f>
        <v>0.12347412159413151</v>
      </c>
      <c r="AD159" s="23">
        <f>SUM(Consumidor!AD148:AD159)/SUM(Consumidor!AD136:AD147)-1</f>
        <v>0.10909099203328498</v>
      </c>
      <c r="AE159" s="23">
        <f>SUM(Consumidor!AE148:AE159)/SUM(Consumidor!AE136:AE147)-1</f>
        <v>0.10547916004085889</v>
      </c>
      <c r="AF159" s="23">
        <f>SUM(Consumidor!AF148:AF159)/SUM(Consumidor!AF136:AF147)-1</f>
        <v>0.10137994817494844</v>
      </c>
      <c r="AG159" s="24">
        <f>SUM(Consumidor!AG148:AG159)/SUM(Consumidor!AG136:AG147)-1</f>
        <v>9.9635200728949824E-2</v>
      </c>
      <c r="AH159" s="24">
        <f>SUM(Consumidor!AH148:AH159)/SUM(Consumidor!AH136:AH147)-1</f>
        <v>0.11127275382045543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SUM(Consumidor!AC149:AC160)/SUM(Consumidor!AC137:AC148)-1</f>
        <v>0.13393154138771757</v>
      </c>
      <c r="AD160" s="26">
        <f>SUM(Consumidor!AD149:AD160)/SUM(Consumidor!AD137:AD148)-1</f>
        <v>0.11850622246135645</v>
      </c>
      <c r="AE160" s="26">
        <f>SUM(Consumidor!AE149:AE160)/SUM(Consumidor!AE137:AE148)-1</f>
        <v>0.11289842460200017</v>
      </c>
      <c r="AF160" s="26">
        <f>SUM(Consumidor!AF149:AF160)/SUM(Consumidor!AF137:AF148)-1</f>
        <v>0.10829478458200903</v>
      </c>
      <c r="AG160" s="27">
        <f>SUM(Consumidor!AG149:AG160)/SUM(Consumidor!AG137:AG148)-1</f>
        <v>0.10780650434761463</v>
      </c>
      <c r="AH160" s="27">
        <f>SUM(Consumidor!AH149:AH160)/SUM(Consumidor!AH137:AH148)-1</f>
        <v>0.12016134488306185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SUM(Consumidor!AC150:AC161)/SUM(Consumidor!AC138:AC149)-1</f>
        <v>0.14035069690142077</v>
      </c>
      <c r="AD161" s="29">
        <f>SUM(Consumidor!AD150:AD161)/SUM(Consumidor!AD138:AD149)-1</f>
        <v>0.13436030536797339</v>
      </c>
      <c r="AE161" s="29">
        <f>SUM(Consumidor!AE150:AE161)/SUM(Consumidor!AE138:AE149)-1</f>
        <v>0.1265584676422391</v>
      </c>
      <c r="AF161" s="29">
        <f>SUM(Consumidor!AF150:AF161)/SUM(Consumidor!AF138:AF149)-1</f>
        <v>0.11543948900432888</v>
      </c>
      <c r="AG161" s="30">
        <f>SUM(Consumidor!AG150:AG161)/SUM(Consumidor!AG138:AG149)-1</f>
        <v>0.11531262597946768</v>
      </c>
      <c r="AH161" s="30">
        <f>SUM(Consumidor!AH150:AH161)/SUM(Consumidor!AH138:AH149)-1</f>
        <v>0.13140265578299393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SUM(Consumidor!AC151:AC162)/SUM(Consumidor!AC139:AC150)-1</f>
        <v>0.12951742219317985</v>
      </c>
      <c r="AD162" s="23">
        <f>SUM(Consumidor!AD151:AD162)/SUM(Consumidor!AD139:AD150)-1</f>
        <v>0.11857765747458848</v>
      </c>
      <c r="AE162" s="23">
        <f>SUM(Consumidor!AE151:AE162)/SUM(Consumidor!AE139:AE150)-1</f>
        <v>0.11314355479678828</v>
      </c>
      <c r="AF162" s="23">
        <f>SUM(Consumidor!AF151:AF162)/SUM(Consumidor!AF139:AF150)-1</f>
        <v>9.6129661244021669E-2</v>
      </c>
      <c r="AG162" s="24">
        <f>SUM(Consumidor!AG151:AG162)/SUM(Consumidor!AG139:AG150)-1</f>
        <v>9.5494398797318469E-2</v>
      </c>
      <c r="AH162" s="24">
        <f>SUM(Consumidor!AH151:AH162)/SUM(Consumidor!AH139:AH150)-1</f>
        <v>0.11732472548674999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SUM(Consumidor!AC152:AC163)/SUM(Consumidor!AC140:AC151)-1</f>
        <v>0.11651563063754389</v>
      </c>
      <c r="AD163" s="23">
        <f>SUM(Consumidor!AD152:AD163)/SUM(Consumidor!AD140:AD151)-1</f>
        <v>0.11120681807140009</v>
      </c>
      <c r="AE163" s="23">
        <f>SUM(Consumidor!AE152:AE163)/SUM(Consumidor!AE140:AE151)-1</f>
        <v>0.1078184346208324</v>
      </c>
      <c r="AF163" s="23">
        <f>SUM(Consumidor!AF152:AF163)/SUM(Consumidor!AF140:AF151)-1</f>
        <v>8.5219301701443761E-2</v>
      </c>
      <c r="AG163" s="24">
        <f>SUM(Consumidor!AG152:AG163)/SUM(Consumidor!AG140:AG151)-1</f>
        <v>9.5702169333686582E-2</v>
      </c>
      <c r="AH163" s="24">
        <f>SUM(Consumidor!AH152:AH163)/SUM(Consumidor!AH140:AH151)-1</f>
        <v>0.10903562033605563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SUM(Consumidor!AC153:AC164)/SUM(Consumidor!AC141:AC152)-1</f>
        <v>8.370110439559908E-2</v>
      </c>
      <c r="AD164" s="23">
        <f>SUM(Consumidor!AD153:AD164)/SUM(Consumidor!AD141:AD152)-1</f>
        <v>8.0097358956083609E-2</v>
      </c>
      <c r="AE164" s="23">
        <f>SUM(Consumidor!AE153:AE164)/SUM(Consumidor!AE141:AE152)-1</f>
        <v>7.9607139693677276E-2</v>
      </c>
      <c r="AF164" s="23">
        <f>SUM(Consumidor!AF153:AF164)/SUM(Consumidor!AF141:AF152)-1</f>
        <v>6.2012135571098748E-2</v>
      </c>
      <c r="AG164" s="24">
        <f>SUM(Consumidor!AG153:AG164)/SUM(Consumidor!AG141:AG152)-1</f>
        <v>6.7513959162130766E-2</v>
      </c>
      <c r="AH164" s="24">
        <f>SUM(Consumidor!AH153:AH164)/SUM(Consumidor!AH141:AH152)-1</f>
        <v>7.9006028371828796E-2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SUM(Consumidor!AC154:AC165)/SUM(Consumidor!AC142:AC153)-1</f>
        <v>5.0460396468255952E-2</v>
      </c>
      <c r="AD165" s="23">
        <f>SUM(Consumidor!AD154:AD165)/SUM(Consumidor!AD142:AD153)-1</f>
        <v>5.6173894451238882E-2</v>
      </c>
      <c r="AE165" s="23">
        <f>SUM(Consumidor!AE154:AE165)/SUM(Consumidor!AE142:AE153)-1</f>
        <v>5.3860864930109109E-2</v>
      </c>
      <c r="AF165" s="23">
        <f>SUM(Consumidor!AF154:AF165)/SUM(Consumidor!AF142:AF153)-1</f>
        <v>3.1709290060742745E-2</v>
      </c>
      <c r="AG165" s="24">
        <f>SUM(Consumidor!AG154:AG165)/SUM(Consumidor!AG142:AG153)-1</f>
        <v>3.5938051300408391E-2</v>
      </c>
      <c r="AH165" s="24">
        <f>SUM(Consumidor!AH154:AH165)/SUM(Consumidor!AH142:AH153)-1</f>
        <v>5.0809574735009022E-2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SUM(Consumidor!AC155:AC166)/SUM(Consumidor!AC143:AC154)-1</f>
        <v>3.8627055422645551E-2</v>
      </c>
      <c r="AD166" s="23">
        <f>SUM(Consumidor!AD155:AD166)/SUM(Consumidor!AD143:AD154)-1</f>
        <v>4.8928461905761722E-2</v>
      </c>
      <c r="AE166" s="23">
        <f>SUM(Consumidor!AE155:AE166)/SUM(Consumidor!AE143:AE154)-1</f>
        <v>4.4575431791009201E-2</v>
      </c>
      <c r="AF166" s="23">
        <f>SUM(Consumidor!AF155:AF166)/SUM(Consumidor!AF143:AF154)-1</f>
        <v>2.2120453837128906E-2</v>
      </c>
      <c r="AG166" s="24">
        <f>SUM(Consumidor!AG155:AG166)/SUM(Consumidor!AG143:AG154)-1</f>
        <v>2.0478356578156998E-2</v>
      </c>
      <c r="AH166" s="24">
        <f>SUM(Consumidor!AH155:AH166)/SUM(Consumidor!AH143:AH154)-1</f>
        <v>4.0924772232608708E-2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SUM(Consumidor!AC156:AC167)/SUM(Consumidor!AC144:AC155)-1</f>
        <v>7.0000597001746989E-3</v>
      </c>
      <c r="AD167" s="23">
        <f>SUM(Consumidor!AD156:AD167)/SUM(Consumidor!AD144:AD155)-1</f>
        <v>3.2037573137558839E-2</v>
      </c>
      <c r="AE167" s="23">
        <f>SUM(Consumidor!AE156:AE167)/SUM(Consumidor!AE144:AE155)-1</f>
        <v>2.5167170204881906E-2</v>
      </c>
      <c r="AF167" s="23">
        <f>SUM(Consumidor!AF156:AF167)/SUM(Consumidor!AF144:AF155)-1</f>
        <v>2.8896915204184026E-3</v>
      </c>
      <c r="AG167" s="24">
        <f>SUM(Consumidor!AG156:AG167)/SUM(Consumidor!AG144:AG155)-1</f>
        <v>-7.678950394194195E-3</v>
      </c>
      <c r="AH167" s="24">
        <f>SUM(Consumidor!AH156:AH167)/SUM(Consumidor!AH144:AH155)-1</f>
        <v>1.7980047965631352E-2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SUM(Consumidor!AC157:AC168)/SUM(Consumidor!AC145:AC156)-1</f>
        <v>-8.2159449396722595E-3</v>
      </c>
      <c r="AD168" s="23">
        <f>SUM(Consumidor!AD157:AD168)/SUM(Consumidor!AD145:AD156)-1</f>
        <v>2.7859900626052259E-2</v>
      </c>
      <c r="AE168" s="23">
        <f>SUM(Consumidor!AE157:AE168)/SUM(Consumidor!AE145:AE156)-1</f>
        <v>1.9212490293456508E-2</v>
      </c>
      <c r="AF168" s="23">
        <f>SUM(Consumidor!AF157:AF168)/SUM(Consumidor!AF145:AF156)-1</f>
        <v>-1.3106832255743384E-2</v>
      </c>
      <c r="AG168" s="24">
        <f>SUM(Consumidor!AG157:AG168)/SUM(Consumidor!AG145:AG156)-1</f>
        <v>-6.4034196435578394E-3</v>
      </c>
      <c r="AH168" s="24">
        <f>SUM(Consumidor!AH157:AH168)/SUM(Consumidor!AH145:AH156)-1</f>
        <v>9.3778251013141301E-3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SUM(Consumidor!AC158:AC169)/SUM(Consumidor!AC146:AC157)-1</f>
        <v>-1.2773503328488256E-2</v>
      </c>
      <c r="AD169" s="23">
        <f>SUM(Consumidor!AD158:AD169)/SUM(Consumidor!AD146:AD157)-1</f>
        <v>1.518097238819327E-2</v>
      </c>
      <c r="AE169" s="23">
        <f>SUM(Consumidor!AE158:AE169)/SUM(Consumidor!AE146:AE157)-1</f>
        <v>9.3171470817909885E-3</v>
      </c>
      <c r="AF169" s="23">
        <f>SUM(Consumidor!AF158:AF169)/SUM(Consumidor!AF146:AF157)-1</f>
        <v>-2.8179575877228857E-2</v>
      </c>
      <c r="AG169" s="24">
        <f>SUM(Consumidor!AG158:AG169)/SUM(Consumidor!AG146:AG157)-1</f>
        <v>-2.601488642401617E-2</v>
      </c>
      <c r="AH169" s="24">
        <f>SUM(Consumidor!AH158:AH169)/SUM(Consumidor!AH146:AH157)-1</f>
        <v>-5.9014491739561858E-4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SUM(Consumidor!AC159:AC170)/SUM(Consumidor!AC147:AC158)-1</f>
        <v>-1.812287425022252E-2</v>
      </c>
      <c r="AD170" s="23">
        <f>SUM(Consumidor!AD159:AD170)/SUM(Consumidor!AD147:AD158)-1</f>
        <v>1.1324624066811229E-2</v>
      </c>
      <c r="AE170" s="23">
        <f>SUM(Consumidor!AE159:AE170)/SUM(Consumidor!AE147:AE158)-1</f>
        <v>6.7053055095946945E-3</v>
      </c>
      <c r="AF170" s="23">
        <f>SUM(Consumidor!AF159:AF170)/SUM(Consumidor!AF147:AF158)-1</f>
        <v>-2.8389041309686225E-2</v>
      </c>
      <c r="AG170" s="24">
        <f>SUM(Consumidor!AG159:AG170)/SUM(Consumidor!AG147:AG158)-1</f>
        <v>-3.649935545029459E-2</v>
      </c>
      <c r="AH170" s="24">
        <f>SUM(Consumidor!AH159:AH170)/SUM(Consumidor!AH147:AH158)-1</f>
        <v>-4.6702407287666503E-3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SUM(Consumidor!AC160:AC171)/SUM(Consumidor!AC148:AC159)-1</f>
        <v>-1.9086984703369003E-2</v>
      </c>
      <c r="AD171" s="23">
        <f>SUM(Consumidor!AD160:AD171)/SUM(Consumidor!AD148:AD159)-1</f>
        <v>4.1849160478821812E-3</v>
      </c>
      <c r="AE171" s="23">
        <f>SUM(Consumidor!AE160:AE171)/SUM(Consumidor!AE148:AE159)-1</f>
        <v>1.962697697328375E-3</v>
      </c>
      <c r="AF171" s="23">
        <f>SUM(Consumidor!AF160:AF171)/SUM(Consumidor!AF148:AF159)-1</f>
        <v>-3.5681451502602934E-2</v>
      </c>
      <c r="AG171" s="24">
        <f>SUM(Consumidor!AG160:AG171)/SUM(Consumidor!AG148:AG159)-1</f>
        <v>-4.1118972474766591E-2</v>
      </c>
      <c r="AH171" s="24">
        <f>SUM(Consumidor!AH160:AH171)/SUM(Consumidor!AH148:AH159)-1</f>
        <v>-9.0812832613644812E-3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SUM(Consumidor!AC161:AC172)/SUM(Consumidor!AC149:AC160)-1</f>
        <v>-1.8138278843718991E-2</v>
      </c>
      <c r="AD172" s="26">
        <f>SUM(Consumidor!AD161:AD172)/SUM(Consumidor!AD149:AD160)-1</f>
        <v>8.7632216190443035E-3</v>
      </c>
      <c r="AE172" s="26">
        <f>SUM(Consumidor!AE161:AE172)/SUM(Consumidor!AE149:AE160)-1</f>
        <v>4.5184898186949596E-3</v>
      </c>
      <c r="AF172" s="26">
        <f>SUM(Consumidor!AF161:AF172)/SUM(Consumidor!AF149:AF160)-1</f>
        <v>-2.8463154193932083E-2</v>
      </c>
      <c r="AG172" s="27">
        <f>SUM(Consumidor!AG161:AG172)/SUM(Consumidor!AG149:AG160)-1</f>
        <v>-5.3076586183249397E-2</v>
      </c>
      <c r="AH172" s="27">
        <f>SUM(Consumidor!AH161:AH172)/SUM(Consumidor!AH149:AH160)-1</f>
        <v>-6.9729817944764738E-3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SUM(Consumidor!AC162:AC173)/SUM(Consumidor!AC150:AC161)-1</f>
        <v>-1.4362995424269109E-2</v>
      </c>
      <c r="AD173" s="29">
        <f>SUM(Consumidor!AD162:AD173)/SUM(Consumidor!AD150:AD161)-1</f>
        <v>-1.032345159119874E-4</v>
      </c>
      <c r="AE173" s="29">
        <f>SUM(Consumidor!AE162:AE173)/SUM(Consumidor!AE150:AE161)-1</f>
        <v>1.0978322771368898E-3</v>
      </c>
      <c r="AF173" s="29">
        <f>SUM(Consumidor!AF162:AF173)/SUM(Consumidor!AF150:AF161)-1</f>
        <v>-2.2115932407828609E-2</v>
      </c>
      <c r="AG173" s="30">
        <f>SUM(Consumidor!AG162:AG173)/SUM(Consumidor!AG150:AG161)-1</f>
        <v>-3.1410841169131953E-2</v>
      </c>
      <c r="AH173" s="30">
        <f>SUM(Consumidor!AH162:AH173)/SUM(Consumidor!AH150:AH161)-1</f>
        <v>-7.4904607394726819E-3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SUM(Consumidor!AC163:AC174)/SUM(Consumidor!AC151:AC162)-1</f>
        <v>-1.1113516644392973E-2</v>
      </c>
      <c r="AD174" s="23">
        <f>SUM(Consumidor!AD163:AD174)/SUM(Consumidor!AD151:AD162)-1</f>
        <v>1.1758431476154518E-2</v>
      </c>
      <c r="AE174" s="23">
        <f>SUM(Consumidor!AE163:AE174)/SUM(Consumidor!AE151:AE162)-1</f>
        <v>1.3790146056426256E-2</v>
      </c>
      <c r="AF174" s="23">
        <f>SUM(Consumidor!AF163:AF174)/SUM(Consumidor!AF151:AF162)-1</f>
        <v>-2.4762923067843667E-3</v>
      </c>
      <c r="AG174" s="24">
        <f>SUM(Consumidor!AG163:AG174)/SUM(Consumidor!AG151:AG162)-1</f>
        <v>1.5844818114301162E-3</v>
      </c>
      <c r="AH174" s="24">
        <f>SUM(Consumidor!AH163:AH174)/SUM(Consumidor!AH151:AH162)-1</f>
        <v>3.7440307479297275E-3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SUM(Consumidor!AC164:AC175)/SUM(Consumidor!AC152:AC163)-1</f>
        <v>1.4811559468212776E-2</v>
      </c>
      <c r="AD175" s="23">
        <f>SUM(Consumidor!AD164:AD175)/SUM(Consumidor!AD152:AD163)-1</f>
        <v>2.9960877338407466E-2</v>
      </c>
      <c r="AE175" s="23">
        <f>SUM(Consumidor!AE164:AE175)/SUM(Consumidor!AE152:AE163)-1</f>
        <v>3.1432074801037713E-2</v>
      </c>
      <c r="AF175" s="23">
        <f>SUM(Consumidor!AF164:AF175)/SUM(Consumidor!AF152:AF163)-1</f>
        <v>1.6324412702681368E-2</v>
      </c>
      <c r="AG175" s="24">
        <f>SUM(Consumidor!AG164:AG175)/SUM(Consumidor!AG152:AG163)-1</f>
        <v>1.4386240037913334E-2</v>
      </c>
      <c r="AH175" s="24">
        <f>SUM(Consumidor!AH164:AH175)/SUM(Consumidor!AH152:AH163)-1</f>
        <v>2.3896576410551207E-2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SUM(Consumidor!AC165:AC176)/SUM(Consumidor!AC153:AC164)-1</f>
        <v>6.29585024724717E-2</v>
      </c>
      <c r="AD176" s="23">
        <f>SUM(Consumidor!AD165:AD176)/SUM(Consumidor!AD153:AD164)-1</f>
        <v>8.4815602260815526E-2</v>
      </c>
      <c r="AE176" s="23">
        <f>SUM(Consumidor!AE165:AE176)/SUM(Consumidor!AE153:AE164)-1</f>
        <v>8.0302275546372703E-2</v>
      </c>
      <c r="AF176" s="23">
        <f>SUM(Consumidor!AF165:AF176)/SUM(Consumidor!AF153:AF164)-1</f>
        <v>5.6930102175030362E-2</v>
      </c>
      <c r="AG176" s="24">
        <f>SUM(Consumidor!AG165:AG176)/SUM(Consumidor!AG153:AG164)-1</f>
        <v>5.538662952941964E-2</v>
      </c>
      <c r="AH176" s="24">
        <f>SUM(Consumidor!AH165:AH176)/SUM(Consumidor!AH153:AH164)-1</f>
        <v>7.3137162858827987E-2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SUM(Consumidor!AC166:AC177)/SUM(Consumidor!AC154:AC165)-1</f>
        <v>0.12640378334947666</v>
      </c>
      <c r="AD177" s="23">
        <f>SUM(Consumidor!AD166:AD177)/SUM(Consumidor!AD154:AD165)-1</f>
        <v>0.1352733492725875</v>
      </c>
      <c r="AE177" s="23">
        <f>SUM(Consumidor!AE166:AE177)/SUM(Consumidor!AE154:AE165)-1</f>
        <v>0.13159683803110589</v>
      </c>
      <c r="AF177" s="23">
        <f>SUM(Consumidor!AF166:AF177)/SUM(Consumidor!AF154:AF165)-1</f>
        <v>0.11621414826186682</v>
      </c>
      <c r="AG177" s="24">
        <f>SUM(Consumidor!AG166:AG177)/SUM(Consumidor!AG154:AG165)-1</f>
        <v>0.10209464076394736</v>
      </c>
      <c r="AH177" s="24">
        <f>SUM(Consumidor!AH166:AH177)/SUM(Consumidor!AH154:AH165)-1</f>
        <v>0.12823654353768243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SUM(Consumidor!AC167:AC178)/SUM(Consumidor!AC155:AC166)-1</f>
        <v>0.1514042432053746</v>
      </c>
      <c r="AD178" s="23">
        <f>SUM(Consumidor!AD167:AD178)/SUM(Consumidor!AD155:AD166)-1</f>
        <v>0.15185062362672896</v>
      </c>
      <c r="AE178" s="23">
        <f>SUM(Consumidor!AE167:AE178)/SUM(Consumidor!AE155:AE166)-1</f>
        <v>0.15219878195110192</v>
      </c>
      <c r="AF178" s="23">
        <f>SUM(Consumidor!AF167:AF178)/SUM(Consumidor!AF155:AF166)-1</f>
        <v>0.13665031811535333</v>
      </c>
      <c r="AG178" s="24">
        <f>SUM(Consumidor!AG167:AG178)/SUM(Consumidor!AG155:AG166)-1</f>
        <v>0.12974732717807602</v>
      </c>
      <c r="AH178" s="24">
        <f>SUM(Consumidor!AH167:AH178)/SUM(Consumidor!AH155:AH166)-1</f>
        <v>0.14947513278904911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SUM(Consumidor!AC168:AC179)/SUM(Consumidor!AC156:AC167)-1</f>
        <v>0.19428812661137429</v>
      </c>
      <c r="AD179" s="23">
        <f>SUM(Consumidor!AD168:AD179)/SUM(Consumidor!AD156:AD167)-1</f>
        <v>0.16427393671659862</v>
      </c>
      <c r="AE179" s="23">
        <f>SUM(Consumidor!AE168:AE179)/SUM(Consumidor!AE156:AE167)-1</f>
        <v>0.16942008833075684</v>
      </c>
      <c r="AF179" s="23">
        <f>SUM(Consumidor!AF168:AF179)/SUM(Consumidor!AF156:AF167)-1</f>
        <v>0.15277458936137256</v>
      </c>
      <c r="AG179" s="24">
        <f>SUM(Consumidor!AG168:AG179)/SUM(Consumidor!AG156:AG167)-1</f>
        <v>0.16661468512766731</v>
      </c>
      <c r="AH179" s="24">
        <f>SUM(Consumidor!AH168:AH179)/SUM(Consumidor!AH156:AH167)-1</f>
        <v>0.17415404547112123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SUM(Consumidor!AC169:AC180)/SUM(Consumidor!AC157:AC168)-1</f>
        <v>0.22407914380283467</v>
      </c>
      <c r="AD180" s="23">
        <f>SUM(Consumidor!AD169:AD180)/SUM(Consumidor!AD157:AD168)-1</f>
        <v>0.18066502479937552</v>
      </c>
      <c r="AE180" s="23">
        <f>SUM(Consumidor!AE169:AE180)/SUM(Consumidor!AE157:AE168)-1</f>
        <v>0.18777590560438595</v>
      </c>
      <c r="AF180" s="23">
        <f>SUM(Consumidor!AF169:AF180)/SUM(Consumidor!AF157:AF168)-1</f>
        <v>0.18040423427163366</v>
      </c>
      <c r="AG180" s="24">
        <f>SUM(Consumidor!AG169:AG180)/SUM(Consumidor!AG157:AG168)-1</f>
        <v>0.1744902414257643</v>
      </c>
      <c r="AH180" s="24">
        <f>SUM(Consumidor!AH169:AH180)/SUM(Consumidor!AH157:AH168)-1</f>
        <v>0.19540824863277484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SUM(Consumidor!AC170:AC181)/SUM(Consumidor!AC158:AC169)-1</f>
        <v>0.22083822129848407</v>
      </c>
      <c r="AD181" s="23">
        <f>SUM(Consumidor!AD170:AD181)/SUM(Consumidor!AD158:AD169)-1</f>
        <v>0.19057298010555224</v>
      </c>
      <c r="AE181" s="23">
        <f>SUM(Consumidor!AE170:AE181)/SUM(Consumidor!AE158:AE169)-1</f>
        <v>0.19906056762825819</v>
      </c>
      <c r="AF181" s="23">
        <f>SUM(Consumidor!AF170:AF181)/SUM(Consumidor!AF158:AF169)-1</f>
        <v>0.19958732366138232</v>
      </c>
      <c r="AG181" s="24">
        <f>SUM(Consumidor!AG170:AG181)/SUM(Consumidor!AG158:AG169)-1</f>
        <v>0.19945476813005358</v>
      </c>
      <c r="AH181" s="24">
        <f>SUM(Consumidor!AH170:AH181)/SUM(Consumidor!AH158:AH169)-1</f>
        <v>0.20333982406796247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SUM(Consumidor!AC171:AC182)/SUM(Consumidor!AC159:AC170)-1</f>
        <v>0.21118755765462494</v>
      </c>
      <c r="AD182" s="23">
        <f>SUM(Consumidor!AD171:AD182)/SUM(Consumidor!AD159:AD170)-1</f>
        <v>0.1939326092978475</v>
      </c>
      <c r="AE182" s="23">
        <f>SUM(Consumidor!AE171:AE182)/SUM(Consumidor!AE159:AE170)-1</f>
        <v>0.19481879781431788</v>
      </c>
      <c r="AF182" s="23">
        <f>SUM(Consumidor!AF171:AF182)/SUM(Consumidor!AF159:AF170)-1</f>
        <v>0.19333231734557188</v>
      </c>
      <c r="AG182" s="24">
        <f>SUM(Consumidor!AG171:AG182)/SUM(Consumidor!AG159:AG170)-1</f>
        <v>0.20370274542037636</v>
      </c>
      <c r="AH182" s="24">
        <f>SUM(Consumidor!AH171:AH182)/SUM(Consumidor!AH159:AH170)-1</f>
        <v>0.19990903917144442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SUM(Consumidor!AC172:AC183)/SUM(Consumidor!AC160:AC171)-1</f>
        <v>0.20904044842673031</v>
      </c>
      <c r="AD183" s="23">
        <f>SUM(Consumidor!AD172:AD183)/SUM(Consumidor!AD160:AD171)-1</f>
        <v>0.18928811162332049</v>
      </c>
      <c r="AE183" s="23">
        <f>SUM(Consumidor!AE172:AE183)/SUM(Consumidor!AE160:AE171)-1</f>
        <v>0.19330300492549002</v>
      </c>
      <c r="AF183" s="23">
        <f>SUM(Consumidor!AF172:AF183)/SUM(Consumidor!AF160:AF171)-1</f>
        <v>0.19340770531051055</v>
      </c>
      <c r="AG183" s="24">
        <f>SUM(Consumidor!AG172:AG183)/SUM(Consumidor!AG160:AG171)-1</f>
        <v>0.20070009694257007</v>
      </c>
      <c r="AH183" s="24">
        <f>SUM(Consumidor!AH172:AH183)/SUM(Consumidor!AH160:AH171)-1</f>
        <v>0.19738286826714901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SUM(Consumidor!AC173:AC184)/SUM(Consumidor!AC161:AC172)-1</f>
        <v>0.20990515867567172</v>
      </c>
      <c r="AD184" s="23">
        <f>SUM(Consumidor!AD173:AD184)/SUM(Consumidor!AD161:AD172)-1</f>
        <v>0.17795775056356011</v>
      </c>
      <c r="AE184" s="23">
        <f>SUM(Consumidor!AE173:AE184)/SUM(Consumidor!AE161:AE172)-1</f>
        <v>0.18987461492273039</v>
      </c>
      <c r="AF184" s="23">
        <f>SUM(Consumidor!AF173:AF184)/SUM(Consumidor!AF161:AF172)-1</f>
        <v>0.18386797817389788</v>
      </c>
      <c r="AG184" s="24">
        <f>SUM(Consumidor!AG173:AG184)/SUM(Consumidor!AG161:AG172)-1</f>
        <v>0.2182131729765957</v>
      </c>
      <c r="AH184" s="24">
        <f>SUM(Consumidor!AH173:AH184)/SUM(Consumidor!AH161:AH172)-1</f>
        <v>0.19378280989526409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SUM(Consumidor!AC174:AC185)/SUM(Consumidor!AC162:AC173)-1</f>
        <v>0.19972186733383324</v>
      </c>
      <c r="AD185" s="29">
        <f>SUM(Consumidor!AD174:AD185)/SUM(Consumidor!AD162:AD173)-1</f>
        <v>0.18099804890618909</v>
      </c>
      <c r="AE185" s="29">
        <f>SUM(Consumidor!AE174:AE185)/SUM(Consumidor!AE162:AE173)-1</f>
        <v>0.18955879695969169</v>
      </c>
      <c r="AF185" s="29">
        <f>SUM(Consumidor!AF174:AF185)/SUM(Consumidor!AF162:AF173)-1</f>
        <v>0.18308110670484745</v>
      </c>
      <c r="AG185" s="30">
        <f>SUM(Consumidor!AG174:AG185)/SUM(Consumidor!AG162:AG173)-1</f>
        <v>0.17937036618993596</v>
      </c>
      <c r="AH185" s="30">
        <f>SUM(Consumidor!AH174:AH185)/SUM(Consumidor!AH162:AH173)-1</f>
        <v>0.18924982300255766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SUM(Consumidor!AC175:AC186)/SUM(Consumidor!AC163:AC174)-1</f>
        <v>0.19958225375779026</v>
      </c>
      <c r="AD186" s="23">
        <f>SUM(Consumidor!AD175:AD186)/SUM(Consumidor!AD163:AD174)-1</f>
        <v>0.17744535302616171</v>
      </c>
      <c r="AE186" s="23">
        <f>SUM(Consumidor!AE175:AE186)/SUM(Consumidor!AE163:AE174)-1</f>
        <v>0.18017355522685086</v>
      </c>
      <c r="AF186" s="23">
        <f>SUM(Consumidor!AF175:AF186)/SUM(Consumidor!AF163:AF174)-1</f>
        <v>0.16980369644714766</v>
      </c>
      <c r="AG186" s="24">
        <f>SUM(Consumidor!AG175:AG186)/SUM(Consumidor!AG163:AG174)-1</f>
        <v>0.14527570833706349</v>
      </c>
      <c r="AH186" s="24">
        <f>SUM(Consumidor!AH175:AH186)/SUM(Consumidor!AH163:AH174)-1</f>
        <v>0.18255202624903411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SUM(Consumidor!AC176:AC187)/SUM(Consumidor!AC164:AC175)-1</f>
        <v>0.20706162031833109</v>
      </c>
      <c r="AD187" s="23">
        <f>SUM(Consumidor!AD176:AD187)/SUM(Consumidor!AD164:AD175)-1</f>
        <v>0.19296845830094478</v>
      </c>
      <c r="AE187" s="23">
        <f>SUM(Consumidor!AE176:AE187)/SUM(Consumidor!AE164:AE175)-1</f>
        <v>0.19106562512466385</v>
      </c>
      <c r="AF187" s="23">
        <f>SUM(Consumidor!AF176:AF187)/SUM(Consumidor!AF164:AF175)-1</f>
        <v>0.18258004189540622</v>
      </c>
      <c r="AG187" s="24">
        <f>SUM(Consumidor!AG176:AG187)/SUM(Consumidor!AG164:AG175)-1</f>
        <v>0.13950376993968105</v>
      </c>
      <c r="AH187" s="24">
        <f>SUM(Consumidor!AH176:AH187)/SUM(Consumidor!AH164:AH175)-1</f>
        <v>0.19288581229610058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SUM(Consumidor!AC177:AC188)/SUM(Consumidor!AC165:AC176)-1</f>
        <v>0.17697388341975895</v>
      </c>
      <c r="AD188" s="23">
        <f>SUM(Consumidor!AD177:AD188)/SUM(Consumidor!AD165:AD176)-1</f>
        <v>0.15448060642678318</v>
      </c>
      <c r="AE188" s="23">
        <f>SUM(Consumidor!AE177:AE188)/SUM(Consumidor!AE165:AE176)-1</f>
        <v>0.15774949728857601</v>
      </c>
      <c r="AF188" s="23">
        <f>SUM(Consumidor!AF177:AF188)/SUM(Consumidor!AF165:AF176)-1</f>
        <v>0.15602936939569889</v>
      </c>
      <c r="AG188" s="24">
        <f>SUM(Consumidor!AG177:AG188)/SUM(Consumidor!AG165:AG176)-1</f>
        <v>0.11893464006979237</v>
      </c>
      <c r="AH188" s="24">
        <f>SUM(Consumidor!AH177:AH188)/SUM(Consumidor!AH165:AH176)-1</f>
        <v>0.1603355995761202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SUM(Consumidor!AC178:AC189)/SUM(Consumidor!AC166:AC177)-1</f>
        <v>0.1283183925371576</v>
      </c>
      <c r="AD189" s="23">
        <f>SUM(Consumidor!AD178:AD189)/SUM(Consumidor!AD166:AD177)-1</f>
        <v>0.10793345208221261</v>
      </c>
      <c r="AE189" s="23">
        <f>SUM(Consumidor!AE178:AE189)/SUM(Consumidor!AE166:AE177)-1</f>
        <v>0.11496945846829321</v>
      </c>
      <c r="AF189" s="23">
        <f>SUM(Consumidor!AF178:AF189)/SUM(Consumidor!AF166:AF177)-1</f>
        <v>0.10994398141469208</v>
      </c>
      <c r="AG189" s="24">
        <f>SUM(Consumidor!AG178:AG189)/SUM(Consumidor!AG166:AG177)-1</f>
        <v>9.5847236838848104E-2</v>
      </c>
      <c r="AH189" s="24">
        <f>SUM(Consumidor!AH178:AH189)/SUM(Consumidor!AH166:AH177)-1</f>
        <v>0.11565358528540992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SUM(Consumidor!AC179:AC190)/SUM(Consumidor!AC167:AC178)-1</f>
        <v>0.10490484771565556</v>
      </c>
      <c r="AD190" s="23">
        <f>SUM(Consumidor!AD179:AD190)/SUM(Consumidor!AD167:AD178)-1</f>
        <v>8.8555683225991944E-2</v>
      </c>
      <c r="AE190" s="23">
        <f>SUM(Consumidor!AE179:AE190)/SUM(Consumidor!AE167:AE178)-1</f>
        <v>9.1744380000014836E-2</v>
      </c>
      <c r="AF190" s="23">
        <f>SUM(Consumidor!AF179:AF190)/SUM(Consumidor!AF167:AF178)-1</f>
        <v>8.6778993537512505E-2</v>
      </c>
      <c r="AG190" s="24">
        <f>SUM(Consumidor!AG179:AG190)/SUM(Consumidor!AG167:AG178)-1</f>
        <v>7.9871849935307271E-2</v>
      </c>
      <c r="AH190" s="24">
        <f>SUM(Consumidor!AH179:AH190)/SUM(Consumidor!AH167:AH178)-1</f>
        <v>9.3855127018195317E-2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SUM(Consumidor!AC180:AC191)/SUM(Consumidor!AC168:AC179)-1</f>
        <v>5.9659290651096653E-2</v>
      </c>
      <c r="AD191" s="23">
        <f>SUM(Consumidor!AD180:AD191)/SUM(Consumidor!AD168:AD179)-1</f>
        <v>5.9870382416090884E-2</v>
      </c>
      <c r="AE191" s="23">
        <f>SUM(Consumidor!AE180:AE191)/SUM(Consumidor!AE168:AE179)-1</f>
        <v>6.2305511248288648E-2</v>
      </c>
      <c r="AF191" s="23">
        <f>SUM(Consumidor!AF180:AF191)/SUM(Consumidor!AF168:AF179)-1</f>
        <v>6.1778983497961404E-2</v>
      </c>
      <c r="AG191" s="24">
        <f>SUM(Consumidor!AG180:AG191)/SUM(Consumidor!AG168:AG179)-1</f>
        <v>3.8899335127649204E-2</v>
      </c>
      <c r="AH191" s="24">
        <f>SUM(Consumidor!AH180:AH191)/SUM(Consumidor!AH168:AH179)-1</f>
        <v>5.9468087995125041E-2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SUM(Consumidor!AC181:AC192)/SUM(Consumidor!AC169:AC180)-1</f>
        <v>3.0423233618108725E-2</v>
      </c>
      <c r="AD192" s="23">
        <f>SUM(Consumidor!AD181:AD192)/SUM(Consumidor!AD169:AD180)-1</f>
        <v>2.2644752786955991E-2</v>
      </c>
      <c r="AE192" s="23">
        <f>SUM(Consumidor!AE181:AE192)/SUM(Consumidor!AE169:AE180)-1</f>
        <v>3.053158898276398E-2</v>
      </c>
      <c r="AF192" s="23">
        <f>SUM(Consumidor!AF181:AF192)/SUM(Consumidor!AF169:AF180)-1</f>
        <v>4.061529571002187E-2</v>
      </c>
      <c r="AG192" s="24">
        <f>SUM(Consumidor!AG181:AG192)/SUM(Consumidor!AG169:AG180)-1</f>
        <v>2.0549187388152479E-2</v>
      </c>
      <c r="AH192" s="24">
        <f>SUM(Consumidor!AH181:AH192)/SUM(Consumidor!AH169:AH180)-1</f>
        <v>2.8475142470985926E-2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SUM(Consumidor!AC182:AC193)/SUM(Consumidor!AC170:AC181)-1</f>
        <v>5.8156325387952457E-3</v>
      </c>
      <c r="AD193" s="23">
        <f>SUM(Consumidor!AD182:AD193)/SUM(Consumidor!AD170:AD181)-1</f>
        <v>-2.2213596409262903E-3</v>
      </c>
      <c r="AE193" s="23">
        <f>SUM(Consumidor!AE182:AE193)/SUM(Consumidor!AE170:AE181)-1</f>
        <v>-1.2058310494684754E-3</v>
      </c>
      <c r="AF193" s="23">
        <f>SUM(Consumidor!AF182:AF193)/SUM(Consumidor!AF170:AF181)-1</f>
        <v>1.0761299367922916E-2</v>
      </c>
      <c r="AG193" s="24">
        <f>SUM(Consumidor!AG182:AG193)/SUM(Consumidor!AG170:AG181)-1</f>
        <v>-3.2029353939141414E-3</v>
      </c>
      <c r="AH193" s="24">
        <f>SUM(Consumidor!AH182:AH193)/SUM(Consumidor!AH170:AH181)-1</f>
        <v>1.3892802886092959E-3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SUM(Consumidor!AC183:AC194)/SUM(Consumidor!AC171:AC182)-1</f>
        <v>-8.3575653327635502E-3</v>
      </c>
      <c r="AD194" s="23">
        <f>SUM(Consumidor!AD183:AD194)/SUM(Consumidor!AD171:AD182)-1</f>
        <v>-3.4110314070656012E-2</v>
      </c>
      <c r="AE194" s="23">
        <f>SUM(Consumidor!AE183:AE194)/SUM(Consumidor!AE171:AE182)-1</f>
        <v>-2.3954714090114404E-2</v>
      </c>
      <c r="AF194" s="23">
        <f>SUM(Consumidor!AF183:AF194)/SUM(Consumidor!AF171:AF182)-1</f>
        <v>-1.5630456928877323E-2</v>
      </c>
      <c r="AG194" s="24">
        <f>SUM(Consumidor!AG183:AG194)/SUM(Consumidor!AG171:AG182)-1</f>
        <v>-1.1089042007871974E-2</v>
      </c>
      <c r="AH194" s="24">
        <f>SUM(Consumidor!AH183:AH194)/SUM(Consumidor!AH171:AH182)-1</f>
        <v>-2.0693564813012988E-2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SUM(Consumidor!AC184:AC195)/SUM(Consumidor!AC172:AC183)-1</f>
        <v>-4.1093862257942426E-2</v>
      </c>
      <c r="AD195" s="23">
        <f>SUM(Consumidor!AD184:AD195)/SUM(Consumidor!AD172:AD183)-1</f>
        <v>-5.3989385343509499E-2</v>
      </c>
      <c r="AE195" s="23">
        <f>SUM(Consumidor!AE184:AE195)/SUM(Consumidor!AE172:AE183)-1</f>
        <v>-4.9865160907117789E-2</v>
      </c>
      <c r="AF195" s="23">
        <f>SUM(Consumidor!AF184:AF195)/SUM(Consumidor!AF172:AF183)-1</f>
        <v>-3.0798804108263966E-2</v>
      </c>
      <c r="AG195" s="24">
        <f>SUM(Consumidor!AG184:AG195)/SUM(Consumidor!AG172:AG183)-1</f>
        <v>-1.8118069408179283E-2</v>
      </c>
      <c r="AH195" s="24">
        <f>SUM(Consumidor!AH184:AH195)/SUM(Consumidor!AH172:AH183)-1</f>
        <v>-4.519672282161924E-2</v>
      </c>
    </row>
    <row r="196" spans="1:34" ht="15" thickBot="1" x14ac:dyDescent="0.4">
      <c r="A196" s="33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SUM(Consumidor!AC185:AC196)/SUM(Consumidor!AC173:AC184)-1</f>
        <v>-8.7846361231576742E-2</v>
      </c>
      <c r="AD196" s="26">
        <f>SUM(Consumidor!AD185:AD196)/SUM(Consumidor!AD173:AD184)-1</f>
        <v>-9.1317366059741611E-2</v>
      </c>
      <c r="AE196" s="26">
        <f>SUM(Consumidor!AE185:AE196)/SUM(Consumidor!AE173:AE184)-1</f>
        <v>-8.9400594248789766E-2</v>
      </c>
      <c r="AF196" s="26">
        <f>SUM(Consumidor!AF185:AF196)/SUM(Consumidor!AF173:AF184)-1</f>
        <v>-6.59366055854963E-2</v>
      </c>
      <c r="AG196" s="27">
        <f>SUM(Consumidor!AG185:AG196)/SUM(Consumidor!AG173:AG184)-1</f>
        <v>-5.0806900393352228E-2</v>
      </c>
      <c r="AH196" s="27">
        <f>SUM(Consumidor!AH185:AH196)/SUM(Consumidor!AH173:AH184)-1</f>
        <v>-8.5634119963501121E-2</v>
      </c>
    </row>
    <row r="197" spans="1:34" x14ac:dyDescent="0.35">
      <c r="A197" s="31">
        <v>44927</v>
      </c>
      <c r="B197" s="28" t="s">
        <v>4</v>
      </c>
      <c r="C197" s="29" t="s">
        <v>4</v>
      </c>
      <c r="D197" s="29" t="s">
        <v>4</v>
      </c>
      <c r="E197" s="29" t="s">
        <v>4</v>
      </c>
      <c r="F197" s="29" t="s">
        <v>4</v>
      </c>
      <c r="G197" s="29" t="s">
        <v>4</v>
      </c>
      <c r="H197" s="29" t="s">
        <v>4</v>
      </c>
      <c r="I197" s="29" t="s">
        <v>4</v>
      </c>
      <c r="J197" s="29" t="s">
        <v>4</v>
      </c>
      <c r="K197" s="29" t="s">
        <v>4</v>
      </c>
      <c r="L197" s="29" t="s">
        <v>4</v>
      </c>
      <c r="M197" s="29" t="s">
        <v>4</v>
      </c>
      <c r="N197" s="29" t="s">
        <v>4</v>
      </c>
      <c r="O197" s="29" t="s">
        <v>4</v>
      </c>
      <c r="P197" s="29" t="s">
        <v>4</v>
      </c>
      <c r="Q197" s="29" t="s">
        <v>4</v>
      </c>
      <c r="R197" s="29" t="s">
        <v>4</v>
      </c>
      <c r="S197" s="29" t="s">
        <v>4</v>
      </c>
      <c r="T197" s="29" t="s">
        <v>4</v>
      </c>
      <c r="U197" s="29" t="s">
        <v>4</v>
      </c>
      <c r="V197" s="29" t="s">
        <v>4</v>
      </c>
      <c r="W197" s="29" t="s">
        <v>4</v>
      </c>
      <c r="X197" s="29" t="s">
        <v>4</v>
      </c>
      <c r="Y197" s="29" t="s">
        <v>4</v>
      </c>
      <c r="Z197" s="29" t="s">
        <v>4</v>
      </c>
      <c r="AA197" s="29" t="s">
        <v>4</v>
      </c>
      <c r="AB197" s="29" t="s">
        <v>4</v>
      </c>
      <c r="AC197" s="28">
        <f>SUM(Consumidor!AC186:AC197)/SUM(Consumidor!AC174:AC185)-1</f>
        <v>-0.11263851323210006</v>
      </c>
      <c r="AD197" s="29">
        <f>SUM(Consumidor!AD186:AD197)/SUM(Consumidor!AD174:AD185)-1</f>
        <v>-0.12419068811800082</v>
      </c>
      <c r="AE197" s="29">
        <f>SUM(Consumidor!AE186:AE197)/SUM(Consumidor!AE174:AE185)-1</f>
        <v>-0.11903777979438168</v>
      </c>
      <c r="AF197" s="29">
        <f>SUM(Consumidor!AF186:AF197)/SUM(Consumidor!AF174:AF185)-1</f>
        <v>-9.5287070918914751E-2</v>
      </c>
      <c r="AG197" s="30">
        <f>SUM(Consumidor!AG186:AG197)/SUM(Consumidor!AG174:AG185)-1</f>
        <v>-6.0079341266269792E-2</v>
      </c>
      <c r="AH197" s="30">
        <f>SUM(Consumidor!AH186:AH197)/SUM(Consumidor!AH174:AH185)-1</f>
        <v>-0.11353236199240513</v>
      </c>
    </row>
    <row r="198" spans="1:34" x14ac:dyDescent="0.35">
      <c r="A198" s="32">
        <v>44958</v>
      </c>
      <c r="B198" s="22" t="s">
        <v>4</v>
      </c>
      <c r="C198" s="23" t="s">
        <v>4</v>
      </c>
      <c r="D198" s="23" t="s">
        <v>4</v>
      </c>
      <c r="E198" s="23" t="s">
        <v>4</v>
      </c>
      <c r="F198" s="23" t="s">
        <v>4</v>
      </c>
      <c r="G198" s="23" t="s">
        <v>4</v>
      </c>
      <c r="H198" s="23" t="s">
        <v>4</v>
      </c>
      <c r="I198" s="23" t="s">
        <v>4</v>
      </c>
      <c r="J198" s="23" t="s">
        <v>4</v>
      </c>
      <c r="K198" s="23" t="s">
        <v>4</v>
      </c>
      <c r="L198" s="23" t="s">
        <v>4</v>
      </c>
      <c r="M198" s="23" t="s">
        <v>4</v>
      </c>
      <c r="N198" s="23" t="s">
        <v>4</v>
      </c>
      <c r="O198" s="23" t="s">
        <v>4</v>
      </c>
      <c r="P198" s="23" t="s">
        <v>4</v>
      </c>
      <c r="Q198" s="23" t="s">
        <v>4</v>
      </c>
      <c r="R198" s="23" t="s">
        <v>4</v>
      </c>
      <c r="S198" s="23" t="s">
        <v>4</v>
      </c>
      <c r="T198" s="23" t="s">
        <v>4</v>
      </c>
      <c r="U198" s="23" t="s">
        <v>4</v>
      </c>
      <c r="V198" s="23" t="s">
        <v>4</v>
      </c>
      <c r="W198" s="23" t="s">
        <v>4</v>
      </c>
      <c r="X198" s="23" t="s">
        <v>4</v>
      </c>
      <c r="Y198" s="23" t="s">
        <v>4</v>
      </c>
      <c r="Z198" s="23" t="s">
        <v>4</v>
      </c>
      <c r="AA198" s="23" t="s">
        <v>4</v>
      </c>
      <c r="AB198" s="23" t="s">
        <v>4</v>
      </c>
      <c r="AC198" s="22">
        <f>SUM(Consumidor!AC187:AC198)/SUM(Consumidor!AC175:AC186)-1</f>
        <v>-0.1395357033413025</v>
      </c>
      <c r="AD198" s="23">
        <f>SUM(Consumidor!AD187:AD198)/SUM(Consumidor!AD175:AD186)-1</f>
        <v>-0.15490203446076634</v>
      </c>
      <c r="AE198" s="23">
        <f>SUM(Consumidor!AE187:AE198)/SUM(Consumidor!AE175:AE186)-1</f>
        <v>-0.14165524807390706</v>
      </c>
      <c r="AF198" s="23">
        <f>SUM(Consumidor!AF187:AF198)/SUM(Consumidor!AF175:AF186)-1</f>
        <v>-0.11031249233405338</v>
      </c>
      <c r="AG198" s="24">
        <f>SUM(Consumidor!AG187:AG198)/SUM(Consumidor!AG175:AG186)-1</f>
        <v>-6.6865592721306544E-2</v>
      </c>
      <c r="AH198" s="24">
        <f>SUM(Consumidor!AH187:AH198)/SUM(Consumidor!AH175:AH186)-1</f>
        <v>-0.13830309587844669</v>
      </c>
    </row>
    <row r="199" spans="1:34" x14ac:dyDescent="0.35">
      <c r="A199" s="32">
        <v>44986</v>
      </c>
      <c r="B199" s="22" t="s">
        <v>4</v>
      </c>
      <c r="C199" s="23" t="s">
        <v>4</v>
      </c>
      <c r="D199" s="23" t="s">
        <v>4</v>
      </c>
      <c r="E199" s="23" t="s">
        <v>4</v>
      </c>
      <c r="F199" s="23" t="s">
        <v>4</v>
      </c>
      <c r="G199" s="23" t="s">
        <v>4</v>
      </c>
      <c r="H199" s="23" t="s">
        <v>4</v>
      </c>
      <c r="I199" s="23" t="s">
        <v>4</v>
      </c>
      <c r="J199" s="23" t="s">
        <v>4</v>
      </c>
      <c r="K199" s="23" t="s">
        <v>4</v>
      </c>
      <c r="L199" s="23" t="s">
        <v>4</v>
      </c>
      <c r="M199" s="23" t="s">
        <v>4</v>
      </c>
      <c r="N199" s="23" t="s">
        <v>4</v>
      </c>
      <c r="O199" s="23" t="s">
        <v>4</v>
      </c>
      <c r="P199" s="23" t="s">
        <v>4</v>
      </c>
      <c r="Q199" s="23" t="s">
        <v>4</v>
      </c>
      <c r="R199" s="23" t="s">
        <v>4</v>
      </c>
      <c r="S199" s="23" t="s">
        <v>4</v>
      </c>
      <c r="T199" s="23" t="s">
        <v>4</v>
      </c>
      <c r="U199" s="23" t="s">
        <v>4</v>
      </c>
      <c r="V199" s="23" t="s">
        <v>4</v>
      </c>
      <c r="W199" s="23" t="s">
        <v>4</v>
      </c>
      <c r="X199" s="23" t="s">
        <v>4</v>
      </c>
      <c r="Y199" s="23" t="s">
        <v>4</v>
      </c>
      <c r="Z199" s="23" t="s">
        <v>4</v>
      </c>
      <c r="AA199" s="23" t="s">
        <v>4</v>
      </c>
      <c r="AB199" s="23" t="s">
        <v>4</v>
      </c>
      <c r="AC199" s="22">
        <f>SUM(Consumidor!AC188:AC199)/SUM(Consumidor!AC176:AC187)-1</f>
        <v>-0.18749864055548338</v>
      </c>
      <c r="AD199" s="23">
        <f>SUM(Consumidor!AD188:AD199)/SUM(Consumidor!AD176:AD187)-1</f>
        <v>-0.21299955371427148</v>
      </c>
      <c r="AE199" s="23">
        <f>SUM(Consumidor!AE188:AE199)/SUM(Consumidor!AE176:AE187)-1</f>
        <v>-0.18972308627133705</v>
      </c>
      <c r="AF199" s="23">
        <f>SUM(Consumidor!AF188:AF199)/SUM(Consumidor!AF176:AF187)-1</f>
        <v>-0.14528494211643728</v>
      </c>
      <c r="AG199" s="24">
        <f>SUM(Consumidor!AG188:AG199)/SUM(Consumidor!AG176:AG187)-1</f>
        <v>-8.4795757684240747E-2</v>
      </c>
      <c r="AH199" s="24">
        <f>SUM(Consumidor!AH188:AH199)/SUM(Consumidor!AH176:AH187)-1</f>
        <v>-0.18661337694152724</v>
      </c>
    </row>
    <row r="200" spans="1:34" x14ac:dyDescent="0.35">
      <c r="A200" s="32">
        <v>45017</v>
      </c>
      <c r="B200" s="22" t="s">
        <v>4</v>
      </c>
      <c r="C200" s="23" t="s">
        <v>4</v>
      </c>
      <c r="D200" s="23" t="s">
        <v>4</v>
      </c>
      <c r="E200" s="23" t="s">
        <v>4</v>
      </c>
      <c r="F200" s="23" t="s">
        <v>4</v>
      </c>
      <c r="G200" s="23" t="s">
        <v>4</v>
      </c>
      <c r="H200" s="23" t="s">
        <v>4</v>
      </c>
      <c r="I200" s="23" t="s">
        <v>4</v>
      </c>
      <c r="J200" s="23" t="s">
        <v>4</v>
      </c>
      <c r="K200" s="23" t="s">
        <v>4</v>
      </c>
      <c r="L200" s="23" t="s">
        <v>4</v>
      </c>
      <c r="M200" s="23" t="s">
        <v>4</v>
      </c>
      <c r="N200" s="23" t="s">
        <v>4</v>
      </c>
      <c r="O200" s="23" t="s">
        <v>4</v>
      </c>
      <c r="P200" s="23" t="s">
        <v>4</v>
      </c>
      <c r="Q200" s="23" t="s">
        <v>4</v>
      </c>
      <c r="R200" s="23" t="s">
        <v>4</v>
      </c>
      <c r="S200" s="23" t="s">
        <v>4</v>
      </c>
      <c r="T200" s="23" t="s">
        <v>4</v>
      </c>
      <c r="U200" s="23" t="s">
        <v>4</v>
      </c>
      <c r="V200" s="23" t="s">
        <v>4</v>
      </c>
      <c r="W200" s="23" t="s">
        <v>4</v>
      </c>
      <c r="X200" s="23" t="s">
        <v>4</v>
      </c>
      <c r="Y200" s="23" t="s">
        <v>4</v>
      </c>
      <c r="Z200" s="23" t="s">
        <v>4</v>
      </c>
      <c r="AA200" s="23" t="s">
        <v>4</v>
      </c>
      <c r="AB200" s="23" t="s">
        <v>4</v>
      </c>
      <c r="AC200" s="22">
        <f>SUM(Consumidor!AC189:AC200)/SUM(Consumidor!AC177:AC188)-1</f>
        <v>-0.20606116559864462</v>
      </c>
      <c r="AD200" s="23">
        <f>SUM(Consumidor!AD189:AD200)/SUM(Consumidor!AD177:AD188)-1</f>
        <v>-0.23066787090359164</v>
      </c>
      <c r="AE200" s="23">
        <f>SUM(Consumidor!AE189:AE200)/SUM(Consumidor!AE177:AE188)-1</f>
        <v>-0.20299329054693638</v>
      </c>
      <c r="AF200" s="23">
        <f>SUM(Consumidor!AF189:AF200)/SUM(Consumidor!AF177:AF188)-1</f>
        <v>-0.15505998723382619</v>
      </c>
      <c r="AG200" s="24">
        <f>SUM(Consumidor!AG189:AG200)/SUM(Consumidor!AG177:AG188)-1</f>
        <v>-9.2688483091398766E-2</v>
      </c>
      <c r="AH200" s="24">
        <f>SUM(Consumidor!AH189:AH200)/SUM(Consumidor!AH177:AH188)-1</f>
        <v>-0.20215125462111916</v>
      </c>
    </row>
    <row r="201" spans="1:34" x14ac:dyDescent="0.35">
      <c r="A201" s="32">
        <v>45047</v>
      </c>
      <c r="B201" s="22" t="s">
        <v>4</v>
      </c>
      <c r="C201" s="23" t="s">
        <v>4</v>
      </c>
      <c r="D201" s="23" t="s">
        <v>4</v>
      </c>
      <c r="E201" s="23" t="s">
        <v>4</v>
      </c>
      <c r="F201" s="23" t="s">
        <v>4</v>
      </c>
      <c r="G201" s="23" t="s">
        <v>4</v>
      </c>
      <c r="H201" s="23" t="s">
        <v>4</v>
      </c>
      <c r="I201" s="23" t="s">
        <v>4</v>
      </c>
      <c r="J201" s="23" t="s">
        <v>4</v>
      </c>
      <c r="K201" s="23" t="s">
        <v>4</v>
      </c>
      <c r="L201" s="23" t="s">
        <v>4</v>
      </c>
      <c r="M201" s="23" t="s">
        <v>4</v>
      </c>
      <c r="N201" s="23" t="s">
        <v>4</v>
      </c>
      <c r="O201" s="23" t="s">
        <v>4</v>
      </c>
      <c r="P201" s="23" t="s">
        <v>4</v>
      </c>
      <c r="Q201" s="23" t="s">
        <v>4</v>
      </c>
      <c r="R201" s="23" t="s">
        <v>4</v>
      </c>
      <c r="S201" s="23" t="s">
        <v>4</v>
      </c>
      <c r="T201" s="23" t="s">
        <v>4</v>
      </c>
      <c r="U201" s="23" t="s">
        <v>4</v>
      </c>
      <c r="V201" s="23" t="s">
        <v>4</v>
      </c>
      <c r="W201" s="23" t="s">
        <v>4</v>
      </c>
      <c r="X201" s="23" t="s">
        <v>4</v>
      </c>
      <c r="Y201" s="23" t="s">
        <v>4</v>
      </c>
      <c r="Z201" s="23" t="s">
        <v>4</v>
      </c>
      <c r="AA201" s="23" t="s">
        <v>4</v>
      </c>
      <c r="AB201" s="23" t="s">
        <v>4</v>
      </c>
      <c r="AC201" s="22">
        <f>SUM(Consumidor!AC190:AC201)/SUM(Consumidor!AC178:AC189)-1</f>
        <v>-0.2201908085083043</v>
      </c>
      <c r="AD201" s="23">
        <f>SUM(Consumidor!AD190:AD201)/SUM(Consumidor!AD178:AD189)-1</f>
        <v>-0.24313084286052988</v>
      </c>
      <c r="AE201" s="23">
        <f>SUM(Consumidor!AE190:AE201)/SUM(Consumidor!AE178:AE189)-1</f>
        <v>-0.21050916225454053</v>
      </c>
      <c r="AF201" s="23">
        <f>SUM(Consumidor!AF190:AF201)/SUM(Consumidor!AF178:AF189)-1</f>
        <v>-0.15641281529173867</v>
      </c>
      <c r="AG201" s="24">
        <f>SUM(Consumidor!AG190:AG201)/SUM(Consumidor!AG178:AG189)-1</f>
        <v>-9.7709441298942434E-2</v>
      </c>
      <c r="AH201" s="24">
        <f>SUM(Consumidor!AH190:AH201)/SUM(Consumidor!AH178:AH189)-1</f>
        <v>-0.21241931324296404</v>
      </c>
    </row>
    <row r="202" spans="1:34" x14ac:dyDescent="0.35">
      <c r="A202" s="32">
        <v>45078</v>
      </c>
      <c r="B202" s="22" t="s">
        <v>4</v>
      </c>
      <c r="C202" s="23" t="s">
        <v>4</v>
      </c>
      <c r="D202" s="23" t="s">
        <v>4</v>
      </c>
      <c r="E202" s="23" t="s">
        <v>4</v>
      </c>
      <c r="F202" s="23" t="s">
        <v>4</v>
      </c>
      <c r="G202" s="23" t="s">
        <v>4</v>
      </c>
      <c r="H202" s="23" t="s">
        <v>4</v>
      </c>
      <c r="I202" s="23" t="s">
        <v>4</v>
      </c>
      <c r="J202" s="23" t="s">
        <v>4</v>
      </c>
      <c r="K202" s="23" t="s">
        <v>4</v>
      </c>
      <c r="L202" s="23" t="s">
        <v>4</v>
      </c>
      <c r="M202" s="23" t="s">
        <v>4</v>
      </c>
      <c r="N202" s="23" t="s">
        <v>4</v>
      </c>
      <c r="O202" s="23" t="s">
        <v>4</v>
      </c>
      <c r="P202" s="23" t="s">
        <v>4</v>
      </c>
      <c r="Q202" s="23" t="s">
        <v>4</v>
      </c>
      <c r="R202" s="23" t="s">
        <v>4</v>
      </c>
      <c r="S202" s="23" t="s">
        <v>4</v>
      </c>
      <c r="T202" s="23" t="s">
        <v>4</v>
      </c>
      <c r="U202" s="23" t="s">
        <v>4</v>
      </c>
      <c r="V202" s="23" t="s">
        <v>4</v>
      </c>
      <c r="W202" s="23" t="s">
        <v>4</v>
      </c>
      <c r="X202" s="23" t="s">
        <v>4</v>
      </c>
      <c r="Y202" s="23" t="s">
        <v>4</v>
      </c>
      <c r="Z202" s="23" t="s">
        <v>4</v>
      </c>
      <c r="AA202" s="23" t="s">
        <v>4</v>
      </c>
      <c r="AB202" s="23" t="s">
        <v>4</v>
      </c>
      <c r="AC202" s="22">
        <f>SUM(Consumidor!AC191:AC202)/SUM(Consumidor!AC179:AC190)-1</f>
        <v>-0.23741802130446577</v>
      </c>
      <c r="AD202" s="23">
        <f>SUM(Consumidor!AD191:AD202)/SUM(Consumidor!AD179:AD190)-1</f>
        <v>-0.26262109765106645</v>
      </c>
      <c r="AE202" s="23">
        <f>SUM(Consumidor!AE191:AE202)/SUM(Consumidor!AE179:AE190)-1</f>
        <v>-0.22322743850665516</v>
      </c>
      <c r="AF202" s="23">
        <f>SUM(Consumidor!AF191:AF202)/SUM(Consumidor!AF179:AF190)-1</f>
        <v>-0.16236510987113717</v>
      </c>
      <c r="AG202" s="24">
        <f>SUM(Consumidor!AG191:AG202)/SUM(Consumidor!AG179:AG190)-1</f>
        <v>-0.10689315114130604</v>
      </c>
      <c r="AH202" s="24">
        <f>SUM(Consumidor!AH191:AH202)/SUM(Consumidor!AH179:AH190)-1</f>
        <v>-0.22770003753474188</v>
      </c>
    </row>
    <row r="203" spans="1:34" x14ac:dyDescent="0.35">
      <c r="A203" s="32">
        <v>45108</v>
      </c>
      <c r="B203" s="22" t="s">
        <v>4</v>
      </c>
      <c r="C203" s="23" t="s">
        <v>4</v>
      </c>
      <c r="D203" s="23" t="s">
        <v>4</v>
      </c>
      <c r="E203" s="23" t="s">
        <v>4</v>
      </c>
      <c r="F203" s="23" t="s">
        <v>4</v>
      </c>
      <c r="G203" s="23" t="s">
        <v>4</v>
      </c>
      <c r="H203" s="23" t="s">
        <v>4</v>
      </c>
      <c r="I203" s="23" t="s">
        <v>4</v>
      </c>
      <c r="J203" s="23" t="s">
        <v>4</v>
      </c>
      <c r="K203" s="23" t="s">
        <v>4</v>
      </c>
      <c r="L203" s="23" t="s">
        <v>4</v>
      </c>
      <c r="M203" s="23" t="s">
        <v>4</v>
      </c>
      <c r="N203" s="23" t="s">
        <v>4</v>
      </c>
      <c r="O203" s="23" t="s">
        <v>4</v>
      </c>
      <c r="P203" s="23" t="s">
        <v>4</v>
      </c>
      <c r="Q203" s="23" t="s">
        <v>4</v>
      </c>
      <c r="R203" s="23" t="s">
        <v>4</v>
      </c>
      <c r="S203" s="23" t="s">
        <v>4</v>
      </c>
      <c r="T203" s="23" t="s">
        <v>4</v>
      </c>
      <c r="U203" s="23" t="s">
        <v>4</v>
      </c>
      <c r="V203" s="23" t="s">
        <v>4</v>
      </c>
      <c r="W203" s="23" t="s">
        <v>4</v>
      </c>
      <c r="X203" s="23" t="s">
        <v>4</v>
      </c>
      <c r="Y203" s="23" t="s">
        <v>4</v>
      </c>
      <c r="Z203" s="23" t="s">
        <v>4</v>
      </c>
      <c r="AA203" s="23" t="s">
        <v>4</v>
      </c>
      <c r="AB203" s="23" t="s">
        <v>4</v>
      </c>
      <c r="AC203" s="22">
        <f>SUM(Consumidor!AC192:AC203)/SUM(Consumidor!AC180:AC191)-1</f>
        <v>-0.23553416398937321</v>
      </c>
      <c r="AD203" s="23">
        <f>SUM(Consumidor!AD192:AD203)/SUM(Consumidor!AD180:AD191)-1</f>
        <v>-0.26540562491824038</v>
      </c>
      <c r="AE203" s="23">
        <f>SUM(Consumidor!AE192:AE203)/SUM(Consumidor!AE180:AE191)-1</f>
        <v>-0.22177526125538338</v>
      </c>
      <c r="AF203" s="23">
        <f>SUM(Consumidor!AF192:AF203)/SUM(Consumidor!AF180:AF191)-1</f>
        <v>-0.15849727238978539</v>
      </c>
      <c r="AG203" s="24">
        <f>SUM(Consumidor!AG192:AG203)/SUM(Consumidor!AG180:AG191)-1</f>
        <v>-9.4251407958030775E-2</v>
      </c>
      <c r="AH203" s="24">
        <f>SUM(Consumidor!AH192:AH203)/SUM(Consumidor!AH180:AH191)-1</f>
        <v>-0.22648200777800265</v>
      </c>
    </row>
    <row r="204" spans="1:34" x14ac:dyDescent="0.35">
      <c r="A204" s="32">
        <v>45139</v>
      </c>
      <c r="B204" s="22" t="s">
        <v>4</v>
      </c>
      <c r="C204" s="23" t="s">
        <v>4</v>
      </c>
      <c r="D204" s="23" t="s">
        <v>4</v>
      </c>
      <c r="E204" s="23" t="s">
        <v>4</v>
      </c>
      <c r="F204" s="23" t="s">
        <v>4</v>
      </c>
      <c r="G204" s="23" t="s">
        <v>4</v>
      </c>
      <c r="H204" s="23" t="s">
        <v>4</v>
      </c>
      <c r="I204" s="23" t="s">
        <v>4</v>
      </c>
      <c r="J204" s="23" t="s">
        <v>4</v>
      </c>
      <c r="K204" s="23" t="s">
        <v>4</v>
      </c>
      <c r="L204" s="23" t="s">
        <v>4</v>
      </c>
      <c r="M204" s="23" t="s">
        <v>4</v>
      </c>
      <c r="N204" s="23" t="s">
        <v>4</v>
      </c>
      <c r="O204" s="23" t="s">
        <v>4</v>
      </c>
      <c r="P204" s="23" t="s">
        <v>4</v>
      </c>
      <c r="Q204" s="23" t="s">
        <v>4</v>
      </c>
      <c r="R204" s="23" t="s">
        <v>4</v>
      </c>
      <c r="S204" s="23" t="s">
        <v>4</v>
      </c>
      <c r="T204" s="23" t="s">
        <v>4</v>
      </c>
      <c r="U204" s="23" t="s">
        <v>4</v>
      </c>
      <c r="V204" s="23" t="s">
        <v>4</v>
      </c>
      <c r="W204" s="23" t="s">
        <v>4</v>
      </c>
      <c r="X204" s="23" t="s">
        <v>4</v>
      </c>
      <c r="Y204" s="23" t="s">
        <v>4</v>
      </c>
      <c r="Z204" s="23" t="s">
        <v>4</v>
      </c>
      <c r="AA204" s="23" t="s">
        <v>4</v>
      </c>
      <c r="AB204" s="23" t="s">
        <v>4</v>
      </c>
      <c r="AC204" s="22">
        <f>SUM(Consumidor!AC193:AC204)/SUM(Consumidor!AC181:AC192)-1</f>
        <v>-0.23943477550899284</v>
      </c>
      <c r="AD204" s="23">
        <f>SUM(Consumidor!AD193:AD204)/SUM(Consumidor!AD181:AD192)-1</f>
        <v>-0.26427492049527834</v>
      </c>
      <c r="AE204" s="23">
        <f>SUM(Consumidor!AE193:AE204)/SUM(Consumidor!AE181:AE192)-1</f>
        <v>-0.22085471734032103</v>
      </c>
      <c r="AF204" s="23">
        <f>SUM(Consumidor!AF193:AF204)/SUM(Consumidor!AF181:AF192)-1</f>
        <v>-0.1600110290238177</v>
      </c>
      <c r="AG204" s="24">
        <f>SUM(Consumidor!AG193:AG204)/SUM(Consumidor!AG181:AG192)-1</f>
        <v>-9.564264844912207E-2</v>
      </c>
      <c r="AH204" s="24">
        <f>SUM(Consumidor!AH193:AH204)/SUM(Consumidor!AH181:AH192)-1</f>
        <v>-0.22714218768983507</v>
      </c>
    </row>
    <row r="205" spans="1:34" x14ac:dyDescent="0.35">
      <c r="A205" s="32">
        <v>45170</v>
      </c>
      <c r="B205" s="22" t="s">
        <v>4</v>
      </c>
      <c r="C205" s="23" t="s">
        <v>4</v>
      </c>
      <c r="D205" s="23" t="s">
        <v>4</v>
      </c>
      <c r="E205" s="23" t="s">
        <v>4</v>
      </c>
      <c r="F205" s="23" t="s">
        <v>4</v>
      </c>
      <c r="G205" s="23" t="s">
        <v>4</v>
      </c>
      <c r="H205" s="23" t="s">
        <v>4</v>
      </c>
      <c r="I205" s="23" t="s">
        <v>4</v>
      </c>
      <c r="J205" s="23" t="s">
        <v>4</v>
      </c>
      <c r="K205" s="23" t="s">
        <v>4</v>
      </c>
      <c r="L205" s="23" t="s">
        <v>4</v>
      </c>
      <c r="M205" s="23" t="s">
        <v>4</v>
      </c>
      <c r="N205" s="23" t="s">
        <v>4</v>
      </c>
      <c r="O205" s="23" t="s">
        <v>4</v>
      </c>
      <c r="P205" s="23" t="s">
        <v>4</v>
      </c>
      <c r="Q205" s="23" t="s">
        <v>4</v>
      </c>
      <c r="R205" s="23" t="s">
        <v>4</v>
      </c>
      <c r="S205" s="23" t="s">
        <v>4</v>
      </c>
      <c r="T205" s="23" t="s">
        <v>4</v>
      </c>
      <c r="U205" s="23" t="s">
        <v>4</v>
      </c>
      <c r="V205" s="23" t="s">
        <v>4</v>
      </c>
      <c r="W205" s="23" t="s">
        <v>4</v>
      </c>
      <c r="X205" s="23" t="s">
        <v>4</v>
      </c>
      <c r="Y205" s="23" t="s">
        <v>4</v>
      </c>
      <c r="Z205" s="23" t="s">
        <v>4</v>
      </c>
      <c r="AA205" s="23" t="s">
        <v>4</v>
      </c>
      <c r="AB205" s="23" t="s">
        <v>4</v>
      </c>
      <c r="AC205" s="22">
        <f>SUM(Consumidor!AC194:AC205)/SUM(Consumidor!AC182:AC193)-1</f>
        <v>-0.24089736857807642</v>
      </c>
      <c r="AD205" s="23">
        <f>SUM(Consumidor!AD194:AD205)/SUM(Consumidor!AD182:AD193)-1</f>
        <v>-0.26745924953263078</v>
      </c>
      <c r="AE205" s="23">
        <f>SUM(Consumidor!AE194:AE205)/SUM(Consumidor!AE182:AE193)-1</f>
        <v>-0.21702382787910179</v>
      </c>
      <c r="AF205" s="23">
        <f>SUM(Consumidor!AF194:AF205)/SUM(Consumidor!AF182:AF193)-1</f>
        <v>-0.15672019792290925</v>
      </c>
      <c r="AG205" s="24">
        <f>SUM(Consumidor!AG194:AG205)/SUM(Consumidor!AG182:AG193)-1</f>
        <v>-9.4427207441273864E-2</v>
      </c>
      <c r="AH205" s="24">
        <f>SUM(Consumidor!AH194:AH205)/SUM(Consumidor!AH182:AH193)-1</f>
        <v>-0.22699420987948749</v>
      </c>
    </row>
    <row r="206" spans="1:34" x14ac:dyDescent="0.35">
      <c r="A206" s="32">
        <v>45200</v>
      </c>
      <c r="B206" s="22" t="s">
        <v>4</v>
      </c>
      <c r="C206" s="23" t="s">
        <v>4</v>
      </c>
      <c r="D206" s="23" t="s">
        <v>4</v>
      </c>
      <c r="E206" s="23" t="s">
        <v>4</v>
      </c>
      <c r="F206" s="23" t="s">
        <v>4</v>
      </c>
      <c r="G206" s="23" t="s">
        <v>4</v>
      </c>
      <c r="H206" s="23" t="s">
        <v>4</v>
      </c>
      <c r="I206" s="23" t="s">
        <v>4</v>
      </c>
      <c r="J206" s="23" t="s">
        <v>4</v>
      </c>
      <c r="K206" s="23" t="s">
        <v>4</v>
      </c>
      <c r="L206" s="23" t="s">
        <v>4</v>
      </c>
      <c r="M206" s="23" t="s">
        <v>4</v>
      </c>
      <c r="N206" s="23" t="s">
        <v>4</v>
      </c>
      <c r="O206" s="23" t="s">
        <v>4</v>
      </c>
      <c r="P206" s="23" t="s">
        <v>4</v>
      </c>
      <c r="Q206" s="23" t="s">
        <v>4</v>
      </c>
      <c r="R206" s="23" t="s">
        <v>4</v>
      </c>
      <c r="S206" s="23" t="s">
        <v>4</v>
      </c>
      <c r="T206" s="23" t="s">
        <v>4</v>
      </c>
      <c r="U206" s="23" t="s">
        <v>4</v>
      </c>
      <c r="V206" s="23" t="s">
        <v>4</v>
      </c>
      <c r="W206" s="23" t="s">
        <v>4</v>
      </c>
      <c r="X206" s="23" t="s">
        <v>4</v>
      </c>
      <c r="Y206" s="23" t="s">
        <v>4</v>
      </c>
      <c r="Z206" s="23" t="s">
        <v>4</v>
      </c>
      <c r="AA206" s="23" t="s">
        <v>4</v>
      </c>
      <c r="AB206" s="23" t="s">
        <v>4</v>
      </c>
      <c r="AC206" s="22">
        <f>SUM(Consumidor!AC195:AC206)/SUM(Consumidor!AC183:AC194)-1</f>
        <v>-0.23623057792464175</v>
      </c>
      <c r="AD206" s="23">
        <f>SUM(Consumidor!AD195:AD206)/SUM(Consumidor!AD183:AD194)-1</f>
        <v>-0.25734616498532137</v>
      </c>
      <c r="AE206" s="23">
        <f>SUM(Consumidor!AE195:AE206)/SUM(Consumidor!AE183:AE194)-1</f>
        <v>-0.2051231104543102</v>
      </c>
      <c r="AF206" s="23">
        <f>SUM(Consumidor!AF195:AF206)/SUM(Consumidor!AF183:AF194)-1</f>
        <v>-0.13741704562355217</v>
      </c>
      <c r="AG206" s="24">
        <f>SUM(Consumidor!AG195:AG206)/SUM(Consumidor!AG183:AG194)-1</f>
        <v>-8.796204780876371E-2</v>
      </c>
      <c r="AH206" s="24">
        <f>SUM(Consumidor!AH195:AH206)/SUM(Consumidor!AH183:AH194)-1</f>
        <v>-0.2174844295979933</v>
      </c>
    </row>
    <row r="207" spans="1:34" x14ac:dyDescent="0.35">
      <c r="A207" s="32">
        <v>45231</v>
      </c>
      <c r="B207" s="22" t="s">
        <v>4</v>
      </c>
      <c r="C207" s="23" t="s">
        <v>4</v>
      </c>
      <c r="D207" s="23" t="s">
        <v>4</v>
      </c>
      <c r="E207" s="23" t="s">
        <v>4</v>
      </c>
      <c r="F207" s="23" t="s">
        <v>4</v>
      </c>
      <c r="G207" s="23" t="s">
        <v>4</v>
      </c>
      <c r="H207" s="23" t="s">
        <v>4</v>
      </c>
      <c r="I207" s="23" t="s">
        <v>4</v>
      </c>
      <c r="J207" s="23" t="s">
        <v>4</v>
      </c>
      <c r="K207" s="23" t="s">
        <v>4</v>
      </c>
      <c r="L207" s="23" t="s">
        <v>4</v>
      </c>
      <c r="M207" s="23" t="s">
        <v>4</v>
      </c>
      <c r="N207" s="23" t="s">
        <v>4</v>
      </c>
      <c r="O207" s="23" t="s">
        <v>4</v>
      </c>
      <c r="P207" s="23" t="s">
        <v>4</v>
      </c>
      <c r="Q207" s="23" t="s">
        <v>4</v>
      </c>
      <c r="R207" s="23" t="s">
        <v>4</v>
      </c>
      <c r="S207" s="23" t="s">
        <v>4</v>
      </c>
      <c r="T207" s="23" t="s">
        <v>4</v>
      </c>
      <c r="U207" s="23" t="s">
        <v>4</v>
      </c>
      <c r="V207" s="23" t="s">
        <v>4</v>
      </c>
      <c r="W207" s="23" t="s">
        <v>4</v>
      </c>
      <c r="X207" s="23" t="s">
        <v>4</v>
      </c>
      <c r="Y207" s="23" t="s">
        <v>4</v>
      </c>
      <c r="Z207" s="23" t="s">
        <v>4</v>
      </c>
      <c r="AA207" s="23" t="s">
        <v>4</v>
      </c>
      <c r="AB207" s="23" t="s">
        <v>4</v>
      </c>
      <c r="AC207" s="22">
        <f>SUM(Consumidor!AC196:AC207)/SUM(Consumidor!AC184:AC195)-1</f>
        <v>-0.21836852485900171</v>
      </c>
      <c r="AD207" s="23">
        <f>SUM(Consumidor!AD196:AD207)/SUM(Consumidor!AD184:AD195)-1</f>
        <v>-0.24580033944534718</v>
      </c>
      <c r="AE207" s="23">
        <f>SUM(Consumidor!AE196:AE207)/SUM(Consumidor!AE184:AE195)-1</f>
        <v>-0.18817817565546258</v>
      </c>
      <c r="AF207" s="23">
        <f>SUM(Consumidor!AF196:AF207)/SUM(Consumidor!AF184:AF195)-1</f>
        <v>-0.12317215022795669</v>
      </c>
      <c r="AG207" s="24">
        <f>SUM(Consumidor!AG196:AG207)/SUM(Consumidor!AG184:AG195)-1</f>
        <v>-8.0099042417470012E-2</v>
      </c>
      <c r="AH207" s="24">
        <f>SUM(Consumidor!AH196:AH207)/SUM(Consumidor!AH184:AH195)-1</f>
        <v>-0.20226291358225656</v>
      </c>
    </row>
    <row r="208" spans="1:34" ht="15" thickBot="1" x14ac:dyDescent="0.4">
      <c r="A208" s="33">
        <v>45261</v>
      </c>
      <c r="B208" s="25">
        <f>SUM(Consumidor!B197:B208)/SUM(Consumidor!B185:B196)-1</f>
        <v>-0.18639741354762951</v>
      </c>
      <c r="C208" s="26">
        <f>SUM(Consumidor!C197:C208)/SUM(Consumidor!C185:C196)-1</f>
        <v>-0.20751315408286652</v>
      </c>
      <c r="D208" s="26">
        <f>SUM(Consumidor!D197:D208)/SUM(Consumidor!D185:D196)-1</f>
        <v>-0.16946555559142995</v>
      </c>
      <c r="E208" s="26">
        <f>SUM(Consumidor!E197:E208)/SUM(Consumidor!E185:E196)-1</f>
        <v>-0.25649368444564002</v>
      </c>
      <c r="F208" s="26">
        <f>SUM(Consumidor!F197:F208)/SUM(Consumidor!F185:F196)-1</f>
        <v>-0.21419499058553004</v>
      </c>
      <c r="G208" s="26">
        <f>SUM(Consumidor!G197:G208)/SUM(Consumidor!G185:G196)-1</f>
        <v>-0.21708542263432007</v>
      </c>
      <c r="H208" s="26">
        <f>SUM(Consumidor!H197:H208)/SUM(Consumidor!H185:H196)-1</f>
        <v>-0.23566645507177575</v>
      </c>
      <c r="I208" s="26">
        <f>SUM(Consumidor!I197:I208)/SUM(Consumidor!I185:I196)-1</f>
        <v>-0.13655728474117967</v>
      </c>
      <c r="J208" s="26">
        <f>SUM(Consumidor!J197:J208)/SUM(Consumidor!J185:J196)-1</f>
        <v>-0.18596998448388247</v>
      </c>
      <c r="K208" s="26">
        <f>SUM(Consumidor!K197:K208)/SUM(Consumidor!K185:K196)-1</f>
        <v>-0.19865558945414763</v>
      </c>
      <c r="L208" s="26">
        <f>SUM(Consumidor!L197:L208)/SUM(Consumidor!L185:L196)-1</f>
        <v>-0.16360846817773156</v>
      </c>
      <c r="M208" s="26">
        <f>SUM(Consumidor!M197:M208)/SUM(Consumidor!M185:M196)-1</f>
        <v>-0.17488218889211316</v>
      </c>
      <c r="N208" s="26">
        <f>SUM(Consumidor!N197:N208)/SUM(Consumidor!N185:N196)-1</f>
        <v>-0.18284842463276008</v>
      </c>
      <c r="O208" s="26">
        <f>SUM(Consumidor!O197:O208)/SUM(Consumidor!O185:O196)-1</f>
        <v>-0.2212777463677873</v>
      </c>
      <c r="P208" s="26">
        <f>SUM(Consumidor!P197:P208)/SUM(Consumidor!P185:P196)-1</f>
        <v>-0.20248333051735157</v>
      </c>
      <c r="Q208" s="26">
        <f>SUM(Consumidor!Q197:Q208)/SUM(Consumidor!Q185:Q196)-1</f>
        <v>-0.22562173238737915</v>
      </c>
      <c r="R208" s="26">
        <f>SUM(Consumidor!R197:R208)/SUM(Consumidor!R185:R196)-1</f>
        <v>-0.20042958444604619</v>
      </c>
      <c r="S208" s="26">
        <f>SUM(Consumidor!S197:S208)/SUM(Consumidor!S185:S196)-1</f>
        <v>-0.12491632940807618</v>
      </c>
      <c r="T208" s="26">
        <f>SUM(Consumidor!T197:T208)/SUM(Consumidor!T185:T196)-1</f>
        <v>-0.22691509412758204</v>
      </c>
      <c r="U208" s="26">
        <f>SUM(Consumidor!U197:U208)/SUM(Consumidor!U185:U196)-1</f>
        <v>-0.23246683763899778</v>
      </c>
      <c r="V208" s="26">
        <f>SUM(Consumidor!V197:V208)/SUM(Consumidor!V185:V196)-1</f>
        <v>-0.14055768934788193</v>
      </c>
      <c r="W208" s="26">
        <f>SUM(Consumidor!W197:W208)/SUM(Consumidor!W185:W196)-1</f>
        <v>-0.19152635693988174</v>
      </c>
      <c r="X208" s="26">
        <f>SUM(Consumidor!X197:X208)/SUM(Consumidor!X185:X196)-1</f>
        <v>-0.11666565701464637</v>
      </c>
      <c r="Y208" s="26">
        <f>SUM(Consumidor!Y197:Y208)/SUM(Consumidor!Y185:Y196)-1</f>
        <v>-5.8552565309043736E-2</v>
      </c>
      <c r="Z208" s="26">
        <f>SUM(Consumidor!Z197:Z208)/SUM(Consumidor!Z185:Z196)-1</f>
        <v>-0.18288404693108129</v>
      </c>
      <c r="AA208" s="26">
        <f>SUM(Consumidor!AA197:AA208)/SUM(Consumidor!AA185:AA196)-1</f>
        <v>-0.15038496858262185</v>
      </c>
      <c r="AB208" s="26">
        <f>SUM(Consumidor!AB197:AB208)/SUM(Consumidor!AB185:AB196)-1</f>
        <v>-0.17436296745988433</v>
      </c>
      <c r="AC208" s="25">
        <f>SUM(Consumidor!AC197:AC208)/SUM(Consumidor!AC185:AC196)-1</f>
        <v>-0.18458507210534025</v>
      </c>
      <c r="AD208" s="26">
        <f>SUM(Consumidor!AD197:AD208)/SUM(Consumidor!AD185:AD196)-1</f>
        <v>-0.21803432475682205</v>
      </c>
      <c r="AE208" s="26">
        <f>SUM(Consumidor!AE197:AE208)/SUM(Consumidor!AE185:AE196)-1</f>
        <v>-0.15808578303823217</v>
      </c>
      <c r="AF208" s="26">
        <f>SUM(Consumidor!AF197:AF208)/SUM(Consumidor!AF185:AF196)-1</f>
        <v>-9.2506853168797254E-2</v>
      </c>
      <c r="AG208" s="27">
        <f>SUM(Consumidor!AG197:AG208)/SUM(Consumidor!AG185:AG196)-1</f>
        <v>-5.4343703458073822E-2</v>
      </c>
      <c r="AH208" s="27">
        <f>SUM(Consumidor!AH197:AH208)/SUM(Consumidor!AH185:AH196)-1</f>
        <v>-0.17173999062105139</v>
      </c>
    </row>
    <row r="209" spans="1:34" x14ac:dyDescent="0.35">
      <c r="A209" s="31">
        <v>45292</v>
      </c>
      <c r="B209" s="28">
        <f>SUM(Consumidor!B198:B209)/SUM(Consumidor!B186:B197)-1</f>
        <v>-0.15255051570333011</v>
      </c>
      <c r="C209" s="29">
        <f>SUM(Consumidor!C198:C209)/SUM(Consumidor!C186:C197)-1</f>
        <v>-0.16835594358280925</v>
      </c>
      <c r="D209" s="29">
        <f>SUM(Consumidor!D198:D209)/SUM(Consumidor!D186:D197)-1</f>
        <v>-0.147695996237864</v>
      </c>
      <c r="E209" s="29">
        <f>SUM(Consumidor!E198:E209)/SUM(Consumidor!E186:E197)-1</f>
        <v>-0.21622235942046297</v>
      </c>
      <c r="F209" s="29">
        <f>SUM(Consumidor!F198:F209)/SUM(Consumidor!F186:F197)-1</f>
        <v>-0.1862992248206935</v>
      </c>
      <c r="G209" s="29">
        <f>SUM(Consumidor!G198:G209)/SUM(Consumidor!G186:G197)-1</f>
        <v>-0.19276644203100302</v>
      </c>
      <c r="H209" s="29">
        <f>SUM(Consumidor!H198:H209)/SUM(Consumidor!H186:H197)-1</f>
        <v>-0.20534214996189937</v>
      </c>
      <c r="I209" s="29">
        <f>SUM(Consumidor!I198:I209)/SUM(Consumidor!I186:I197)-1</f>
        <v>-0.10539318605782988</v>
      </c>
      <c r="J209" s="29">
        <f>SUM(Consumidor!J198:J209)/SUM(Consumidor!J186:J197)-1</f>
        <v>-0.15271217451939234</v>
      </c>
      <c r="K209" s="29">
        <f>SUM(Consumidor!K198:K209)/SUM(Consumidor!K186:K197)-1</f>
        <v>-0.1746268765003669</v>
      </c>
      <c r="L209" s="29">
        <f>SUM(Consumidor!L198:L209)/SUM(Consumidor!L186:L197)-1</f>
        <v>-0.13443301252851525</v>
      </c>
      <c r="M209" s="29">
        <f>SUM(Consumidor!M198:M209)/SUM(Consumidor!M186:M197)-1</f>
        <v>-0.14628843411781045</v>
      </c>
      <c r="N209" s="29">
        <f>SUM(Consumidor!N198:N209)/SUM(Consumidor!N186:N197)-1</f>
        <v>-0.15225446132788534</v>
      </c>
      <c r="O209" s="29">
        <f>SUM(Consumidor!O198:O209)/SUM(Consumidor!O186:O197)-1</f>
        <v>-0.19455295802039985</v>
      </c>
      <c r="P209" s="29">
        <f>SUM(Consumidor!P198:P209)/SUM(Consumidor!P186:P197)-1</f>
        <v>-0.1723512955841997</v>
      </c>
      <c r="Q209" s="29">
        <f>SUM(Consumidor!Q198:Q209)/SUM(Consumidor!Q186:Q197)-1</f>
        <v>-0.19891444306875072</v>
      </c>
      <c r="R209" s="29">
        <f>SUM(Consumidor!R198:R209)/SUM(Consumidor!R186:R197)-1</f>
        <v>-0.16365029734946557</v>
      </c>
      <c r="S209" s="29">
        <f>SUM(Consumidor!S198:S209)/SUM(Consumidor!S186:S197)-1</f>
        <v>-9.4106921798344345E-2</v>
      </c>
      <c r="T209" s="29">
        <f>SUM(Consumidor!T198:T209)/SUM(Consumidor!T186:T197)-1</f>
        <v>-0.20309756960438763</v>
      </c>
      <c r="U209" s="29">
        <f>SUM(Consumidor!U198:U209)/SUM(Consumidor!U186:U197)-1</f>
        <v>-0.20123183557652546</v>
      </c>
      <c r="V209" s="29">
        <f>SUM(Consumidor!V198:V209)/SUM(Consumidor!V186:V197)-1</f>
        <v>-0.10771361973615001</v>
      </c>
      <c r="W209" s="29">
        <f>SUM(Consumidor!W198:W209)/SUM(Consumidor!W186:W197)-1</f>
        <v>-0.16602810298705073</v>
      </c>
      <c r="X209" s="29">
        <f>SUM(Consumidor!X198:X209)/SUM(Consumidor!X186:X197)-1</f>
        <v>-8.853551761502676E-2</v>
      </c>
      <c r="Y209" s="29">
        <f>SUM(Consumidor!Y198:Y209)/SUM(Consumidor!Y186:Y197)-1</f>
        <v>-3.0831048526775873E-2</v>
      </c>
      <c r="Z209" s="29">
        <f>SUM(Consumidor!Z198:Z209)/SUM(Consumidor!Z186:Z197)-1</f>
        <v>-0.15249122524678627</v>
      </c>
      <c r="AA209" s="29">
        <f>SUM(Consumidor!AA198:AA209)/SUM(Consumidor!AA186:AA197)-1</f>
        <v>-0.12895703254639079</v>
      </c>
      <c r="AB209" s="30">
        <f>SUM(Consumidor!AB198:AB209)/SUM(Consumidor!AB186:AB197)-1</f>
        <v>-0.15187407252744023</v>
      </c>
      <c r="AC209" s="28">
        <f>SUM(Consumidor!AC198:AC209)/SUM(Consumidor!AC186:AC197)-1</f>
        <v>-0.15467600859325892</v>
      </c>
      <c r="AD209" s="29">
        <f>SUM(Consumidor!AD198:AD209)/SUM(Consumidor!AD186:AD197)-1</f>
        <v>-0.19274832402569431</v>
      </c>
      <c r="AE209" s="29">
        <f>SUM(Consumidor!AE198:AE209)/SUM(Consumidor!AE186:AE197)-1</f>
        <v>-0.13289526340224922</v>
      </c>
      <c r="AF209" s="29">
        <f>SUM(Consumidor!AF198:AF209)/SUM(Consumidor!AF186:AF197)-1</f>
        <v>-6.6629608753566383E-2</v>
      </c>
      <c r="AG209" s="30">
        <f>SUM(Consumidor!AG198:AG209)/SUM(Consumidor!AG186:AG197)-1</f>
        <v>-3.3546779150902428E-2</v>
      </c>
      <c r="AH209" s="34">
        <f>SUM(Consumidor!AH198:AH209)/SUM(Consumidor!AH186:AH197)-1</f>
        <v>-0.14513502378970533</v>
      </c>
    </row>
    <row r="210" spans="1:34" x14ac:dyDescent="0.35">
      <c r="A210" s="32">
        <v>45323</v>
      </c>
      <c r="B210" s="22">
        <f>SUM(Consumidor!B199:B210)/SUM(Consumidor!B187:B198)-1</f>
        <v>-0.12092463762673422</v>
      </c>
      <c r="C210" s="23">
        <f>SUM(Consumidor!C199:C210)/SUM(Consumidor!C187:C198)-1</f>
        <v>-0.12725754563557246</v>
      </c>
      <c r="D210" s="23">
        <f>SUM(Consumidor!D199:D210)/SUM(Consumidor!D187:D198)-1</f>
        <v>-0.11746259236147005</v>
      </c>
      <c r="E210" s="23">
        <f>SUM(Consumidor!E199:E210)/SUM(Consumidor!E187:E198)-1</f>
        <v>-0.17204526633810335</v>
      </c>
      <c r="F210" s="23">
        <f>SUM(Consumidor!F199:F210)/SUM(Consumidor!F187:F198)-1</f>
        <v>-0.15207279747377767</v>
      </c>
      <c r="G210" s="23">
        <f>SUM(Consumidor!G199:G210)/SUM(Consumidor!G187:G198)-1</f>
        <v>-0.16107826215057297</v>
      </c>
      <c r="H210" s="23">
        <f>SUM(Consumidor!H199:H210)/SUM(Consumidor!H187:H198)-1</f>
        <v>-0.17654511585932953</v>
      </c>
      <c r="I210" s="23">
        <f>SUM(Consumidor!I199:I210)/SUM(Consumidor!I187:I198)-1</f>
        <v>-7.1082121481657712E-2</v>
      </c>
      <c r="J210" s="23">
        <f>SUM(Consumidor!J199:J210)/SUM(Consumidor!J187:J198)-1</f>
        <v>-0.11924306631823145</v>
      </c>
      <c r="K210" s="23">
        <f>SUM(Consumidor!K199:K210)/SUM(Consumidor!K187:K198)-1</f>
        <v>-0.14200290095231383</v>
      </c>
      <c r="L210" s="23">
        <f>SUM(Consumidor!L199:L210)/SUM(Consumidor!L187:L198)-1</f>
        <v>-0.10161838097665221</v>
      </c>
      <c r="M210" s="23">
        <f>SUM(Consumidor!M199:M210)/SUM(Consumidor!M187:M198)-1</f>
        <v>-0.11381373689580976</v>
      </c>
      <c r="N210" s="23">
        <f>SUM(Consumidor!N199:N210)/SUM(Consumidor!N187:N198)-1</f>
        <v>-0.10609580607785507</v>
      </c>
      <c r="O210" s="23">
        <f>SUM(Consumidor!O199:O210)/SUM(Consumidor!O187:O198)-1</f>
        <v>-0.16160607596067911</v>
      </c>
      <c r="P210" s="23">
        <f>SUM(Consumidor!P199:P210)/SUM(Consumidor!P187:P198)-1</f>
        <v>-0.13713530042981625</v>
      </c>
      <c r="Q210" s="23">
        <f>SUM(Consumidor!Q199:Q210)/SUM(Consumidor!Q187:Q198)-1</f>
        <v>-0.16873377512259102</v>
      </c>
      <c r="R210" s="23">
        <f>SUM(Consumidor!R199:R210)/SUM(Consumidor!R187:R198)-1</f>
        <v>-0.12439296390571208</v>
      </c>
      <c r="S210" s="23">
        <f>SUM(Consumidor!S199:S210)/SUM(Consumidor!S187:S198)-1</f>
        <v>-6.5604596544668881E-2</v>
      </c>
      <c r="T210" s="23">
        <f>SUM(Consumidor!T199:T210)/SUM(Consumidor!T187:T198)-1</f>
        <v>-0.1712063690804515</v>
      </c>
      <c r="U210" s="23">
        <f>SUM(Consumidor!U199:U210)/SUM(Consumidor!U187:U198)-1</f>
        <v>-0.16567409128115762</v>
      </c>
      <c r="V210" s="23">
        <f>SUM(Consumidor!V199:V210)/SUM(Consumidor!V187:V198)-1</f>
        <v>-7.2959243898415904E-2</v>
      </c>
      <c r="W210" s="23">
        <f>SUM(Consumidor!W199:W210)/SUM(Consumidor!W187:W198)-1</f>
        <v>-0.13682951370724838</v>
      </c>
      <c r="X210" s="23">
        <f>SUM(Consumidor!X199:X210)/SUM(Consumidor!X187:X198)-1</f>
        <v>-5.8955138045794886E-2</v>
      </c>
      <c r="Y210" s="23">
        <f>SUM(Consumidor!Y199:Y210)/SUM(Consumidor!Y187:Y198)-1</f>
        <v>-5.7261464652335059E-3</v>
      </c>
      <c r="Z210" s="23">
        <f>SUM(Consumidor!Z199:Z210)/SUM(Consumidor!Z187:Z198)-1</f>
        <v>-0.11602024650945653</v>
      </c>
      <c r="AA210" s="23">
        <f>SUM(Consumidor!AA199:AA210)/SUM(Consumidor!AA187:AA198)-1</f>
        <v>-0.10538905598577231</v>
      </c>
      <c r="AB210" s="24">
        <f>SUM(Consumidor!AB199:AB210)/SUM(Consumidor!AB187:AB198)-1</f>
        <v>-0.12299895459324151</v>
      </c>
      <c r="AC210" s="22">
        <f>SUM(Consumidor!AC199:AC210)/SUM(Consumidor!AC187:AC198)-1</f>
        <v>-0.11907627455497005</v>
      </c>
      <c r="AD210" s="23">
        <f>SUM(Consumidor!AD199:AD210)/SUM(Consumidor!AD187:AD198)-1</f>
        <v>-0.16128612206749049</v>
      </c>
      <c r="AE210" s="23">
        <f>SUM(Consumidor!AE199:AE210)/SUM(Consumidor!AE187:AE198)-1</f>
        <v>-0.10605569333729059</v>
      </c>
      <c r="AF210" s="23">
        <f>SUM(Consumidor!AF199:AF210)/SUM(Consumidor!AF187:AF198)-1</f>
        <v>-4.4452127997161028E-2</v>
      </c>
      <c r="AG210" s="24">
        <f>SUM(Consumidor!AG199:AG210)/SUM(Consumidor!AG187:AG198)-1</f>
        <v>-1.5503272304912552E-2</v>
      </c>
      <c r="AH210" s="35">
        <f>SUM(Consumidor!AH199:AH210)/SUM(Consumidor!AH187:AH198)-1</f>
        <v>-0.11501498315654657</v>
      </c>
    </row>
    <row r="211" spans="1:34" x14ac:dyDescent="0.35">
      <c r="A211" s="32">
        <v>45352</v>
      </c>
      <c r="B211" s="22">
        <f>SUM(Consumidor!B200:B211)/SUM(Consumidor!B188:B199)-1</f>
        <v>-7.8885638667045233E-2</v>
      </c>
      <c r="C211" s="23">
        <f>SUM(Consumidor!C200:C211)/SUM(Consumidor!C188:C199)-1</f>
        <v>-7.492728489537881E-2</v>
      </c>
      <c r="D211" s="23">
        <f>SUM(Consumidor!D200:D211)/SUM(Consumidor!D188:D199)-1</f>
        <v>-7.9503017753238758E-2</v>
      </c>
      <c r="E211" s="23">
        <f>SUM(Consumidor!E200:E211)/SUM(Consumidor!E188:E199)-1</f>
        <v>-0.11998190006315779</v>
      </c>
      <c r="F211" s="23">
        <f>SUM(Consumidor!F200:F211)/SUM(Consumidor!F188:F199)-1</f>
        <v>-0.1160885057186738</v>
      </c>
      <c r="G211" s="23">
        <f>SUM(Consumidor!G200:G211)/SUM(Consumidor!G188:G199)-1</f>
        <v>-0.12620289030238141</v>
      </c>
      <c r="H211" s="23">
        <f>SUM(Consumidor!H200:H211)/SUM(Consumidor!H188:H199)-1</f>
        <v>-0.15351136326056924</v>
      </c>
      <c r="I211" s="23">
        <f>SUM(Consumidor!I200:I211)/SUM(Consumidor!I188:I199)-1</f>
        <v>-3.606829426164726E-2</v>
      </c>
      <c r="J211" s="23">
        <f>SUM(Consumidor!J200:J211)/SUM(Consumidor!J188:J199)-1</f>
        <v>-7.8424455435614937E-2</v>
      </c>
      <c r="K211" s="23">
        <f>SUM(Consumidor!K200:K211)/SUM(Consumidor!K188:K199)-1</f>
        <v>-0.10829863727386502</v>
      </c>
      <c r="L211" s="23">
        <f>SUM(Consumidor!L200:L211)/SUM(Consumidor!L188:L199)-1</f>
        <v>-6.046764169871055E-2</v>
      </c>
      <c r="M211" s="23">
        <f>SUM(Consumidor!M200:M211)/SUM(Consumidor!M188:M199)-1</f>
        <v>-7.6629887305696087E-2</v>
      </c>
      <c r="N211" s="23">
        <f>SUM(Consumidor!N200:N211)/SUM(Consumidor!N188:N199)-1</f>
        <v>-6.7876588918257208E-2</v>
      </c>
      <c r="O211" s="23">
        <f>SUM(Consumidor!O200:O211)/SUM(Consumidor!O188:O199)-1</f>
        <v>-0.12064196955950424</v>
      </c>
      <c r="P211" s="23">
        <f>SUM(Consumidor!P200:P211)/SUM(Consumidor!P188:P199)-1</f>
        <v>-9.8287586028882878E-2</v>
      </c>
      <c r="Q211" s="23">
        <f>SUM(Consumidor!Q200:Q211)/SUM(Consumidor!Q188:Q199)-1</f>
        <v>-0.13078907404561602</v>
      </c>
      <c r="R211" s="23">
        <f>SUM(Consumidor!R200:R211)/SUM(Consumidor!R188:R199)-1</f>
        <v>-8.2886601988891195E-2</v>
      </c>
      <c r="S211" s="23">
        <f>SUM(Consumidor!S200:S211)/SUM(Consumidor!S188:S199)-1</f>
        <v>-2.6093803635070079E-2</v>
      </c>
      <c r="T211" s="23">
        <f>SUM(Consumidor!T200:T211)/SUM(Consumidor!T188:T199)-1</f>
        <v>-0.12921192773482515</v>
      </c>
      <c r="U211" s="23">
        <f>SUM(Consumidor!U200:U211)/SUM(Consumidor!U188:U199)-1</f>
        <v>-0.11864249891954637</v>
      </c>
      <c r="V211" s="23">
        <f>SUM(Consumidor!V200:V211)/SUM(Consumidor!V188:V199)-1</f>
        <v>-3.5430149800524391E-2</v>
      </c>
      <c r="W211" s="23">
        <f>SUM(Consumidor!W200:W211)/SUM(Consumidor!W188:W199)-1</f>
        <v>-0.10047121286539862</v>
      </c>
      <c r="X211" s="23">
        <f>SUM(Consumidor!X200:X211)/SUM(Consumidor!X188:X199)-1</f>
        <v>-2.2338517215670484E-2</v>
      </c>
      <c r="Y211" s="23">
        <f>SUM(Consumidor!Y200:Y211)/SUM(Consumidor!Y188:Y199)-1</f>
        <v>2.4432879301552246E-2</v>
      </c>
      <c r="Z211" s="23">
        <f>SUM(Consumidor!Z200:Z211)/SUM(Consumidor!Z188:Z199)-1</f>
        <v>-7.1332181278795259E-2</v>
      </c>
      <c r="AA211" s="23">
        <f>SUM(Consumidor!AA200:AA211)/SUM(Consumidor!AA188:AA199)-1</f>
        <v>-7.3437236520409677E-2</v>
      </c>
      <c r="AB211" s="24">
        <f>SUM(Consumidor!AB200:AB211)/SUM(Consumidor!AB188:AB199)-1</f>
        <v>-9.0654644068005497E-2</v>
      </c>
      <c r="AC211" s="22">
        <f>SUM(Consumidor!AC200:AC211)/SUM(Consumidor!AC188:AC199)-1</f>
        <v>-7.9103071877688502E-2</v>
      </c>
      <c r="AD211" s="23">
        <f>SUM(Consumidor!AD200:AD211)/SUM(Consumidor!AD188:AD199)-1</f>
        <v>-0.11770290147870444</v>
      </c>
      <c r="AE211" s="23">
        <f>SUM(Consumidor!AE200:AE211)/SUM(Consumidor!AE188:AE199)-1</f>
        <v>-7.1054617147812249E-2</v>
      </c>
      <c r="AF211" s="23">
        <f>SUM(Consumidor!AF200:AF211)/SUM(Consumidor!AF188:AF199)-1</f>
        <v>-2.2011549931416519E-2</v>
      </c>
      <c r="AG211" s="24">
        <f>SUM(Consumidor!AG200:AG211)/SUM(Consumidor!AG188:AG199)-1</f>
        <v>-3.3285029297156488E-3</v>
      </c>
      <c r="AH211" s="35">
        <f>SUM(Consumidor!AH200:AH211)/SUM(Consumidor!AH188:AH199)-1</f>
        <v>-7.8179233843672646E-2</v>
      </c>
    </row>
    <row r="212" spans="1:34" x14ac:dyDescent="0.35">
      <c r="A212" s="32">
        <v>45383</v>
      </c>
      <c r="B212" s="22">
        <f>SUM(Consumidor!B201:B212)/SUM(Consumidor!B189:B200)-1</f>
        <v>-3.3954700499571167E-2</v>
      </c>
      <c r="C212" s="23">
        <f>SUM(Consumidor!C201:C212)/SUM(Consumidor!C189:C200)-1</f>
        <v>-3.6027781092073718E-2</v>
      </c>
      <c r="D212" s="23">
        <f>SUM(Consumidor!D201:D212)/SUM(Consumidor!D189:D200)-1</f>
        <v>-3.8731054929183273E-2</v>
      </c>
      <c r="E212" s="23">
        <f>SUM(Consumidor!E201:E212)/SUM(Consumidor!E189:E200)-1</f>
        <v>-7.0384523823470713E-2</v>
      </c>
      <c r="F212" s="23">
        <f>SUM(Consumidor!F201:F212)/SUM(Consumidor!F189:F200)-1</f>
        <v>-7.6025269821156649E-2</v>
      </c>
      <c r="G212" s="23">
        <f>SUM(Consumidor!G201:G212)/SUM(Consumidor!G189:G200)-1</f>
        <v>-8.9873248847198939E-2</v>
      </c>
      <c r="H212" s="23">
        <f>SUM(Consumidor!H201:H212)/SUM(Consumidor!H189:H200)-1</f>
        <v>-0.13073195903247492</v>
      </c>
      <c r="I212" s="23">
        <f>SUM(Consumidor!I201:I212)/SUM(Consumidor!I189:I200)-1</f>
        <v>1.9181925282443224E-3</v>
      </c>
      <c r="J212" s="23">
        <f>SUM(Consumidor!J201:J212)/SUM(Consumidor!J189:J200)-1</f>
        <v>-4.391105847472665E-2</v>
      </c>
      <c r="K212" s="23">
        <f>SUM(Consumidor!K201:K212)/SUM(Consumidor!K189:K200)-1</f>
        <v>-7.1020552533832104E-2</v>
      </c>
      <c r="L212" s="23">
        <f>SUM(Consumidor!L201:L212)/SUM(Consumidor!L189:L200)-1</f>
        <v>-2.3897235651452298E-2</v>
      </c>
      <c r="M212" s="23">
        <f>SUM(Consumidor!M201:M212)/SUM(Consumidor!M189:M200)-1</f>
        <v>-4.3191666119948846E-2</v>
      </c>
      <c r="N212" s="23">
        <f>SUM(Consumidor!N201:N212)/SUM(Consumidor!N189:N200)-1</f>
        <v>-3.0829589805693836E-2</v>
      </c>
      <c r="O212" s="23">
        <f>SUM(Consumidor!O201:O212)/SUM(Consumidor!O189:O200)-1</f>
        <v>-7.8724458861803903E-2</v>
      </c>
      <c r="P212" s="23">
        <f>SUM(Consumidor!P201:P212)/SUM(Consumidor!P189:P200)-1</f>
        <v>-7.3522999575462489E-2</v>
      </c>
      <c r="Q212" s="23">
        <f>SUM(Consumidor!Q201:Q212)/SUM(Consumidor!Q189:Q200)-1</f>
        <v>-9.4436720601242974E-2</v>
      </c>
      <c r="R212" s="23">
        <f>SUM(Consumidor!R201:R212)/SUM(Consumidor!R189:R200)-1</f>
        <v>-4.4138580413454309E-2</v>
      </c>
      <c r="S212" s="23">
        <f>SUM(Consumidor!S201:S212)/SUM(Consumidor!S189:S200)-1</f>
        <v>7.252035407289803E-3</v>
      </c>
      <c r="T212" s="23">
        <f>SUM(Consumidor!T201:T212)/SUM(Consumidor!T189:T200)-1</f>
        <v>-9.1984384091073679E-2</v>
      </c>
      <c r="U212" s="23">
        <f>SUM(Consumidor!U201:U212)/SUM(Consumidor!U189:U200)-1</f>
        <v>-8.0357543484079308E-2</v>
      </c>
      <c r="V212" s="23">
        <f>SUM(Consumidor!V201:V212)/SUM(Consumidor!V189:V200)-1</f>
        <v>3.1321392086440802E-3</v>
      </c>
      <c r="W212" s="23">
        <f>SUM(Consumidor!W201:W212)/SUM(Consumidor!W189:W200)-1</f>
        <v>-5.7240966131880677E-2</v>
      </c>
      <c r="X212" s="23">
        <f>SUM(Consumidor!X201:X212)/SUM(Consumidor!X189:X200)-1</f>
        <v>1.1905545568546394E-2</v>
      </c>
      <c r="Y212" s="23">
        <f>SUM(Consumidor!Y201:Y212)/SUM(Consumidor!Y189:Y200)-1</f>
        <v>5.4202388495235398E-2</v>
      </c>
      <c r="Z212" s="23">
        <f>SUM(Consumidor!Z201:Z212)/SUM(Consumidor!Z189:Z200)-1</f>
        <v>-3.2182265102082219E-2</v>
      </c>
      <c r="AA212" s="23">
        <f>SUM(Consumidor!AA201:AA212)/SUM(Consumidor!AA189:AA200)-1</f>
        <v>-4.3531654109446483E-2</v>
      </c>
      <c r="AB212" s="24">
        <f>SUM(Consumidor!AB201:AB212)/SUM(Consumidor!AB189:AB200)-1</f>
        <v>-5.613842293271365E-2</v>
      </c>
      <c r="AC212" s="22">
        <f>SUM(Consumidor!AC201:AC212)/SUM(Consumidor!AC189:AC200)-1</f>
        <v>-3.7933701574301315E-2</v>
      </c>
      <c r="AD212" s="23">
        <f>SUM(Consumidor!AD201:AD212)/SUM(Consumidor!AD189:AD200)-1</f>
        <v>-8.1218719443628684E-2</v>
      </c>
      <c r="AE212" s="23">
        <f>SUM(Consumidor!AE201:AE212)/SUM(Consumidor!AE189:AE200)-1</f>
        <v>-4.0505175989439368E-2</v>
      </c>
      <c r="AF212" s="23">
        <f>SUM(Consumidor!AF201:AF212)/SUM(Consumidor!AF189:AF200)-1</f>
        <v>2.9424815298362272E-3</v>
      </c>
      <c r="AG212" s="24">
        <f>SUM(Consumidor!AG201:AG212)/SUM(Consumidor!AG189:AG200)-1</f>
        <v>1.7006594083324833E-2</v>
      </c>
      <c r="AH212" s="35">
        <f>SUM(Consumidor!AH201:AH212)/SUM(Consumidor!AH189:AH200)-1</f>
        <v>-4.3713736328888531E-2</v>
      </c>
    </row>
    <row r="213" spans="1:34" x14ac:dyDescent="0.35">
      <c r="A213" s="32">
        <v>45413</v>
      </c>
      <c r="B213" s="22">
        <f>SUM(Consumidor!B202:B213)/SUM(Consumidor!B190:B201)-1</f>
        <v>1.1900251770765813E-2</v>
      </c>
      <c r="C213" s="23">
        <f>SUM(Consumidor!C202:C213)/SUM(Consumidor!C190:C201)-1</f>
        <v>5.3023864883137151E-3</v>
      </c>
      <c r="D213" s="23">
        <f>SUM(Consumidor!D202:D213)/SUM(Consumidor!D190:D201)-1</f>
        <v>7.6654909152200634E-3</v>
      </c>
      <c r="E213" s="23">
        <f>SUM(Consumidor!E202:E213)/SUM(Consumidor!E190:E201)-1</f>
        <v>-1.3078031554217939E-2</v>
      </c>
      <c r="F213" s="23">
        <f>SUM(Consumidor!F202:F213)/SUM(Consumidor!F190:F201)-1</f>
        <v>-3.8092435794754409E-2</v>
      </c>
      <c r="G213" s="23">
        <f>SUM(Consumidor!G202:G213)/SUM(Consumidor!G190:G201)-1</f>
        <v>-5.3150755201732069E-2</v>
      </c>
      <c r="H213" s="23">
        <f>SUM(Consumidor!H202:H213)/SUM(Consumidor!H190:H201)-1</f>
        <v>-8.7405308256630732E-2</v>
      </c>
      <c r="I213" s="23">
        <f>SUM(Consumidor!I202:I213)/SUM(Consumidor!I190:I201)-1</f>
        <v>4.2082853032805456E-2</v>
      </c>
      <c r="J213" s="23">
        <f>SUM(Consumidor!J202:J213)/SUM(Consumidor!J190:J201)-1</f>
        <v>-9.9980092904470297E-3</v>
      </c>
      <c r="K213" s="23">
        <f>SUM(Consumidor!K202:K213)/SUM(Consumidor!K190:K201)-1</f>
        <v>-3.088138908441973E-2</v>
      </c>
      <c r="L213" s="23">
        <f>SUM(Consumidor!L202:L213)/SUM(Consumidor!L190:L201)-1</f>
        <v>1.0554182847137827E-2</v>
      </c>
      <c r="M213" s="23">
        <f>SUM(Consumidor!M202:M213)/SUM(Consumidor!M190:M201)-1</f>
        <v>-6.7903173604061395E-3</v>
      </c>
      <c r="N213" s="23">
        <f>SUM(Consumidor!N202:N213)/SUM(Consumidor!N190:N201)-1</f>
        <v>-2.3066272603566862E-3</v>
      </c>
      <c r="O213" s="23">
        <f>SUM(Consumidor!O202:O213)/SUM(Consumidor!O190:O201)-1</f>
        <v>-3.1691354905840963E-2</v>
      </c>
      <c r="P213" s="23">
        <f>SUM(Consumidor!P202:P213)/SUM(Consumidor!P190:P201)-1</f>
        <v>-3.5242236253520187E-2</v>
      </c>
      <c r="Q213" s="23">
        <f>SUM(Consumidor!Q202:Q213)/SUM(Consumidor!Q190:Q201)-1</f>
        <v>-5.7527462984572231E-2</v>
      </c>
      <c r="R213" s="23">
        <f>SUM(Consumidor!R202:R213)/SUM(Consumidor!R190:R201)-1</f>
        <v>-5.5469406665048515E-3</v>
      </c>
      <c r="S213" s="23">
        <f>SUM(Consumidor!S202:S213)/SUM(Consumidor!S190:S201)-1</f>
        <v>3.4136201930419219E-2</v>
      </c>
      <c r="T213" s="23">
        <f>SUM(Consumidor!T202:T213)/SUM(Consumidor!T190:T201)-1</f>
        <v>-5.2876687094764008E-2</v>
      </c>
      <c r="U213" s="23">
        <f>SUM(Consumidor!U202:U213)/SUM(Consumidor!U190:U201)-1</f>
        <v>-3.7398514273341954E-2</v>
      </c>
      <c r="V213" s="23">
        <f>SUM(Consumidor!V202:V213)/SUM(Consumidor!V190:V201)-1</f>
        <v>3.7635592198095535E-2</v>
      </c>
      <c r="W213" s="23">
        <f>SUM(Consumidor!W202:W213)/SUM(Consumidor!W190:W201)-1</f>
        <v>-1.7590709518788383E-2</v>
      </c>
      <c r="X213" s="23">
        <f>SUM(Consumidor!X202:X213)/SUM(Consumidor!X190:X201)-1</f>
        <v>2.7838007363219397E-2</v>
      </c>
      <c r="Y213" s="23">
        <f>SUM(Consumidor!Y202:Y213)/SUM(Consumidor!Y190:Y201)-1</f>
        <v>7.054554176219141E-2</v>
      </c>
      <c r="Z213" s="23">
        <f>SUM(Consumidor!Z202:Z213)/SUM(Consumidor!Z190:Z201)-1</f>
        <v>5.6625962148773024E-3</v>
      </c>
      <c r="AA213" s="23">
        <f>SUM(Consumidor!AA202:AA213)/SUM(Consumidor!AA190:AA201)-1</f>
        <v>-1.9500038282535659E-2</v>
      </c>
      <c r="AB213" s="24">
        <f>SUM(Consumidor!AB202:AB213)/SUM(Consumidor!AB190:AB201)-1</f>
        <v>-2.4803229384037229E-2</v>
      </c>
      <c r="AC213" s="22">
        <f>SUM(Consumidor!AC202:AC213)/SUM(Consumidor!AC190:AC201)-1</f>
        <v>1.040026876786504E-2</v>
      </c>
      <c r="AD213" s="23">
        <f>SUM(Consumidor!AD202:AD213)/SUM(Consumidor!AD190:AD201)-1</f>
        <v>-4.486075989002769E-2</v>
      </c>
      <c r="AE213" s="23">
        <f>SUM(Consumidor!AE202:AE213)/SUM(Consumidor!AE190:AE201)-1</f>
        <v>-1.9565220368163994E-2</v>
      </c>
      <c r="AF213" s="23">
        <f>SUM(Consumidor!AF202:AF213)/SUM(Consumidor!AF190:AF201)-1</f>
        <v>1.3182838253841922E-2</v>
      </c>
      <c r="AG213" s="24">
        <f>SUM(Consumidor!AG202:AG213)/SUM(Consumidor!AG190:AG201)-1</f>
        <v>2.0261033658304894E-2</v>
      </c>
      <c r="AH213" s="35">
        <f>SUM(Consumidor!AH202:AH213)/SUM(Consumidor!AH190:AH201)-1</f>
        <v>-1.2146923993372583E-2</v>
      </c>
    </row>
    <row r="214" spans="1:34" x14ac:dyDescent="0.35">
      <c r="A214" s="32">
        <v>45444</v>
      </c>
      <c r="B214" s="22">
        <f>SUM(Consumidor!B203:B214)/SUM(Consumidor!B191:B202)-1</f>
        <v>6.110400866039134E-2</v>
      </c>
      <c r="C214" s="23">
        <f>SUM(Consumidor!C203:C214)/SUM(Consumidor!C191:C202)-1</f>
        <v>4.5347031481967059E-2</v>
      </c>
      <c r="D214" s="23">
        <f>SUM(Consumidor!D203:D214)/SUM(Consumidor!D191:D202)-1</f>
        <v>5.3740946192295969E-2</v>
      </c>
      <c r="E214" s="23">
        <f>SUM(Consumidor!E203:E214)/SUM(Consumidor!E191:E202)-1</f>
        <v>4.4957794520330552E-2</v>
      </c>
      <c r="F214" s="23">
        <f>SUM(Consumidor!F203:F214)/SUM(Consumidor!F191:F202)-1</f>
        <v>-8.9227106256350996E-4</v>
      </c>
      <c r="G214" s="23">
        <f>SUM(Consumidor!G203:G214)/SUM(Consumidor!G191:G202)-1</f>
        <v>-1.1998655926518276E-2</v>
      </c>
      <c r="H214" s="23">
        <f>SUM(Consumidor!H203:H214)/SUM(Consumidor!H191:H202)-1</f>
        <v>-9.0977660135755589E-2</v>
      </c>
      <c r="I214" s="23">
        <f>SUM(Consumidor!I203:I214)/SUM(Consumidor!I191:I202)-1</f>
        <v>8.1372994980819957E-2</v>
      </c>
      <c r="J214" s="23">
        <f>SUM(Consumidor!J203:J214)/SUM(Consumidor!J191:J202)-1</f>
        <v>3.5604270566279572E-2</v>
      </c>
      <c r="K214" s="23">
        <f>SUM(Consumidor!K203:K214)/SUM(Consumidor!K191:K202)-1</f>
        <v>8.7966216948180964E-3</v>
      </c>
      <c r="L214" s="23">
        <f>SUM(Consumidor!L203:L214)/SUM(Consumidor!L191:L202)-1</f>
        <v>5.0146725424655703E-2</v>
      </c>
      <c r="M214" s="23">
        <f>SUM(Consumidor!M203:M214)/SUM(Consumidor!M191:M202)-1</f>
        <v>3.4618228266546369E-2</v>
      </c>
      <c r="N214" s="23">
        <f>SUM(Consumidor!N203:N214)/SUM(Consumidor!N191:N202)-1</f>
        <v>3.1857360820388037E-2</v>
      </c>
      <c r="O214" s="23">
        <f>SUM(Consumidor!O203:O214)/SUM(Consumidor!O191:O202)-1</f>
        <v>1.4211226431498636E-2</v>
      </c>
      <c r="P214" s="23">
        <f>SUM(Consumidor!P203:P214)/SUM(Consumidor!P191:P202)-1</f>
        <v>-1.5211155958815281E-3</v>
      </c>
      <c r="Q214" s="23">
        <f>SUM(Consumidor!Q203:Q214)/SUM(Consumidor!Q191:Q202)-1</f>
        <v>-1.9002056081568242E-2</v>
      </c>
      <c r="R214" s="23">
        <f>SUM(Consumidor!R203:R214)/SUM(Consumidor!R191:R202)-1</f>
        <v>3.7405577048164718E-2</v>
      </c>
      <c r="S214" s="23">
        <f>SUM(Consumidor!S203:S214)/SUM(Consumidor!S191:S202)-1</f>
        <v>6.4351366240780195E-2</v>
      </c>
      <c r="T214" s="23">
        <f>SUM(Consumidor!T203:T214)/SUM(Consumidor!T191:T202)-1</f>
        <v>-1.8925381537034047E-2</v>
      </c>
      <c r="U214" s="23">
        <f>SUM(Consumidor!U203:U214)/SUM(Consumidor!U191:U202)-1</f>
        <v>4.8389738186962461E-3</v>
      </c>
      <c r="V214" s="23">
        <f>SUM(Consumidor!V203:V214)/SUM(Consumidor!V191:V202)-1</f>
        <v>7.6018139052022038E-2</v>
      </c>
      <c r="W214" s="23">
        <f>SUM(Consumidor!W203:W214)/SUM(Consumidor!W191:W202)-1</f>
        <v>2.5968980422403698E-2</v>
      </c>
      <c r="X214" s="23">
        <f>SUM(Consumidor!X203:X214)/SUM(Consumidor!X191:X202)-1</f>
        <v>5.661330913464524E-2</v>
      </c>
      <c r="Y214" s="23">
        <f>SUM(Consumidor!Y203:Y214)/SUM(Consumidor!Y191:Y202)-1</f>
        <v>9.1663831275508922E-2</v>
      </c>
      <c r="Z214" s="23">
        <f>SUM(Consumidor!Z203:Z214)/SUM(Consumidor!Z191:Z202)-1</f>
        <v>3.8870493480162027E-2</v>
      </c>
      <c r="AA214" s="23">
        <f>SUM(Consumidor!AA203:AA214)/SUM(Consumidor!AA191:AA202)-1</f>
        <v>1.3040000249569861E-2</v>
      </c>
      <c r="AB214" s="24">
        <f>SUM(Consumidor!AB203:AB214)/SUM(Consumidor!AB191:AB202)-1</f>
        <v>9.3355690342968867E-3</v>
      </c>
      <c r="AC214" s="22">
        <f>SUM(Consumidor!AC203:AC214)/SUM(Consumidor!AC191:AC202)-1</f>
        <v>5.3093542605096022E-2</v>
      </c>
      <c r="AD214" s="23">
        <f>SUM(Consumidor!AD203:AD214)/SUM(Consumidor!AD191:AD202)-1</f>
        <v>-5.5078103468793049E-3</v>
      </c>
      <c r="AE214" s="23">
        <f>SUM(Consumidor!AE203:AE214)/SUM(Consumidor!AE191:AE202)-1</f>
        <v>1.0276229431761097E-2</v>
      </c>
      <c r="AF214" s="23">
        <f>SUM(Consumidor!AF203:AF214)/SUM(Consumidor!AF191:AF202)-1</f>
        <v>3.4389149997968493E-2</v>
      </c>
      <c r="AG214" s="24">
        <f>SUM(Consumidor!AG203:AG214)/SUM(Consumidor!AG191:AG202)-1</f>
        <v>3.3984490530991618E-2</v>
      </c>
      <c r="AH214" s="35">
        <f>SUM(Consumidor!AH203:AH214)/SUM(Consumidor!AH191:AH202)-1</f>
        <v>2.2482315546963338E-2</v>
      </c>
    </row>
    <row r="215" spans="1:34" x14ac:dyDescent="0.35">
      <c r="A215" s="32">
        <v>45474</v>
      </c>
      <c r="B215" s="22">
        <f>SUM(Consumidor!B204:B215)/SUM(Consumidor!B192:B203)-1</f>
        <v>8.2629704052449737E-2</v>
      </c>
      <c r="C215" s="23">
        <f>SUM(Consumidor!C204:C215)/SUM(Consumidor!C192:C203)-1</f>
        <v>5.731709161094023E-2</v>
      </c>
      <c r="D215" s="23">
        <f>SUM(Consumidor!D204:D215)/SUM(Consumidor!D192:D203)-1</f>
        <v>9.0240270488884722E-2</v>
      </c>
      <c r="E215" s="23">
        <f>SUM(Consumidor!E204:E215)/SUM(Consumidor!E192:E203)-1</f>
        <v>8.392063262934979E-2</v>
      </c>
      <c r="F215" s="23">
        <f>SUM(Consumidor!F204:F215)/SUM(Consumidor!F192:F203)-1</f>
        <v>1.9759566334777157E-2</v>
      </c>
      <c r="G215" s="23">
        <f>SUM(Consumidor!G204:G215)/SUM(Consumidor!G192:G203)-1</f>
        <v>2.237026174608725E-2</v>
      </c>
      <c r="H215" s="23">
        <f>SUM(Consumidor!H204:H215)/SUM(Consumidor!H192:H203)-1</f>
        <v>-4.0394759320518947E-2</v>
      </c>
      <c r="I215" s="23">
        <f>SUM(Consumidor!I204:I215)/SUM(Consumidor!I192:I203)-1</f>
        <v>9.2791602779940696E-2</v>
      </c>
      <c r="J215" s="23">
        <f>SUM(Consumidor!J204:J215)/SUM(Consumidor!J192:J203)-1</f>
        <v>5.6466542263803987E-2</v>
      </c>
      <c r="K215" s="23">
        <f>SUM(Consumidor!K204:K215)/SUM(Consumidor!K192:K203)-1</f>
        <v>3.2008559216195609E-2</v>
      </c>
      <c r="L215" s="23">
        <f>SUM(Consumidor!L204:L215)/SUM(Consumidor!L192:L203)-1</f>
        <v>6.5334105585352908E-2</v>
      </c>
      <c r="M215" s="23">
        <f>SUM(Consumidor!M204:M215)/SUM(Consumidor!M192:M203)-1</f>
        <v>5.862277966490459E-2</v>
      </c>
      <c r="N215" s="23">
        <f>SUM(Consumidor!N204:N215)/SUM(Consumidor!N192:N203)-1</f>
        <v>4.2149442483945254E-2</v>
      </c>
      <c r="O215" s="23">
        <f>SUM(Consumidor!O204:O215)/SUM(Consumidor!O192:O203)-1</f>
        <v>4.3108633329586032E-2</v>
      </c>
      <c r="P215" s="23">
        <f>SUM(Consumidor!P204:P215)/SUM(Consumidor!P192:P203)-1</f>
        <v>1.0401828184154027E-2</v>
      </c>
      <c r="Q215" s="23">
        <f>SUM(Consumidor!Q204:Q215)/SUM(Consumidor!Q192:Q203)-1</f>
        <v>5.3322455799096335E-3</v>
      </c>
      <c r="R215" s="23">
        <f>SUM(Consumidor!R204:R215)/SUM(Consumidor!R192:R203)-1</f>
        <v>5.9230193194969694E-2</v>
      </c>
      <c r="S215" s="23">
        <f>SUM(Consumidor!S204:S215)/SUM(Consumidor!S192:S203)-1</f>
        <v>8.0194749458676107E-2</v>
      </c>
      <c r="T215" s="23">
        <f>SUM(Consumidor!T204:T215)/SUM(Consumidor!T192:T203)-1</f>
        <v>7.1718689078625886E-6</v>
      </c>
      <c r="U215" s="23">
        <f>SUM(Consumidor!U204:U215)/SUM(Consumidor!U192:U203)-1</f>
        <v>3.6254191149430071E-2</v>
      </c>
      <c r="V215" s="23">
        <f>SUM(Consumidor!V204:V215)/SUM(Consumidor!V192:V203)-1</f>
        <v>9.1583597514357518E-2</v>
      </c>
      <c r="W215" s="23">
        <f>SUM(Consumidor!W204:W215)/SUM(Consumidor!W192:W203)-1</f>
        <v>4.4299451061949879E-2</v>
      </c>
      <c r="X215" s="23">
        <f>SUM(Consumidor!X204:X215)/SUM(Consumidor!X192:X203)-1</f>
        <v>7.6574899751346237E-2</v>
      </c>
      <c r="Y215" s="23">
        <f>SUM(Consumidor!Y204:Y215)/SUM(Consumidor!Y192:Y203)-1</f>
        <v>9.6522860006458044E-2</v>
      </c>
      <c r="Z215" s="23">
        <f>SUM(Consumidor!Z204:Z215)/SUM(Consumidor!Z192:Z203)-1</f>
        <v>5.0930280664629457E-2</v>
      </c>
      <c r="AA215" s="23">
        <f>SUM(Consumidor!AA204:AA215)/SUM(Consumidor!AA192:AA203)-1</f>
        <v>2.8787335789858481E-2</v>
      </c>
      <c r="AB215" s="24">
        <f>SUM(Consumidor!AB204:AB215)/SUM(Consumidor!AB192:AB203)-1</f>
        <v>2.8871655789374451E-2</v>
      </c>
      <c r="AC215" s="22">
        <f>SUM(Consumidor!AC204:AC215)/SUM(Consumidor!AC192:AC203)-1</f>
        <v>7.9044122619195134E-2</v>
      </c>
      <c r="AD215" s="23">
        <f>SUM(Consumidor!AD204:AD215)/SUM(Consumidor!AD192:AD203)-1</f>
        <v>1.7424950698051722E-2</v>
      </c>
      <c r="AE215" s="23">
        <f>SUM(Consumidor!AE204:AE215)/SUM(Consumidor!AE192:AE203)-1</f>
        <v>2.4843926371505454E-2</v>
      </c>
      <c r="AF215" s="23">
        <f>SUM(Consumidor!AF204:AF215)/SUM(Consumidor!AF192:AF203)-1</f>
        <v>4.3431019797505188E-2</v>
      </c>
      <c r="AG215" s="24">
        <f>SUM(Consumidor!AG204:AG215)/SUM(Consumidor!AG192:AG203)-1</f>
        <v>3.7915840107706877E-2</v>
      </c>
      <c r="AH215" s="35">
        <f>SUM(Consumidor!AH204:AH215)/SUM(Consumidor!AH192:AH203)-1</f>
        <v>4.1609323993618608E-2</v>
      </c>
    </row>
    <row r="216" spans="1:34" x14ac:dyDescent="0.35">
      <c r="A216" s="32">
        <v>45505</v>
      </c>
      <c r="B216" s="22">
        <f>SUM(Consumidor!B205:B216)/SUM(Consumidor!B193:B204)-1</f>
        <v>0.10766626885655284</v>
      </c>
      <c r="C216" s="23">
        <f>SUM(Consumidor!C205:C216)/SUM(Consumidor!C193:C204)-1</f>
        <v>6.4998311086173821E-2</v>
      </c>
      <c r="D216" s="23">
        <f>SUM(Consumidor!D205:D216)/SUM(Consumidor!D193:D204)-1</f>
        <v>0.12477797381205069</v>
      </c>
      <c r="E216" s="23">
        <f>SUM(Consumidor!E205:E216)/SUM(Consumidor!E193:E204)-1</f>
        <v>0.12513644057864926</v>
      </c>
      <c r="F216" s="23">
        <f>SUM(Consumidor!F205:F216)/SUM(Consumidor!F193:F204)-1</f>
        <v>3.2446511451556193E-2</v>
      </c>
      <c r="G216" s="23">
        <f>SUM(Consumidor!G205:G216)/SUM(Consumidor!G193:G204)-1</f>
        <v>3.8144109046591934E-2</v>
      </c>
      <c r="H216" s="23">
        <f>SUM(Consumidor!H205:H216)/SUM(Consumidor!H193:H204)-1</f>
        <v>-2.8483520640464888E-2</v>
      </c>
      <c r="I216" s="23">
        <f>SUM(Consumidor!I205:I216)/SUM(Consumidor!I193:I204)-1</f>
        <v>9.1434097115884239E-2</v>
      </c>
      <c r="J216" s="23">
        <f>SUM(Consumidor!J205:J216)/SUM(Consumidor!J193:J204)-1</f>
        <v>6.6879444491930284E-2</v>
      </c>
      <c r="K216" s="23">
        <f>SUM(Consumidor!K205:K216)/SUM(Consumidor!K193:K204)-1</f>
        <v>4.7609529576519538E-2</v>
      </c>
      <c r="L216" s="23">
        <f>SUM(Consumidor!L205:L216)/SUM(Consumidor!L193:L204)-1</f>
        <v>7.6853531596817293E-2</v>
      </c>
      <c r="M216" s="23">
        <f>SUM(Consumidor!M205:M216)/SUM(Consumidor!M193:M204)-1</f>
        <v>8.1358113275969535E-2</v>
      </c>
      <c r="N216" s="23">
        <f>SUM(Consumidor!N205:N216)/SUM(Consumidor!N193:N204)-1</f>
        <v>6.5950571493435195E-2</v>
      </c>
      <c r="O216" s="23">
        <f>SUM(Consumidor!O205:O216)/SUM(Consumidor!O193:O204)-1</f>
        <v>6.8661013678714022E-2</v>
      </c>
      <c r="P216" s="23">
        <f>SUM(Consumidor!P205:P216)/SUM(Consumidor!P193:P204)-1</f>
        <v>1.4633653242204225E-2</v>
      </c>
      <c r="Q216" s="23">
        <f>SUM(Consumidor!Q205:Q216)/SUM(Consumidor!Q193:Q204)-1</f>
        <v>2.1938167142583787E-2</v>
      </c>
      <c r="R216" s="23">
        <f>SUM(Consumidor!R205:R216)/SUM(Consumidor!R193:R204)-1</f>
        <v>6.8763999841047863E-2</v>
      </c>
      <c r="S216" s="23">
        <f>SUM(Consumidor!S205:S216)/SUM(Consumidor!S193:S204)-1</f>
        <v>8.0698169251690155E-2</v>
      </c>
      <c r="T216" s="23">
        <f>SUM(Consumidor!T205:T216)/SUM(Consumidor!T193:T204)-1</f>
        <v>8.9665110590215757E-3</v>
      </c>
      <c r="U216" s="23">
        <f>SUM(Consumidor!U205:U216)/SUM(Consumidor!U193:U204)-1</f>
        <v>5.3524215919719786E-2</v>
      </c>
      <c r="V216" s="23">
        <f>SUM(Consumidor!V205:V216)/SUM(Consumidor!V193:V204)-1</f>
        <v>0.10160918354348225</v>
      </c>
      <c r="W216" s="23">
        <f>SUM(Consumidor!W205:W216)/SUM(Consumidor!W193:W204)-1</f>
        <v>5.9020821618797292E-2</v>
      </c>
      <c r="X216" s="23">
        <f>SUM(Consumidor!X205:X216)/SUM(Consumidor!X193:X204)-1</f>
        <v>8.1600547143862334E-2</v>
      </c>
      <c r="Y216" s="23">
        <f>SUM(Consumidor!Y205:Y216)/SUM(Consumidor!Y193:Y204)-1</f>
        <v>9.5827955483854588E-2</v>
      </c>
      <c r="Z216" s="23">
        <f>SUM(Consumidor!Z205:Z216)/SUM(Consumidor!Z193:Z204)-1</f>
        <v>5.4999913550824342E-2</v>
      </c>
      <c r="AA216" s="23">
        <f>SUM(Consumidor!AA205:AA216)/SUM(Consumidor!AA193:AA204)-1</f>
        <v>3.8496042801044794E-2</v>
      </c>
      <c r="AB216" s="24">
        <f>SUM(Consumidor!AB205:AB216)/SUM(Consumidor!AB193:AB204)-1</f>
        <v>4.2568941494349977E-2</v>
      </c>
      <c r="AC216" s="22">
        <f>SUM(Consumidor!AC205:AC216)/SUM(Consumidor!AC193:AC204)-1</f>
        <v>9.649970794604501E-2</v>
      </c>
      <c r="AD216" s="23">
        <f>SUM(Consumidor!AD205:AD216)/SUM(Consumidor!AD193:AD204)-1</f>
        <v>2.9498837216611395E-2</v>
      </c>
      <c r="AE216" s="23">
        <f>SUM(Consumidor!AE205:AE216)/SUM(Consumidor!AE193:AE204)-1</f>
        <v>3.1801024008761836E-2</v>
      </c>
      <c r="AF216" s="23">
        <f>SUM(Consumidor!AF205:AF216)/SUM(Consumidor!AF193:AF204)-1</f>
        <v>4.5593315759479669E-2</v>
      </c>
      <c r="AG216" s="24">
        <f>SUM(Consumidor!AG205:AG216)/SUM(Consumidor!AG193:AG204)-1</f>
        <v>3.767847758040177E-2</v>
      </c>
      <c r="AH216" s="35">
        <f>SUM(Consumidor!AH205:AH216)/SUM(Consumidor!AH193:AH204)-1</f>
        <v>5.2234724835793944E-2</v>
      </c>
    </row>
    <row r="217" spans="1:34" x14ac:dyDescent="0.35">
      <c r="A217" s="32">
        <v>45536</v>
      </c>
      <c r="B217" s="22">
        <f>SUM(Consumidor!B206:B217)/SUM(Consumidor!B194:B205)-1</f>
        <v>0.13651908261938495</v>
      </c>
      <c r="C217" s="23">
        <f>SUM(Consumidor!C206:C217)/SUM(Consumidor!C194:C205)-1</f>
        <v>8.2516874332173806E-2</v>
      </c>
      <c r="D217" s="23">
        <f>SUM(Consumidor!D206:D217)/SUM(Consumidor!D194:D205)-1</f>
        <v>0.15874881734367396</v>
      </c>
      <c r="E217" s="23">
        <f>SUM(Consumidor!E206:E217)/SUM(Consumidor!E194:E205)-1</f>
        <v>0.17324514937151658</v>
      </c>
      <c r="F217" s="23">
        <f>SUM(Consumidor!F206:F217)/SUM(Consumidor!F194:F205)-1</f>
        <v>5.8194205276757671E-2</v>
      </c>
      <c r="G217" s="23">
        <f>SUM(Consumidor!G206:G217)/SUM(Consumidor!G194:G205)-1</f>
        <v>7.3877275046602575E-2</v>
      </c>
      <c r="H217" s="23">
        <f>SUM(Consumidor!H206:H217)/SUM(Consumidor!H194:H205)-1</f>
        <v>2.5983947219245129E-2</v>
      </c>
      <c r="I217" s="23">
        <f>SUM(Consumidor!I206:I217)/SUM(Consumidor!I194:I205)-1</f>
        <v>0.10883752371315336</v>
      </c>
      <c r="J217" s="23">
        <f>SUM(Consumidor!J206:J217)/SUM(Consumidor!J194:J205)-1</f>
        <v>9.3466654389338988E-2</v>
      </c>
      <c r="K217" s="23">
        <f>SUM(Consumidor!K206:K217)/SUM(Consumidor!K194:K205)-1</f>
        <v>7.1630801415996315E-2</v>
      </c>
      <c r="L217" s="23">
        <f>SUM(Consumidor!L206:L217)/SUM(Consumidor!L194:L205)-1</f>
        <v>9.7693664693840887E-2</v>
      </c>
      <c r="M217" s="23">
        <f>SUM(Consumidor!M206:M217)/SUM(Consumidor!M194:M205)-1</f>
        <v>0.11010149972023919</v>
      </c>
      <c r="N217" s="23">
        <f>SUM(Consumidor!N206:N217)/SUM(Consumidor!N194:N205)-1</f>
        <v>8.6533131894762194E-2</v>
      </c>
      <c r="O217" s="23">
        <f>SUM(Consumidor!O206:O217)/SUM(Consumidor!O194:O205)-1</f>
        <v>0.10757478780788743</v>
      </c>
      <c r="P217" s="23">
        <f>SUM(Consumidor!P206:P217)/SUM(Consumidor!P194:P205)-1</f>
        <v>4.6224468705364341E-2</v>
      </c>
      <c r="Q217" s="23">
        <f>SUM(Consumidor!Q206:Q217)/SUM(Consumidor!Q194:Q205)-1</f>
        <v>5.599220726836962E-2</v>
      </c>
      <c r="R217" s="23">
        <f>SUM(Consumidor!R206:R217)/SUM(Consumidor!R194:R205)-1</f>
        <v>0.11235269684758054</v>
      </c>
      <c r="S217" s="23">
        <f>SUM(Consumidor!S206:S217)/SUM(Consumidor!S194:S205)-1</f>
        <v>9.5369840934071526E-2</v>
      </c>
      <c r="T217" s="23">
        <f>SUM(Consumidor!T206:T217)/SUM(Consumidor!T194:T205)-1</f>
        <v>3.506368505892965E-2</v>
      </c>
      <c r="U217" s="23">
        <f>SUM(Consumidor!U206:U217)/SUM(Consumidor!U194:U205)-1</f>
        <v>8.3206826329952577E-2</v>
      </c>
      <c r="V217" s="23">
        <f>SUM(Consumidor!V206:V217)/SUM(Consumidor!V194:V205)-1</f>
        <v>0.11980526512888079</v>
      </c>
      <c r="W217" s="23">
        <f>SUM(Consumidor!W206:W217)/SUM(Consumidor!W194:W205)-1</f>
        <v>8.5012139529337061E-2</v>
      </c>
      <c r="X217" s="23">
        <f>SUM(Consumidor!X206:X217)/SUM(Consumidor!X194:X205)-1</f>
        <v>9.5723413771819699E-2</v>
      </c>
      <c r="Y217" s="23">
        <f>SUM(Consumidor!Y206:Y217)/SUM(Consumidor!Y194:Y205)-1</f>
        <v>0.10430652195656598</v>
      </c>
      <c r="Z217" s="23">
        <f>SUM(Consumidor!Z206:Z217)/SUM(Consumidor!Z194:Z205)-1</f>
        <v>7.3641040536320368E-2</v>
      </c>
      <c r="AA217" s="23">
        <f>SUM(Consumidor!AA206:AA217)/SUM(Consumidor!AA194:AA205)-1</f>
        <v>5.9660321848130193E-2</v>
      </c>
      <c r="AB217" s="24">
        <f>SUM(Consumidor!AB206:AB217)/SUM(Consumidor!AB194:AB205)-1</f>
        <v>6.5056060787315406E-2</v>
      </c>
      <c r="AC217" s="22">
        <f>SUM(Consumidor!AC206:AC217)/SUM(Consumidor!AC194:AC205)-1</f>
        <v>0.13143347280407647</v>
      </c>
      <c r="AD217" s="23">
        <f>SUM(Consumidor!AD206:AD217)/SUM(Consumidor!AD194:AD205)-1</f>
        <v>5.4598167293804734E-2</v>
      </c>
      <c r="AE217" s="23">
        <f>SUM(Consumidor!AE206:AE217)/SUM(Consumidor!AE194:AE205)-1</f>
        <v>4.8296234020385853E-2</v>
      </c>
      <c r="AF217" s="23">
        <f>SUM(Consumidor!AF206:AF217)/SUM(Consumidor!AF194:AF205)-1</f>
        <v>5.9764321519073738E-2</v>
      </c>
      <c r="AG217" s="24">
        <f>SUM(Consumidor!AG206:AG217)/SUM(Consumidor!AG194:AG205)-1</f>
        <v>4.7978553833931681E-2</v>
      </c>
      <c r="AH217" s="35">
        <f>SUM(Consumidor!AH206:AH217)/SUM(Consumidor!AH194:AH205)-1</f>
        <v>7.5894587147307568E-2</v>
      </c>
    </row>
    <row r="218" spans="1:34" x14ac:dyDescent="0.35">
      <c r="A218" s="32">
        <v>45566</v>
      </c>
      <c r="B218" s="22">
        <f>SUM(Consumidor!B207:B218)/SUM(Consumidor!B195:B206)-1</f>
        <v>0.16187704590920404</v>
      </c>
      <c r="C218" s="23">
        <f>SUM(Consumidor!C207:C218)/SUM(Consumidor!C195:C206)-1</f>
        <v>8.4025710152973554E-2</v>
      </c>
      <c r="D218" s="23">
        <f>SUM(Consumidor!D207:D218)/SUM(Consumidor!D195:D206)-1</f>
        <v>0.18958446170006216</v>
      </c>
      <c r="E218" s="23">
        <f>SUM(Consumidor!E207:E218)/SUM(Consumidor!E195:E206)-1</f>
        <v>0.20622606842605462</v>
      </c>
      <c r="F218" s="23">
        <f>SUM(Consumidor!F207:F218)/SUM(Consumidor!F195:F206)-1</f>
        <v>7.8285876382784281E-2</v>
      </c>
      <c r="G218" s="23">
        <f>SUM(Consumidor!G207:G218)/SUM(Consumidor!G195:G206)-1</f>
        <v>9.4106907359612801E-2</v>
      </c>
      <c r="H218" s="23">
        <f>SUM(Consumidor!H207:H218)/SUM(Consumidor!H195:H206)-1</f>
        <v>3.8112189205669056E-2</v>
      </c>
      <c r="I218" s="23">
        <f>SUM(Consumidor!I207:I218)/SUM(Consumidor!I195:I206)-1</f>
        <v>0.12570468717921091</v>
      </c>
      <c r="J218" s="23">
        <f>SUM(Consumidor!J207:J218)/SUM(Consumidor!J195:J206)-1</f>
        <v>0.11093836835089776</v>
      </c>
      <c r="K218" s="23">
        <f>SUM(Consumidor!K207:K218)/SUM(Consumidor!K195:K206)-1</f>
        <v>8.5465910487698027E-2</v>
      </c>
      <c r="L218" s="23">
        <f>SUM(Consumidor!L207:L218)/SUM(Consumidor!L195:L206)-1</f>
        <v>0.10988744549780094</v>
      </c>
      <c r="M218" s="23">
        <f>SUM(Consumidor!M207:M218)/SUM(Consumidor!M195:M206)-1</f>
        <v>0.12843950313438213</v>
      </c>
      <c r="N218" s="23">
        <f>SUM(Consumidor!N207:N218)/SUM(Consumidor!N195:N206)-1</f>
        <v>9.9749953037443051E-2</v>
      </c>
      <c r="O218" s="23">
        <f>SUM(Consumidor!O207:O218)/SUM(Consumidor!O195:O206)-1</f>
        <v>0.13915076202068932</v>
      </c>
      <c r="P218" s="23">
        <f>SUM(Consumidor!P207:P218)/SUM(Consumidor!P195:P206)-1</f>
        <v>6.0029774393673296E-2</v>
      </c>
      <c r="Q218" s="23">
        <f>SUM(Consumidor!Q207:Q218)/SUM(Consumidor!Q195:Q206)-1</f>
        <v>7.5794846861266141E-2</v>
      </c>
      <c r="R218" s="23">
        <f>SUM(Consumidor!R207:R218)/SUM(Consumidor!R195:R206)-1</f>
        <v>0.12358838721889787</v>
      </c>
      <c r="S218" s="23">
        <f>SUM(Consumidor!S207:S218)/SUM(Consumidor!S195:S206)-1</f>
        <v>0.10875526809715419</v>
      </c>
      <c r="T218" s="23">
        <f>SUM(Consumidor!T207:T218)/SUM(Consumidor!T195:T206)-1</f>
        <v>5.3301036344777231E-2</v>
      </c>
      <c r="U218" s="23">
        <f>SUM(Consumidor!U207:U218)/SUM(Consumidor!U195:U206)-1</f>
        <v>0.10484248347648117</v>
      </c>
      <c r="V218" s="23">
        <f>SUM(Consumidor!V207:V218)/SUM(Consumidor!V195:V206)-1</f>
        <v>0.13725505007702421</v>
      </c>
      <c r="W218" s="23">
        <f>SUM(Consumidor!W207:W218)/SUM(Consumidor!W195:W206)-1</f>
        <v>0.11310045907098654</v>
      </c>
      <c r="X218" s="23">
        <f>SUM(Consumidor!X207:X218)/SUM(Consumidor!X195:X206)-1</f>
        <v>0.11697676366083232</v>
      </c>
      <c r="Y218" s="23">
        <f>SUM(Consumidor!Y207:Y218)/SUM(Consumidor!Y195:Y206)-1</f>
        <v>0.12056043308943964</v>
      </c>
      <c r="Z218" s="23">
        <f>SUM(Consumidor!Z207:Z218)/SUM(Consumidor!Z195:Z206)-1</f>
        <v>8.3226277331109655E-2</v>
      </c>
      <c r="AA218" s="23">
        <f>SUM(Consumidor!AA207:AA218)/SUM(Consumidor!AA195:AA206)-1</f>
        <v>7.2175390601017186E-2</v>
      </c>
      <c r="AB218" s="24">
        <f>SUM(Consumidor!AB207:AB218)/SUM(Consumidor!AB195:AB206)-1</f>
        <v>7.8930179463873706E-2</v>
      </c>
      <c r="AC218" s="22">
        <f>SUM(Consumidor!AC207:AC218)/SUM(Consumidor!AC195:AC206)-1</f>
        <v>0.15766872372966145</v>
      </c>
      <c r="AD218" s="23">
        <f>SUM(Consumidor!AD207:AD218)/SUM(Consumidor!AD195:AD206)-1</f>
        <v>7.3854362037105492E-2</v>
      </c>
      <c r="AE218" s="23">
        <f>SUM(Consumidor!AE207:AE218)/SUM(Consumidor!AE195:AE206)-1</f>
        <v>5.8095545125947501E-2</v>
      </c>
      <c r="AF218" s="23">
        <f>SUM(Consumidor!AF207:AF218)/SUM(Consumidor!AF195:AF206)-1</f>
        <v>6.2024456657026716E-2</v>
      </c>
      <c r="AG218" s="24">
        <f>SUM(Consumidor!AG207:AG218)/SUM(Consumidor!AG195:AG206)-1</f>
        <v>5.1454575733537622E-2</v>
      </c>
      <c r="AH218" s="35">
        <f>SUM(Consumidor!AH207:AH218)/SUM(Consumidor!AH195:AH206)-1</f>
        <v>9.2010154648001441E-2</v>
      </c>
    </row>
    <row r="219" spans="1:34" x14ac:dyDescent="0.35">
      <c r="A219" s="32">
        <v>45597</v>
      </c>
      <c r="B219" s="22">
        <f>SUM(Consumidor!B208:B219)/SUM(Consumidor!B196:B207)-1</f>
        <v>0.17143482091837825</v>
      </c>
      <c r="C219" s="23">
        <f>SUM(Consumidor!C208:C219)/SUM(Consumidor!C196:C207)-1</f>
        <v>8.2849779297512915E-2</v>
      </c>
      <c r="D219" s="23">
        <f>SUM(Consumidor!D208:D219)/SUM(Consumidor!D196:D207)-1</f>
        <v>0.19327561506817936</v>
      </c>
      <c r="E219" s="23">
        <f>SUM(Consumidor!E208:E219)/SUM(Consumidor!E196:E207)-1</f>
        <v>0.23157884158181785</v>
      </c>
      <c r="F219" s="23">
        <f>SUM(Consumidor!F208:F219)/SUM(Consumidor!F196:F207)-1</f>
        <v>8.0499444598149505E-2</v>
      </c>
      <c r="G219" s="23">
        <f>SUM(Consumidor!G208:G219)/SUM(Consumidor!G196:G207)-1</f>
        <v>0.10248858870573629</v>
      </c>
      <c r="H219" s="23">
        <f>SUM(Consumidor!H208:H219)/SUM(Consumidor!H196:H207)-1</f>
        <v>3.1513442683701598E-2</v>
      </c>
      <c r="I219" s="23">
        <f>SUM(Consumidor!I208:I219)/SUM(Consumidor!I196:I207)-1</f>
        <v>0.12015823802791159</v>
      </c>
      <c r="J219" s="23">
        <f>SUM(Consumidor!J208:J219)/SUM(Consumidor!J196:J207)-1</f>
        <v>0.11741314905767686</v>
      </c>
      <c r="K219" s="23">
        <f>SUM(Consumidor!K208:K219)/SUM(Consumidor!K196:K207)-1</f>
        <v>9.620453094315673E-2</v>
      </c>
      <c r="L219" s="23">
        <f>SUM(Consumidor!L208:L219)/SUM(Consumidor!L196:L207)-1</f>
        <v>0.11454122373365561</v>
      </c>
      <c r="M219" s="23">
        <f>SUM(Consumidor!M208:M219)/SUM(Consumidor!M196:M207)-1</f>
        <v>0.12300221157994229</v>
      </c>
      <c r="N219" s="23">
        <f>SUM(Consumidor!N208:N219)/SUM(Consumidor!N196:N207)-1</f>
        <v>0.10553650389987546</v>
      </c>
      <c r="O219" s="23">
        <f>SUM(Consumidor!O208:O219)/SUM(Consumidor!O196:O207)-1</f>
        <v>0.15287362308183572</v>
      </c>
      <c r="P219" s="23">
        <f>SUM(Consumidor!P208:P219)/SUM(Consumidor!P196:P207)-1</f>
        <v>6.0611881490255648E-2</v>
      </c>
      <c r="Q219" s="23">
        <f>SUM(Consumidor!Q208:Q219)/SUM(Consumidor!Q196:Q207)-1</f>
        <v>8.0105970748276523E-2</v>
      </c>
      <c r="R219" s="23">
        <f>SUM(Consumidor!R208:R219)/SUM(Consumidor!R196:R207)-1</f>
        <v>0.12242021342459819</v>
      </c>
      <c r="S219" s="23">
        <f>SUM(Consumidor!S208:S219)/SUM(Consumidor!S196:S207)-1</f>
        <v>0.10541371690004553</v>
      </c>
      <c r="T219" s="23">
        <f>SUM(Consumidor!T208:T219)/SUM(Consumidor!T196:T207)-1</f>
        <v>5.87850514941195E-2</v>
      </c>
      <c r="U219" s="23">
        <f>SUM(Consumidor!U208:U219)/SUM(Consumidor!U196:U207)-1</f>
        <v>0.11608329749797597</v>
      </c>
      <c r="V219" s="23">
        <f>SUM(Consumidor!V208:V219)/SUM(Consumidor!V196:V207)-1</f>
        <v>0.13471900300549167</v>
      </c>
      <c r="W219" s="23">
        <f>SUM(Consumidor!W208:W219)/SUM(Consumidor!W196:W207)-1</f>
        <v>0.1323343537587871</v>
      </c>
      <c r="X219" s="23">
        <f>SUM(Consumidor!X208:X219)/SUM(Consumidor!X196:X207)-1</f>
        <v>0.11480449766853451</v>
      </c>
      <c r="Y219" s="23">
        <f>SUM(Consumidor!Y208:Y219)/SUM(Consumidor!Y196:Y207)-1</f>
        <v>0.1139167917875028</v>
      </c>
      <c r="Z219" s="23">
        <f>SUM(Consumidor!Z208:Z219)/SUM(Consumidor!Z196:Z207)-1</f>
        <v>8.4541130359199856E-2</v>
      </c>
      <c r="AA219" s="23">
        <f>SUM(Consumidor!AA208:AA219)/SUM(Consumidor!AA196:AA207)-1</f>
        <v>7.8915081335875881E-2</v>
      </c>
      <c r="AB219" s="24">
        <f>SUM(Consumidor!AB208:AB219)/SUM(Consumidor!AB196:AB207)-1</f>
        <v>8.785899542440001E-2</v>
      </c>
      <c r="AC219" s="22">
        <f>SUM(Consumidor!AC208:AC219)/SUM(Consumidor!AC196:AC207)-1</f>
        <v>0.17023587778334925</v>
      </c>
      <c r="AD219" s="23">
        <f>SUM(Consumidor!AD208:AD219)/SUM(Consumidor!AD196:AD207)-1</f>
        <v>8.1922334927684082E-2</v>
      </c>
      <c r="AE219" s="23">
        <f>SUM(Consumidor!AE208:AE219)/SUM(Consumidor!AE196:AE207)-1</f>
        <v>5.6073489896165007E-2</v>
      </c>
      <c r="AF219" s="23">
        <f>SUM(Consumidor!AF208:AF219)/SUM(Consumidor!AF196:AF207)-1</f>
        <v>5.1038199007877205E-2</v>
      </c>
      <c r="AG219" s="24">
        <f>SUM(Consumidor!AG208:AG219)/SUM(Consumidor!AG196:AG207)-1</f>
        <v>4.115359426603149E-2</v>
      </c>
      <c r="AH219" s="35">
        <f>SUM(Consumidor!AH208:AH219)/SUM(Consumidor!AH196:AH207)-1</f>
        <v>9.569346018128333E-2</v>
      </c>
    </row>
    <row r="220" spans="1:34" ht="15" thickBot="1" x14ac:dyDescent="0.4">
      <c r="A220" s="33">
        <v>45627</v>
      </c>
      <c r="B220" s="25">
        <f>SUM(Consumidor!B209:B220)/SUM(Consumidor!B197:B208)-1</f>
        <v>0.18188334490121849</v>
      </c>
      <c r="C220" s="26">
        <f>SUM(Consumidor!C209:C220)/SUM(Consumidor!C197:C208)-1</f>
        <v>8.0113075720233295E-2</v>
      </c>
      <c r="D220" s="26">
        <f>SUM(Consumidor!D209:D220)/SUM(Consumidor!D197:D208)-1</f>
        <v>0.21145056450079402</v>
      </c>
      <c r="E220" s="26">
        <f>SUM(Consumidor!E209:E220)/SUM(Consumidor!E197:E208)-1</f>
        <v>0.24367945145848213</v>
      </c>
      <c r="F220" s="26">
        <f>SUM(Consumidor!F209:F220)/SUM(Consumidor!F197:F208)-1</f>
        <v>7.7898639625332056E-2</v>
      </c>
      <c r="G220" s="26">
        <f>SUM(Consumidor!G209:G220)/SUM(Consumidor!G197:G208)-1</f>
        <v>0.10265234416916513</v>
      </c>
      <c r="H220" s="26">
        <f>SUM(Consumidor!H209:H220)/SUM(Consumidor!H197:H208)-1</f>
        <v>2.8006879398137174E-2</v>
      </c>
      <c r="I220" s="26">
        <f>SUM(Consumidor!I209:I220)/SUM(Consumidor!I197:I208)-1</f>
        <v>0.10922212117539298</v>
      </c>
      <c r="J220" s="26">
        <f>SUM(Consumidor!J209:J220)/SUM(Consumidor!J197:J208)-1</f>
        <v>0.11361506095416196</v>
      </c>
      <c r="K220" s="26">
        <f>SUM(Consumidor!K209:K220)/SUM(Consumidor!K197:K208)-1</f>
        <v>0.1015376389518845</v>
      </c>
      <c r="L220" s="26">
        <f>SUM(Consumidor!L209:L220)/SUM(Consumidor!L197:L208)-1</f>
        <v>0.11027067056541795</v>
      </c>
      <c r="M220" s="26">
        <f>SUM(Consumidor!M209:M220)/SUM(Consumidor!M197:M208)-1</f>
        <v>0.12332830189670529</v>
      </c>
      <c r="N220" s="26">
        <f>SUM(Consumidor!N209:N220)/SUM(Consumidor!N197:N208)-1</f>
        <v>0.11285972717537152</v>
      </c>
      <c r="O220" s="26">
        <f>SUM(Consumidor!O209:O220)/SUM(Consumidor!O197:O208)-1</f>
        <v>0.16577605329974565</v>
      </c>
      <c r="P220" s="26">
        <f>SUM(Consumidor!P209:P220)/SUM(Consumidor!P197:P208)-1</f>
        <v>5.8978015011151408E-2</v>
      </c>
      <c r="Q220" s="26">
        <f>SUM(Consumidor!Q209:Q220)/SUM(Consumidor!Q197:Q208)-1</f>
        <v>8.0026562107835542E-2</v>
      </c>
      <c r="R220" s="26">
        <f>SUM(Consumidor!R209:R220)/SUM(Consumidor!R197:R208)-1</f>
        <v>0.1199104110622522</v>
      </c>
      <c r="S220" s="26">
        <f>SUM(Consumidor!S209:S220)/SUM(Consumidor!S197:S208)-1</f>
        <v>0.10292371042881521</v>
      </c>
      <c r="T220" s="26">
        <f>SUM(Consumidor!T209:T220)/SUM(Consumidor!T197:T208)-1</f>
        <v>5.748889564608084E-2</v>
      </c>
      <c r="U220" s="26">
        <f>SUM(Consumidor!U209:U220)/SUM(Consumidor!U197:U208)-1</f>
        <v>0.11752300891534051</v>
      </c>
      <c r="V220" s="26">
        <f>SUM(Consumidor!V209:V220)/SUM(Consumidor!V197:V208)-1</f>
        <v>0.13107805468780964</v>
      </c>
      <c r="W220" s="26">
        <f>SUM(Consumidor!W209:W220)/SUM(Consumidor!W197:W208)-1</f>
        <v>0.14494385624798301</v>
      </c>
      <c r="X220" s="26">
        <f>SUM(Consumidor!X209:X220)/SUM(Consumidor!X197:X208)-1</f>
        <v>0.1144578679372199</v>
      </c>
      <c r="Y220" s="26">
        <f>SUM(Consumidor!Y209:Y220)/SUM(Consumidor!Y197:Y208)-1</f>
        <v>0.1141128012045316</v>
      </c>
      <c r="Z220" s="26">
        <f>SUM(Consumidor!Z209:Z220)/SUM(Consumidor!Z197:Z208)-1</f>
        <v>7.7567612558895327E-2</v>
      </c>
      <c r="AA220" s="26">
        <f>SUM(Consumidor!AA209:AA220)/SUM(Consumidor!AA197:AA208)-1</f>
        <v>7.7186120801079117E-2</v>
      </c>
      <c r="AB220" s="27">
        <f>SUM(Consumidor!AB209:AB220)/SUM(Consumidor!AB197:AB208)-1</f>
        <v>9.1590365204620605E-2</v>
      </c>
      <c r="AC220" s="25">
        <f>SUM(Consumidor!AC209:AC220)/SUM(Consumidor!AC197:AC208)-1</f>
        <v>0.17292783226550235</v>
      </c>
      <c r="AD220" s="26">
        <f>SUM(Consumidor!AD209:AD220)/SUM(Consumidor!AD197:AD208)-1</f>
        <v>8.3229641421702194E-2</v>
      </c>
      <c r="AE220" s="26">
        <f>SUM(Consumidor!AE209:AE220)/SUM(Consumidor!AE197:AE208)-1</f>
        <v>5.2703452799990114E-2</v>
      </c>
      <c r="AF220" s="26">
        <f>SUM(Consumidor!AF209:AF220)/SUM(Consumidor!AF197:AF208)-1</f>
        <v>4.3908762347147468E-2</v>
      </c>
      <c r="AG220" s="27">
        <f>SUM(Consumidor!AG209:AG220)/SUM(Consumidor!AG197:AG208)-1</f>
        <v>3.471636488718266E-2</v>
      </c>
      <c r="AH220" s="36">
        <f>SUM(Consumidor!AH209:AH220)/SUM(Consumidor!AH197:AH208)-1</f>
        <v>9.4886457872950913E-2</v>
      </c>
    </row>
    <row r="221" spans="1:34" x14ac:dyDescent="0.35">
      <c r="A221" s="31">
        <v>45658</v>
      </c>
      <c r="B221" s="28">
        <f>SUM(Consumidor!B210:B221)/SUM(Consumidor!B198:B209)-1</f>
        <v>0.1800599205883664</v>
      </c>
      <c r="C221" s="29">
        <f>SUM(Consumidor!C210:C221)/SUM(Consumidor!C198:C209)-1</f>
        <v>7.3701133540506447E-2</v>
      </c>
      <c r="D221" s="29">
        <f>SUM(Consumidor!D210:D221)/SUM(Consumidor!D198:D209)-1</f>
        <v>0.224411423692773</v>
      </c>
      <c r="E221" s="29">
        <f>SUM(Consumidor!E210:E221)/SUM(Consumidor!E198:E209)-1</f>
        <v>0.22853467108423953</v>
      </c>
      <c r="F221" s="29">
        <f>SUM(Consumidor!F210:F221)/SUM(Consumidor!F198:F209)-1</f>
        <v>7.0802310844103822E-2</v>
      </c>
      <c r="G221" s="29">
        <f>SUM(Consumidor!G210:G221)/SUM(Consumidor!G198:G209)-1</f>
        <v>9.61806618314478E-2</v>
      </c>
      <c r="H221" s="29">
        <f>SUM(Consumidor!H210:H221)/SUM(Consumidor!H198:H209)-1</f>
        <v>2.8534795669407087E-2</v>
      </c>
      <c r="I221" s="29">
        <f>SUM(Consumidor!I210:I221)/SUM(Consumidor!I198:I209)-1</f>
        <v>9.8130498256791432E-2</v>
      </c>
      <c r="J221" s="29">
        <f>SUM(Consumidor!J210:J221)/SUM(Consumidor!J198:J209)-1</f>
        <v>0.10846924790099499</v>
      </c>
      <c r="K221" s="29">
        <f>SUM(Consumidor!K210:K221)/SUM(Consumidor!K198:K209)-1</f>
        <v>0.10005016791397403</v>
      </c>
      <c r="L221" s="29">
        <f>SUM(Consumidor!L210:L221)/SUM(Consumidor!L198:L209)-1</f>
        <v>0.10644345438610525</v>
      </c>
      <c r="M221" s="29">
        <f>SUM(Consumidor!M210:M221)/SUM(Consumidor!M198:M209)-1</f>
        <v>0.11859875240186257</v>
      </c>
      <c r="N221" s="29">
        <f>SUM(Consumidor!N210:N221)/SUM(Consumidor!N198:N209)-1</f>
        <v>0.11416631582508407</v>
      </c>
      <c r="O221" s="29">
        <f>SUM(Consumidor!O210:O221)/SUM(Consumidor!O198:O209)-1</f>
        <v>0.17283715968349278</v>
      </c>
      <c r="P221" s="29">
        <f>SUM(Consumidor!P210:P221)/SUM(Consumidor!P198:P209)-1</f>
        <v>5.1581156699764596E-2</v>
      </c>
      <c r="Q221" s="29">
        <f>SUM(Consumidor!Q210:Q221)/SUM(Consumidor!Q198:Q209)-1</f>
        <v>7.6494974771255109E-2</v>
      </c>
      <c r="R221" s="29">
        <f>SUM(Consumidor!R210:R221)/SUM(Consumidor!R198:R209)-1</f>
        <v>0.10849832703481677</v>
      </c>
      <c r="S221" s="29">
        <f>SUM(Consumidor!S210:S221)/SUM(Consumidor!S198:S209)-1</f>
        <v>9.868884554921209E-2</v>
      </c>
      <c r="T221" s="29">
        <f>SUM(Consumidor!T210:T221)/SUM(Consumidor!T198:T209)-1</f>
        <v>6.3320202954927796E-2</v>
      </c>
      <c r="U221" s="29">
        <f>SUM(Consumidor!U210:U221)/SUM(Consumidor!U198:U209)-1</f>
        <v>0.1086492728315025</v>
      </c>
      <c r="V221" s="29">
        <f>SUM(Consumidor!V210:V221)/SUM(Consumidor!V198:V209)-1</f>
        <v>0.1273676952277627</v>
      </c>
      <c r="W221" s="29">
        <f>SUM(Consumidor!W210:W221)/SUM(Consumidor!W198:W209)-1</f>
        <v>0.14881354949928061</v>
      </c>
      <c r="X221" s="29">
        <f>SUM(Consumidor!X210:X221)/SUM(Consumidor!X198:X209)-1</f>
        <v>0.11057278917905111</v>
      </c>
      <c r="Y221" s="29">
        <f>SUM(Consumidor!Y210:Y221)/SUM(Consumidor!Y198:Y209)-1</f>
        <v>0.10541706622029046</v>
      </c>
      <c r="Z221" s="29">
        <f>SUM(Consumidor!Z210:Z221)/SUM(Consumidor!Z198:Z209)-1</f>
        <v>7.0316172763449591E-2</v>
      </c>
      <c r="AA221" s="29">
        <f>SUM(Consumidor!AA210:AA221)/SUM(Consumidor!AA198:AA209)-1</f>
        <v>7.4293226422505576E-2</v>
      </c>
      <c r="AB221" s="29">
        <f>SUM(Consumidor!AB210:AB221)/SUM(Consumidor!AB198:AB209)-1</f>
        <v>9.146995646024414E-2</v>
      </c>
      <c r="AC221" s="28">
        <f>SUM(Consumidor!AC210:AC221)/SUM(Consumidor!AC198:AC209)-1</f>
        <v>0.17077133127450783</v>
      </c>
      <c r="AD221" s="29">
        <f>SUM(Consumidor!AD210:AD221)/SUM(Consumidor!AD198:AD209)-1</f>
        <v>8.6267326911030562E-2</v>
      </c>
      <c r="AE221" s="29">
        <f>SUM(Consumidor!AE210:AE221)/SUM(Consumidor!AE198:AE209)-1</f>
        <v>4.8435797220334198E-2</v>
      </c>
      <c r="AF221" s="29">
        <f>SUM(Consumidor!AF210:AF221)/SUM(Consumidor!AF198:AF209)-1</f>
        <v>3.1569487524804929E-2</v>
      </c>
      <c r="AG221" s="30">
        <f>SUM(Consumidor!AG210:AG221)/SUM(Consumidor!AG198:AG209)-1</f>
        <v>2.2242258407736415E-2</v>
      </c>
      <c r="AH221" s="34">
        <f>SUM(Consumidor!AH210:AH221)/SUM(Consumidor!AH198:AH209)-1</f>
        <v>9.2082563567247311E-2</v>
      </c>
    </row>
    <row r="222" spans="1:34" x14ac:dyDescent="0.35">
      <c r="A222" s="32">
        <v>45689</v>
      </c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4"/>
      <c r="AC222" s="22"/>
      <c r="AD222" s="23"/>
      <c r="AE222" s="23"/>
      <c r="AF222" s="23"/>
      <c r="AG222" s="24"/>
      <c r="AH222" s="35"/>
    </row>
    <row r="223" spans="1:34" x14ac:dyDescent="0.35">
      <c r="A223" s="32">
        <v>45717</v>
      </c>
      <c r="B223" s="37"/>
      <c r="AC223" s="37"/>
      <c r="AG223" s="38"/>
      <c r="AH223" s="42"/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2"/>
  <sheetViews>
    <sheetView zoomScale="90" zoomScaleNormal="90" workbookViewId="0">
      <pane xSplit="1" ySplit="4" topLeftCell="R210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7.6328125" style="1" customWidth="1"/>
    <col min="2" max="28" width="9.1796875" style="1"/>
    <col min="29" max="29" width="11.1796875" style="1" customWidth="1"/>
    <col min="30" max="30" width="9.54296875" style="1" bestFit="1" customWidth="1"/>
    <col min="31" max="31" width="11.1796875" style="1" customWidth="1"/>
    <col min="32" max="32" width="12.1796875" style="1" customWidth="1"/>
    <col min="33" max="33" width="12.36328125" style="1" customWidth="1"/>
    <col min="34" max="34" width="9.54296875" style="1" bestFit="1" customWidth="1"/>
    <col min="35" max="16384" width="9.1796875" style="1"/>
  </cols>
  <sheetData>
    <row r="1" spans="1:34" ht="44.5" customHeight="1" x14ac:dyDescent="0.35"/>
    <row r="2" spans="1:34" ht="17.5" customHeight="1" thickBot="1" x14ac:dyDescent="0.4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>
        <v>54.433750533202009</v>
      </c>
      <c r="AD5" s="12">
        <v>61.763741279509674</v>
      </c>
      <c r="AE5" s="12">
        <v>57.187768795697721</v>
      </c>
      <c r="AF5" s="12">
        <v>51.795703635723775</v>
      </c>
      <c r="AG5" s="13">
        <v>47.864306738242483</v>
      </c>
      <c r="AH5" s="13">
        <v>56.46924679715373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>
        <v>45.54818684407374</v>
      </c>
      <c r="AD6" s="16">
        <v>56.96789210065171</v>
      </c>
      <c r="AE6" s="16">
        <v>52.626050308904468</v>
      </c>
      <c r="AF6" s="16">
        <v>47.05282541593354</v>
      </c>
      <c r="AG6" s="17">
        <v>45.199092476238548</v>
      </c>
      <c r="AH6" s="17">
        <v>50.558073403979407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>
        <v>59.199560206663079</v>
      </c>
      <c r="AD7" s="16">
        <v>63.309213307744606</v>
      </c>
      <c r="AE7" s="16">
        <v>61.049406232196034</v>
      </c>
      <c r="AF7" s="16">
        <v>58.986154084491517</v>
      </c>
      <c r="AG7" s="17">
        <v>53.435158505629829</v>
      </c>
      <c r="AH7" s="17">
        <v>60.390911030740511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>
        <v>53.545707897509786</v>
      </c>
      <c r="AD8" s="16">
        <v>58.388468109804556</v>
      </c>
      <c r="AE8" s="16">
        <v>55.868054671062275</v>
      </c>
      <c r="AF8" s="16">
        <v>55.099588323283555</v>
      </c>
      <c r="AG8" s="17">
        <v>46.142544884382971</v>
      </c>
      <c r="AH8" s="17">
        <v>55.086143697774467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>
        <v>58.1432981012494</v>
      </c>
      <c r="AD9" s="16">
        <v>66.267314254045843</v>
      </c>
      <c r="AE9" s="16">
        <v>61.696015477552891</v>
      </c>
      <c r="AF9" s="16">
        <v>60.746970626587412</v>
      </c>
      <c r="AG9" s="17">
        <v>56.345571387804107</v>
      </c>
      <c r="AH9" s="17">
        <v>61.300122825097304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>
        <v>62.301587796633171</v>
      </c>
      <c r="AD10" s="16">
        <v>67.690583767853525</v>
      </c>
      <c r="AE10" s="16">
        <v>64.918843749637674</v>
      </c>
      <c r="AF10" s="16">
        <v>64.096981523712358</v>
      </c>
      <c r="AG10" s="17">
        <v>56.238361575577898</v>
      </c>
      <c r="AH10" s="17">
        <v>64.16750706054485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>
        <v>57.809425743500185</v>
      </c>
      <c r="AD11" s="16">
        <v>63.633383596122741</v>
      </c>
      <c r="AE11" s="16">
        <v>60.291149489097286</v>
      </c>
      <c r="AF11" s="16">
        <v>58.40842686376272</v>
      </c>
      <c r="AG11" s="17">
        <v>55.94307001777841</v>
      </c>
      <c r="AH11" s="17">
        <v>59.923028827046274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>
        <v>64.849711960734695</v>
      </c>
      <c r="AD12" s="16">
        <v>76.071036736510052</v>
      </c>
      <c r="AE12" s="16">
        <v>70.646204337920921</v>
      </c>
      <c r="AF12" s="16">
        <v>64.362128154276988</v>
      </c>
      <c r="AG12" s="17">
        <v>61.368226580621474</v>
      </c>
      <c r="AH12" s="17">
        <v>69.09701732746187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>
        <v>48.871881096301053</v>
      </c>
      <c r="AD13" s="16">
        <v>61.924788406524378</v>
      </c>
      <c r="AE13" s="16">
        <v>56.88478286509784</v>
      </c>
      <c r="AF13" s="16">
        <v>55.171724279198287</v>
      </c>
      <c r="AG13" s="17">
        <v>50.417153993540886</v>
      </c>
      <c r="AH13" s="17">
        <v>55.040007704932115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>
        <v>55.289806675642659</v>
      </c>
      <c r="AD14" s="16">
        <v>65.945026790404185</v>
      </c>
      <c r="AE14" s="16">
        <v>62.039253239351787</v>
      </c>
      <c r="AF14" s="16">
        <v>54.781834418190542</v>
      </c>
      <c r="AG14" s="17">
        <v>59.040400442796923</v>
      </c>
      <c r="AH14" s="17">
        <v>60.120987054916007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>
        <v>54.360341425884251</v>
      </c>
      <c r="AD15" s="16">
        <v>62.360144909978168</v>
      </c>
      <c r="AE15" s="16">
        <v>59.729223964160525</v>
      </c>
      <c r="AF15" s="16">
        <v>57.376001908001939</v>
      </c>
      <c r="AG15" s="17">
        <v>54.516796107913947</v>
      </c>
      <c r="AH15" s="17">
        <v>58.158587826297811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>
        <v>63.219105488549317</v>
      </c>
      <c r="AD16" s="20">
        <v>74.512772665528203</v>
      </c>
      <c r="AE16" s="20">
        <v>68.835159400692334</v>
      </c>
      <c r="AF16" s="20">
        <v>64.499950892839848</v>
      </c>
      <c r="AG16" s="21">
        <v>61.01058775990834</v>
      </c>
      <c r="AH16" s="21">
        <v>67.645292387754054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>
        <v>53.856056157953581</v>
      </c>
      <c r="AD17" s="12">
        <v>65.773496403436695</v>
      </c>
      <c r="AE17" s="12">
        <v>62.304109078075456</v>
      </c>
      <c r="AF17" s="12">
        <v>59.288180602763752</v>
      </c>
      <c r="AG17" s="13">
        <v>59.133058952221774</v>
      </c>
      <c r="AH17" s="13">
        <v>60.031463032924123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>
        <v>53.74779247122845</v>
      </c>
      <c r="AD18" s="16">
        <v>57.205371670684947</v>
      </c>
      <c r="AE18" s="16">
        <v>56.270597051126934</v>
      </c>
      <c r="AF18" s="16">
        <v>48.356661800311542</v>
      </c>
      <c r="AG18" s="17">
        <v>49.19216081855695</v>
      </c>
      <c r="AH18" s="17">
        <v>54.656777129774504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>
        <v>55.629929529065514</v>
      </c>
      <c r="AD19" s="16">
        <v>63.48967482708926</v>
      </c>
      <c r="AE19" s="16">
        <v>59.945153147277267</v>
      </c>
      <c r="AF19" s="16">
        <v>59.042742633778403</v>
      </c>
      <c r="AG19" s="17">
        <v>54.06532434192188</v>
      </c>
      <c r="AH19" s="17">
        <v>59.012487194838151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>
        <v>62.216984990877236</v>
      </c>
      <c r="AD20" s="16">
        <v>76.477560489239849</v>
      </c>
      <c r="AE20" s="16">
        <v>71.215468594295047</v>
      </c>
      <c r="AF20" s="16">
        <v>67.614287980090808</v>
      </c>
      <c r="AG20" s="17">
        <v>69.258242817319456</v>
      </c>
      <c r="AH20" s="17">
        <v>69.25309394001367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>
        <v>66.772515082074989</v>
      </c>
      <c r="AD21" s="16">
        <v>79.906263427711337</v>
      </c>
      <c r="AE21" s="16">
        <v>75.352999474421196</v>
      </c>
      <c r="AF21" s="16">
        <v>70.595509089606395</v>
      </c>
      <c r="AG21" s="17">
        <v>65.119117763520919</v>
      </c>
      <c r="AH21" s="17">
        <v>72.736849742555407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>
        <v>63.660492267043487</v>
      </c>
      <c r="AD22" s="16">
        <v>70.296753222988485</v>
      </c>
      <c r="AE22" s="16">
        <v>69.027152786534955</v>
      </c>
      <c r="AF22" s="16">
        <v>60.058945777660789</v>
      </c>
      <c r="AG22" s="17">
        <v>56.948775951000549</v>
      </c>
      <c r="AH22" s="17">
        <v>66.185588420938217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>
        <v>59.109131304928894</v>
      </c>
      <c r="AD23" s="16">
        <v>72.979187423084809</v>
      </c>
      <c r="AE23" s="16">
        <v>67.270832618445809</v>
      </c>
      <c r="AF23" s="16">
        <v>61.714710252334712</v>
      </c>
      <c r="AG23" s="17">
        <v>63.091423387841104</v>
      </c>
      <c r="AH23" s="17">
        <v>65.406022022087996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>
        <v>61.830491386661301</v>
      </c>
      <c r="AD24" s="16">
        <v>68.483459190298802</v>
      </c>
      <c r="AE24" s="16">
        <v>66.46398434011175</v>
      </c>
      <c r="AF24" s="16">
        <v>62.769711190374153</v>
      </c>
      <c r="AG24" s="17">
        <v>58.760162653978313</v>
      </c>
      <c r="AH24" s="17">
        <v>64.71845722695268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>
        <v>60.303818835900771</v>
      </c>
      <c r="AD25" s="16">
        <v>73.552640752082908</v>
      </c>
      <c r="AE25" s="16">
        <v>67.890723788907337</v>
      </c>
      <c r="AF25" s="16">
        <v>66.36626381824496</v>
      </c>
      <c r="AG25" s="17">
        <v>56.006199504120247</v>
      </c>
      <c r="AH25" s="17">
        <v>66.013222674207441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>
        <v>63.631686799870543</v>
      </c>
      <c r="AD26" s="16">
        <v>66.828386080308036</v>
      </c>
      <c r="AE26" s="16">
        <v>65.898491740317496</v>
      </c>
      <c r="AF26" s="16">
        <v>62.99325399846937</v>
      </c>
      <c r="AG26" s="17">
        <v>53.67019380778251</v>
      </c>
      <c r="AH26" s="17">
        <v>64.413720193020055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>
        <v>58.210392328923511</v>
      </c>
      <c r="AD27" s="16">
        <v>64.896485602416249</v>
      </c>
      <c r="AE27" s="16">
        <v>62.964696994326772</v>
      </c>
      <c r="AF27" s="16">
        <v>55.587132402382288</v>
      </c>
      <c r="AG27" s="17">
        <v>53.208202080934555</v>
      </c>
      <c r="AH27" s="17">
        <v>60.754017462147871</v>
      </c>
    </row>
    <row r="28" spans="1:34" ht="15" thickBot="1" x14ac:dyDescent="0.4">
      <c r="A28" s="18">
        <v>39783</v>
      </c>
      <c r="B28" s="19" t="s">
        <v>4</v>
      </c>
      <c r="C28" s="20" t="s">
        <v>4</v>
      </c>
      <c r="D28" s="20" t="s">
        <v>4</v>
      </c>
      <c r="E28" s="20" t="s">
        <v>4</v>
      </c>
      <c r="F28" s="20" t="s">
        <v>4</v>
      </c>
      <c r="G28" s="20" t="s">
        <v>4</v>
      </c>
      <c r="H28" s="20" t="s">
        <v>4</v>
      </c>
      <c r="I28" s="20" t="s">
        <v>4</v>
      </c>
      <c r="J28" s="20" t="s">
        <v>4</v>
      </c>
      <c r="K28" s="20" t="s">
        <v>4</v>
      </c>
      <c r="L28" s="20" t="s">
        <v>4</v>
      </c>
      <c r="M28" s="20" t="s">
        <v>4</v>
      </c>
      <c r="N28" s="20" t="s">
        <v>4</v>
      </c>
      <c r="O28" s="20" t="s">
        <v>4</v>
      </c>
      <c r="P28" s="20" t="s">
        <v>4</v>
      </c>
      <c r="Q28" s="20" t="s">
        <v>4</v>
      </c>
      <c r="R28" s="20" t="s">
        <v>4</v>
      </c>
      <c r="S28" s="20" t="s">
        <v>4</v>
      </c>
      <c r="T28" s="20" t="s">
        <v>4</v>
      </c>
      <c r="U28" s="20" t="s">
        <v>4</v>
      </c>
      <c r="V28" s="20" t="s">
        <v>4</v>
      </c>
      <c r="W28" s="20" t="s">
        <v>4</v>
      </c>
      <c r="X28" s="20" t="s">
        <v>4</v>
      </c>
      <c r="Y28" s="20" t="s">
        <v>4</v>
      </c>
      <c r="Z28" s="20" t="s">
        <v>4</v>
      </c>
      <c r="AA28" s="20" t="s">
        <v>4</v>
      </c>
      <c r="AB28" s="21" t="s">
        <v>4</v>
      </c>
      <c r="AC28" s="19">
        <v>57.270299068488114</v>
      </c>
      <c r="AD28" s="20">
        <v>64.26823485133194</v>
      </c>
      <c r="AE28" s="20">
        <v>61.797350378345705</v>
      </c>
      <c r="AF28" s="20">
        <v>60.743631539276755</v>
      </c>
      <c r="AG28" s="21">
        <v>57.794372691541909</v>
      </c>
      <c r="AH28" s="21">
        <v>60.631109543888087</v>
      </c>
    </row>
    <row r="29" spans="1:34" x14ac:dyDescent="0.35">
      <c r="A29" s="10">
        <v>39814</v>
      </c>
      <c r="B29" s="11" t="s">
        <v>4</v>
      </c>
      <c r="C29" s="12" t="s">
        <v>4</v>
      </c>
      <c r="D29" s="12" t="s">
        <v>4</v>
      </c>
      <c r="E29" s="12" t="s">
        <v>4</v>
      </c>
      <c r="F29" s="12" t="s">
        <v>4</v>
      </c>
      <c r="G29" s="12" t="s">
        <v>4</v>
      </c>
      <c r="H29" s="12" t="s">
        <v>4</v>
      </c>
      <c r="I29" s="12" t="s">
        <v>4</v>
      </c>
      <c r="J29" s="12" t="s">
        <v>4</v>
      </c>
      <c r="K29" s="12" t="s">
        <v>4</v>
      </c>
      <c r="L29" s="12" t="s">
        <v>4</v>
      </c>
      <c r="M29" s="12" t="s">
        <v>4</v>
      </c>
      <c r="N29" s="12" t="s">
        <v>4</v>
      </c>
      <c r="O29" s="12" t="s">
        <v>4</v>
      </c>
      <c r="P29" s="12" t="s">
        <v>4</v>
      </c>
      <c r="Q29" s="12" t="s">
        <v>4</v>
      </c>
      <c r="R29" s="12" t="s">
        <v>4</v>
      </c>
      <c r="S29" s="12" t="s">
        <v>4</v>
      </c>
      <c r="T29" s="12" t="s">
        <v>4</v>
      </c>
      <c r="U29" s="12" t="s">
        <v>4</v>
      </c>
      <c r="V29" s="12" t="s">
        <v>4</v>
      </c>
      <c r="W29" s="12" t="s">
        <v>4</v>
      </c>
      <c r="X29" s="12" t="s">
        <v>4</v>
      </c>
      <c r="Y29" s="12" t="s">
        <v>4</v>
      </c>
      <c r="Z29" s="12" t="s">
        <v>4</v>
      </c>
      <c r="AA29" s="12" t="s">
        <v>4</v>
      </c>
      <c r="AB29" s="13" t="s">
        <v>4</v>
      </c>
      <c r="AC29" s="11">
        <v>55.973743762170315</v>
      </c>
      <c r="AD29" s="12">
        <v>60.704689558939265</v>
      </c>
      <c r="AE29" s="12">
        <v>60.123606272850068</v>
      </c>
      <c r="AF29" s="12">
        <v>58.402612877779511</v>
      </c>
      <c r="AG29" s="13">
        <v>54.805776927063874</v>
      </c>
      <c r="AH29" s="13">
        <v>58.466872933833812</v>
      </c>
    </row>
    <row r="30" spans="1:34" x14ac:dyDescent="0.35">
      <c r="A30" s="14">
        <v>39845</v>
      </c>
      <c r="B30" s="15" t="s">
        <v>4</v>
      </c>
      <c r="C30" s="16" t="s">
        <v>4</v>
      </c>
      <c r="D30" s="16" t="s">
        <v>4</v>
      </c>
      <c r="E30" s="16" t="s">
        <v>4</v>
      </c>
      <c r="F30" s="16" t="s">
        <v>4</v>
      </c>
      <c r="G30" s="16" t="s">
        <v>4</v>
      </c>
      <c r="H30" s="16" t="s">
        <v>4</v>
      </c>
      <c r="I30" s="16" t="s">
        <v>4</v>
      </c>
      <c r="J30" s="16" t="s">
        <v>4</v>
      </c>
      <c r="K30" s="16" t="s">
        <v>4</v>
      </c>
      <c r="L30" s="16" t="s">
        <v>4</v>
      </c>
      <c r="M30" s="16" t="s">
        <v>4</v>
      </c>
      <c r="N30" s="16" t="s">
        <v>4</v>
      </c>
      <c r="O30" s="16" t="s">
        <v>4</v>
      </c>
      <c r="P30" s="16" t="s">
        <v>4</v>
      </c>
      <c r="Q30" s="16" t="s">
        <v>4</v>
      </c>
      <c r="R30" s="16" t="s">
        <v>4</v>
      </c>
      <c r="S30" s="16" t="s">
        <v>4</v>
      </c>
      <c r="T30" s="16" t="s">
        <v>4</v>
      </c>
      <c r="U30" s="16" t="s">
        <v>4</v>
      </c>
      <c r="V30" s="16" t="s">
        <v>4</v>
      </c>
      <c r="W30" s="16" t="s">
        <v>4</v>
      </c>
      <c r="X30" s="16" t="s">
        <v>4</v>
      </c>
      <c r="Y30" s="16" t="s">
        <v>4</v>
      </c>
      <c r="Z30" s="16" t="s">
        <v>4</v>
      </c>
      <c r="AA30" s="16" t="s">
        <v>4</v>
      </c>
      <c r="AB30" s="17" t="s">
        <v>4</v>
      </c>
      <c r="AC30" s="15">
        <v>50.613453402798349</v>
      </c>
      <c r="AD30" s="16">
        <v>54.231564065893537</v>
      </c>
      <c r="AE30" s="16">
        <v>53.168679038523884</v>
      </c>
      <c r="AF30" s="16">
        <v>52.40162658034324</v>
      </c>
      <c r="AG30" s="17">
        <v>49.741686331347154</v>
      </c>
      <c r="AH30" s="17">
        <v>52.339642274813116</v>
      </c>
    </row>
    <row r="31" spans="1:34" x14ac:dyDescent="0.35">
      <c r="A31" s="14">
        <v>39873</v>
      </c>
      <c r="B31" s="15" t="s">
        <v>4</v>
      </c>
      <c r="C31" s="16" t="s">
        <v>4</v>
      </c>
      <c r="D31" s="16" t="s">
        <v>4</v>
      </c>
      <c r="E31" s="16" t="s">
        <v>4</v>
      </c>
      <c r="F31" s="16" t="s">
        <v>4</v>
      </c>
      <c r="G31" s="16" t="s">
        <v>4</v>
      </c>
      <c r="H31" s="16" t="s">
        <v>4</v>
      </c>
      <c r="I31" s="16" t="s">
        <v>4</v>
      </c>
      <c r="J31" s="16" t="s">
        <v>4</v>
      </c>
      <c r="K31" s="16" t="s">
        <v>4</v>
      </c>
      <c r="L31" s="16" t="s">
        <v>4</v>
      </c>
      <c r="M31" s="16" t="s">
        <v>4</v>
      </c>
      <c r="N31" s="16" t="s">
        <v>4</v>
      </c>
      <c r="O31" s="16" t="s">
        <v>4</v>
      </c>
      <c r="P31" s="16" t="s">
        <v>4</v>
      </c>
      <c r="Q31" s="16" t="s">
        <v>4</v>
      </c>
      <c r="R31" s="16" t="s">
        <v>4</v>
      </c>
      <c r="S31" s="16" t="s">
        <v>4</v>
      </c>
      <c r="T31" s="16" t="s">
        <v>4</v>
      </c>
      <c r="U31" s="16" t="s">
        <v>4</v>
      </c>
      <c r="V31" s="16" t="s">
        <v>4</v>
      </c>
      <c r="W31" s="16" t="s">
        <v>4</v>
      </c>
      <c r="X31" s="16" t="s">
        <v>4</v>
      </c>
      <c r="Y31" s="16" t="s">
        <v>4</v>
      </c>
      <c r="Z31" s="16" t="s">
        <v>4</v>
      </c>
      <c r="AA31" s="16" t="s">
        <v>4</v>
      </c>
      <c r="AB31" s="17" t="s">
        <v>4</v>
      </c>
      <c r="AC31" s="15">
        <v>52.726032917027432</v>
      </c>
      <c r="AD31" s="16">
        <v>57.463098021435265</v>
      </c>
      <c r="AE31" s="16">
        <v>57.481205316427108</v>
      </c>
      <c r="AF31" s="16">
        <v>54.562995354441199</v>
      </c>
      <c r="AG31" s="17">
        <v>52.081239578860242</v>
      </c>
      <c r="AH31" s="17">
        <v>55.3826147686312</v>
      </c>
    </row>
    <row r="32" spans="1:34" x14ac:dyDescent="0.35">
      <c r="A32" s="14">
        <v>39904</v>
      </c>
      <c r="B32" s="15" t="s">
        <v>4</v>
      </c>
      <c r="C32" s="16" t="s">
        <v>4</v>
      </c>
      <c r="D32" s="16" t="s">
        <v>4</v>
      </c>
      <c r="E32" s="16" t="s">
        <v>4</v>
      </c>
      <c r="F32" s="16" t="s">
        <v>4</v>
      </c>
      <c r="G32" s="16" t="s">
        <v>4</v>
      </c>
      <c r="H32" s="16" t="s">
        <v>4</v>
      </c>
      <c r="I32" s="16" t="s">
        <v>4</v>
      </c>
      <c r="J32" s="16" t="s">
        <v>4</v>
      </c>
      <c r="K32" s="16" t="s">
        <v>4</v>
      </c>
      <c r="L32" s="16" t="s">
        <v>4</v>
      </c>
      <c r="M32" s="16" t="s">
        <v>4</v>
      </c>
      <c r="N32" s="16" t="s">
        <v>4</v>
      </c>
      <c r="O32" s="16" t="s">
        <v>4</v>
      </c>
      <c r="P32" s="16" t="s">
        <v>4</v>
      </c>
      <c r="Q32" s="16" t="s">
        <v>4</v>
      </c>
      <c r="R32" s="16" t="s">
        <v>4</v>
      </c>
      <c r="S32" s="16" t="s">
        <v>4</v>
      </c>
      <c r="T32" s="16" t="s">
        <v>4</v>
      </c>
      <c r="U32" s="16" t="s">
        <v>4</v>
      </c>
      <c r="V32" s="16" t="s">
        <v>4</v>
      </c>
      <c r="W32" s="16" t="s">
        <v>4</v>
      </c>
      <c r="X32" s="16" t="s">
        <v>4</v>
      </c>
      <c r="Y32" s="16" t="s">
        <v>4</v>
      </c>
      <c r="Z32" s="16" t="s">
        <v>4</v>
      </c>
      <c r="AA32" s="16" t="s">
        <v>4</v>
      </c>
      <c r="AB32" s="17" t="s">
        <v>4</v>
      </c>
      <c r="AC32" s="15">
        <v>61.924602026722923</v>
      </c>
      <c r="AD32" s="16">
        <v>63.702206906522882</v>
      </c>
      <c r="AE32" s="16">
        <v>62.549519742703694</v>
      </c>
      <c r="AF32" s="16">
        <v>54.121112517609028</v>
      </c>
      <c r="AG32" s="17">
        <v>52.193127502522316</v>
      </c>
      <c r="AH32" s="17">
        <v>61.358547402565897</v>
      </c>
    </row>
    <row r="33" spans="1:34" x14ac:dyDescent="0.35">
      <c r="A33" s="14">
        <v>39934</v>
      </c>
      <c r="B33" s="15" t="s">
        <v>4</v>
      </c>
      <c r="C33" s="16" t="s">
        <v>4</v>
      </c>
      <c r="D33" s="16" t="s">
        <v>4</v>
      </c>
      <c r="E33" s="16" t="s">
        <v>4</v>
      </c>
      <c r="F33" s="16" t="s">
        <v>4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4</v>
      </c>
      <c r="L33" s="16" t="s">
        <v>4</v>
      </c>
      <c r="M33" s="16" t="s">
        <v>4</v>
      </c>
      <c r="N33" s="16" t="s">
        <v>4</v>
      </c>
      <c r="O33" s="16" t="s">
        <v>4</v>
      </c>
      <c r="P33" s="16" t="s">
        <v>4</v>
      </c>
      <c r="Q33" s="16" t="s">
        <v>4</v>
      </c>
      <c r="R33" s="16" t="s">
        <v>4</v>
      </c>
      <c r="S33" s="16" t="s">
        <v>4</v>
      </c>
      <c r="T33" s="16" t="s">
        <v>4</v>
      </c>
      <c r="U33" s="16" t="s">
        <v>4</v>
      </c>
      <c r="V33" s="16" t="s">
        <v>4</v>
      </c>
      <c r="W33" s="16" t="s">
        <v>4</v>
      </c>
      <c r="X33" s="16" t="s">
        <v>4</v>
      </c>
      <c r="Y33" s="16" t="s">
        <v>4</v>
      </c>
      <c r="Z33" s="16" t="s">
        <v>4</v>
      </c>
      <c r="AA33" s="16" t="s">
        <v>4</v>
      </c>
      <c r="AB33" s="17" t="s">
        <v>4</v>
      </c>
      <c r="AC33" s="15">
        <v>58.651380693211287</v>
      </c>
      <c r="AD33" s="16">
        <v>68.147144935300531</v>
      </c>
      <c r="AE33" s="16">
        <v>65.976576983678484</v>
      </c>
      <c r="AF33" s="16">
        <v>60.698107410553149</v>
      </c>
      <c r="AG33" s="17">
        <v>51.88343169351738</v>
      </c>
      <c r="AH33" s="17">
        <v>62.878601728634983</v>
      </c>
    </row>
    <row r="34" spans="1:34" x14ac:dyDescent="0.35">
      <c r="A34" s="14">
        <v>39965</v>
      </c>
      <c r="B34" s="15" t="s">
        <v>4</v>
      </c>
      <c r="C34" s="16" t="s">
        <v>4</v>
      </c>
      <c r="D34" s="16" t="s">
        <v>4</v>
      </c>
      <c r="E34" s="16" t="s">
        <v>4</v>
      </c>
      <c r="F34" s="16" t="s">
        <v>4</v>
      </c>
      <c r="G34" s="16" t="s">
        <v>4</v>
      </c>
      <c r="H34" s="16" t="s">
        <v>4</v>
      </c>
      <c r="I34" s="16" t="s">
        <v>4</v>
      </c>
      <c r="J34" s="16" t="s">
        <v>4</v>
      </c>
      <c r="K34" s="16" t="s">
        <v>4</v>
      </c>
      <c r="L34" s="16" t="s">
        <v>4</v>
      </c>
      <c r="M34" s="16" t="s">
        <v>4</v>
      </c>
      <c r="N34" s="16" t="s">
        <v>4</v>
      </c>
      <c r="O34" s="16" t="s">
        <v>4</v>
      </c>
      <c r="P34" s="16" t="s">
        <v>4</v>
      </c>
      <c r="Q34" s="16" t="s">
        <v>4</v>
      </c>
      <c r="R34" s="16" t="s">
        <v>4</v>
      </c>
      <c r="S34" s="16" t="s">
        <v>4</v>
      </c>
      <c r="T34" s="16" t="s">
        <v>4</v>
      </c>
      <c r="U34" s="16" t="s">
        <v>4</v>
      </c>
      <c r="V34" s="16" t="s">
        <v>4</v>
      </c>
      <c r="W34" s="16" t="s">
        <v>4</v>
      </c>
      <c r="X34" s="16" t="s">
        <v>4</v>
      </c>
      <c r="Y34" s="16" t="s">
        <v>4</v>
      </c>
      <c r="Z34" s="16" t="s">
        <v>4</v>
      </c>
      <c r="AA34" s="16" t="s">
        <v>4</v>
      </c>
      <c r="AB34" s="17" t="s">
        <v>4</v>
      </c>
      <c r="AC34" s="15">
        <v>58.909465620905067</v>
      </c>
      <c r="AD34" s="16">
        <v>71.857321330190999</v>
      </c>
      <c r="AE34" s="16">
        <v>67.624102274806987</v>
      </c>
      <c r="AF34" s="16">
        <v>66.019721132665481</v>
      </c>
      <c r="AG34" s="17">
        <v>61.677450838596251</v>
      </c>
      <c r="AH34" s="17">
        <v>65.388971403994148</v>
      </c>
    </row>
    <row r="35" spans="1:34" x14ac:dyDescent="0.35">
      <c r="A35" s="14">
        <v>39995</v>
      </c>
      <c r="B35" s="15" t="s">
        <v>4</v>
      </c>
      <c r="C35" s="16" t="s">
        <v>4</v>
      </c>
      <c r="D35" s="16" t="s">
        <v>4</v>
      </c>
      <c r="E35" s="16" t="s">
        <v>4</v>
      </c>
      <c r="F35" s="16" t="s">
        <v>4</v>
      </c>
      <c r="G35" s="16" t="s">
        <v>4</v>
      </c>
      <c r="H35" s="16" t="s">
        <v>4</v>
      </c>
      <c r="I35" s="16" t="s">
        <v>4</v>
      </c>
      <c r="J35" s="16" t="s">
        <v>4</v>
      </c>
      <c r="K35" s="16" t="s">
        <v>4</v>
      </c>
      <c r="L35" s="16" t="s">
        <v>4</v>
      </c>
      <c r="M35" s="16" t="s">
        <v>4</v>
      </c>
      <c r="N35" s="16" t="s">
        <v>4</v>
      </c>
      <c r="O35" s="16" t="s">
        <v>4</v>
      </c>
      <c r="P35" s="16" t="s">
        <v>4</v>
      </c>
      <c r="Q35" s="16" t="s">
        <v>4</v>
      </c>
      <c r="R35" s="16" t="s">
        <v>4</v>
      </c>
      <c r="S35" s="16" t="s">
        <v>4</v>
      </c>
      <c r="T35" s="16" t="s">
        <v>4</v>
      </c>
      <c r="U35" s="16" t="s">
        <v>4</v>
      </c>
      <c r="V35" s="16" t="s">
        <v>4</v>
      </c>
      <c r="W35" s="16" t="s">
        <v>4</v>
      </c>
      <c r="X35" s="16" t="s">
        <v>4</v>
      </c>
      <c r="Y35" s="16" t="s">
        <v>4</v>
      </c>
      <c r="Z35" s="16" t="s">
        <v>4</v>
      </c>
      <c r="AA35" s="16" t="s">
        <v>4</v>
      </c>
      <c r="AB35" s="17" t="s">
        <v>4</v>
      </c>
      <c r="AC35" s="15">
        <v>61.236930887788375</v>
      </c>
      <c r="AD35" s="16">
        <v>75.934706684600499</v>
      </c>
      <c r="AE35" s="16">
        <v>70.582472489478789</v>
      </c>
      <c r="AF35" s="16">
        <v>59.706347678617824</v>
      </c>
      <c r="AG35" s="17">
        <v>63.571955003772871</v>
      </c>
      <c r="AH35" s="17">
        <v>67.670068204984304</v>
      </c>
    </row>
    <row r="36" spans="1:34" x14ac:dyDescent="0.35">
      <c r="A36" s="14">
        <v>40026</v>
      </c>
      <c r="B36" s="15" t="s">
        <v>4</v>
      </c>
      <c r="C36" s="16" t="s">
        <v>4</v>
      </c>
      <c r="D36" s="16" t="s">
        <v>4</v>
      </c>
      <c r="E36" s="16" t="s">
        <v>4</v>
      </c>
      <c r="F36" s="16" t="s">
        <v>4</v>
      </c>
      <c r="G36" s="16" t="s">
        <v>4</v>
      </c>
      <c r="H36" s="16" t="s">
        <v>4</v>
      </c>
      <c r="I36" s="16" t="s">
        <v>4</v>
      </c>
      <c r="J36" s="16" t="s">
        <v>4</v>
      </c>
      <c r="K36" s="16" t="s">
        <v>4</v>
      </c>
      <c r="L36" s="16" t="s">
        <v>4</v>
      </c>
      <c r="M36" s="16" t="s">
        <v>4</v>
      </c>
      <c r="N36" s="16" t="s">
        <v>4</v>
      </c>
      <c r="O36" s="16" t="s">
        <v>4</v>
      </c>
      <c r="P36" s="16" t="s">
        <v>4</v>
      </c>
      <c r="Q36" s="16" t="s">
        <v>4</v>
      </c>
      <c r="R36" s="16" t="s">
        <v>4</v>
      </c>
      <c r="S36" s="16" t="s">
        <v>4</v>
      </c>
      <c r="T36" s="16" t="s">
        <v>4</v>
      </c>
      <c r="U36" s="16" t="s">
        <v>4</v>
      </c>
      <c r="V36" s="16" t="s">
        <v>4</v>
      </c>
      <c r="W36" s="16" t="s">
        <v>4</v>
      </c>
      <c r="X36" s="16" t="s">
        <v>4</v>
      </c>
      <c r="Y36" s="16" t="s">
        <v>4</v>
      </c>
      <c r="Z36" s="16" t="s">
        <v>4</v>
      </c>
      <c r="AA36" s="16" t="s">
        <v>4</v>
      </c>
      <c r="AB36" s="17" t="s">
        <v>4</v>
      </c>
      <c r="AC36" s="15">
        <v>68.029396166640126</v>
      </c>
      <c r="AD36" s="16">
        <v>70.320905493248148</v>
      </c>
      <c r="AE36" s="16">
        <v>68.97671716364961</v>
      </c>
      <c r="AF36" s="16">
        <v>59.708811680898918</v>
      </c>
      <c r="AG36" s="17">
        <v>55.287628273674692</v>
      </c>
      <c r="AH36" s="17">
        <v>67.45721137878013</v>
      </c>
    </row>
    <row r="37" spans="1:34" x14ac:dyDescent="0.35">
      <c r="A37" s="14">
        <v>40057</v>
      </c>
      <c r="B37" s="15" t="s">
        <v>4</v>
      </c>
      <c r="C37" s="16" t="s">
        <v>4</v>
      </c>
      <c r="D37" s="16" t="s">
        <v>4</v>
      </c>
      <c r="E37" s="16" t="s">
        <v>4</v>
      </c>
      <c r="F37" s="16" t="s">
        <v>4</v>
      </c>
      <c r="G37" s="16" t="s">
        <v>4</v>
      </c>
      <c r="H37" s="16" t="s">
        <v>4</v>
      </c>
      <c r="I37" s="16" t="s">
        <v>4</v>
      </c>
      <c r="J37" s="16" t="s">
        <v>4</v>
      </c>
      <c r="K37" s="16" t="s">
        <v>4</v>
      </c>
      <c r="L37" s="16" t="s">
        <v>4</v>
      </c>
      <c r="M37" s="16" t="s">
        <v>4</v>
      </c>
      <c r="N37" s="16" t="s">
        <v>4</v>
      </c>
      <c r="O37" s="16" t="s">
        <v>4</v>
      </c>
      <c r="P37" s="16" t="s">
        <v>4</v>
      </c>
      <c r="Q37" s="16" t="s">
        <v>4</v>
      </c>
      <c r="R37" s="16" t="s">
        <v>4</v>
      </c>
      <c r="S37" s="16" t="s">
        <v>4</v>
      </c>
      <c r="T37" s="16" t="s">
        <v>4</v>
      </c>
      <c r="U37" s="16" t="s">
        <v>4</v>
      </c>
      <c r="V37" s="16" t="s">
        <v>4</v>
      </c>
      <c r="W37" s="16" t="s">
        <v>4</v>
      </c>
      <c r="X37" s="16" t="s">
        <v>4</v>
      </c>
      <c r="Y37" s="16" t="s">
        <v>4</v>
      </c>
      <c r="Z37" s="16" t="s">
        <v>4</v>
      </c>
      <c r="AA37" s="16" t="s">
        <v>4</v>
      </c>
      <c r="AB37" s="17" t="s">
        <v>4</v>
      </c>
      <c r="AC37" s="15">
        <v>63.729009642788057</v>
      </c>
      <c r="AD37" s="16">
        <v>67.574949467195978</v>
      </c>
      <c r="AE37" s="16">
        <v>66.377051766384483</v>
      </c>
      <c r="AF37" s="16">
        <v>60.529999750703212</v>
      </c>
      <c r="AG37" s="17">
        <v>63.049157664777866</v>
      </c>
      <c r="AH37" s="17">
        <v>65.18034688331683</v>
      </c>
    </row>
    <row r="38" spans="1:34" x14ac:dyDescent="0.35">
      <c r="A38" s="14">
        <v>40087</v>
      </c>
      <c r="B38" s="15" t="s">
        <v>4</v>
      </c>
      <c r="C38" s="16" t="s">
        <v>4</v>
      </c>
      <c r="D38" s="16" t="s">
        <v>4</v>
      </c>
      <c r="E38" s="16" t="s">
        <v>4</v>
      </c>
      <c r="F38" s="16" t="s">
        <v>4</v>
      </c>
      <c r="G38" s="16" t="s">
        <v>4</v>
      </c>
      <c r="H38" s="16" t="s">
        <v>4</v>
      </c>
      <c r="I38" s="16" t="s">
        <v>4</v>
      </c>
      <c r="J38" s="16" t="s">
        <v>4</v>
      </c>
      <c r="K38" s="16" t="s">
        <v>4</v>
      </c>
      <c r="L38" s="16" t="s">
        <v>4</v>
      </c>
      <c r="M38" s="16" t="s">
        <v>4</v>
      </c>
      <c r="N38" s="16" t="s">
        <v>4</v>
      </c>
      <c r="O38" s="16" t="s">
        <v>4</v>
      </c>
      <c r="P38" s="16" t="s">
        <v>4</v>
      </c>
      <c r="Q38" s="16" t="s">
        <v>4</v>
      </c>
      <c r="R38" s="16" t="s">
        <v>4</v>
      </c>
      <c r="S38" s="16" t="s">
        <v>4</v>
      </c>
      <c r="T38" s="16" t="s">
        <v>4</v>
      </c>
      <c r="U38" s="16" t="s">
        <v>4</v>
      </c>
      <c r="V38" s="16" t="s">
        <v>4</v>
      </c>
      <c r="W38" s="16" t="s">
        <v>4</v>
      </c>
      <c r="X38" s="16" t="s">
        <v>4</v>
      </c>
      <c r="Y38" s="16" t="s">
        <v>4</v>
      </c>
      <c r="Z38" s="16" t="s">
        <v>4</v>
      </c>
      <c r="AA38" s="16" t="s">
        <v>4</v>
      </c>
      <c r="AB38" s="17" t="s">
        <v>4</v>
      </c>
      <c r="AC38" s="15">
        <v>59.574113386572833</v>
      </c>
      <c r="AD38" s="16">
        <v>71.659703773560636</v>
      </c>
      <c r="AE38" s="16">
        <v>66.070090242625199</v>
      </c>
      <c r="AF38" s="16">
        <v>65.343316347631799</v>
      </c>
      <c r="AG38" s="17">
        <v>59.848842602197614</v>
      </c>
      <c r="AH38" s="17">
        <v>64.943657817776909</v>
      </c>
    </row>
    <row r="39" spans="1:34" x14ac:dyDescent="0.35">
      <c r="A39" s="14">
        <v>40118</v>
      </c>
      <c r="B39" s="15" t="s">
        <v>4</v>
      </c>
      <c r="C39" s="16" t="s">
        <v>4</v>
      </c>
      <c r="D39" s="16" t="s">
        <v>4</v>
      </c>
      <c r="E39" s="16" t="s">
        <v>4</v>
      </c>
      <c r="F39" s="16" t="s">
        <v>4</v>
      </c>
      <c r="G39" s="16" t="s">
        <v>4</v>
      </c>
      <c r="H39" s="16" t="s">
        <v>4</v>
      </c>
      <c r="I39" s="16" t="s">
        <v>4</v>
      </c>
      <c r="J39" s="16" t="s">
        <v>4</v>
      </c>
      <c r="K39" s="16" t="s">
        <v>4</v>
      </c>
      <c r="L39" s="16" t="s">
        <v>4</v>
      </c>
      <c r="M39" s="16" t="s">
        <v>4</v>
      </c>
      <c r="N39" s="16" t="s">
        <v>4</v>
      </c>
      <c r="O39" s="16" t="s">
        <v>4</v>
      </c>
      <c r="P39" s="16" t="s">
        <v>4</v>
      </c>
      <c r="Q39" s="16" t="s">
        <v>4</v>
      </c>
      <c r="R39" s="16" t="s">
        <v>4</v>
      </c>
      <c r="S39" s="16" t="s">
        <v>4</v>
      </c>
      <c r="T39" s="16" t="s">
        <v>4</v>
      </c>
      <c r="U39" s="16" t="s">
        <v>4</v>
      </c>
      <c r="V39" s="16" t="s">
        <v>4</v>
      </c>
      <c r="W39" s="16" t="s">
        <v>4</v>
      </c>
      <c r="X39" s="16" t="s">
        <v>4</v>
      </c>
      <c r="Y39" s="16" t="s">
        <v>4</v>
      </c>
      <c r="Z39" s="16" t="s">
        <v>4</v>
      </c>
      <c r="AA39" s="16" t="s">
        <v>4</v>
      </c>
      <c r="AB39" s="17" t="s">
        <v>4</v>
      </c>
      <c r="AC39" s="15">
        <v>63.609247607154948</v>
      </c>
      <c r="AD39" s="16">
        <v>71.40300776760057</v>
      </c>
      <c r="AE39" s="16">
        <v>69.198159904439578</v>
      </c>
      <c r="AF39" s="16">
        <v>59.752783686035492</v>
      </c>
      <c r="AG39" s="17">
        <v>54.315471834642118</v>
      </c>
      <c r="AH39" s="17">
        <v>66.309495097086369</v>
      </c>
    </row>
    <row r="40" spans="1:34" ht="15" thickBot="1" x14ac:dyDescent="0.4">
      <c r="A40" s="18">
        <v>40148</v>
      </c>
      <c r="B40" s="19" t="s">
        <v>4</v>
      </c>
      <c r="C40" s="20" t="s">
        <v>4</v>
      </c>
      <c r="D40" s="20" t="s">
        <v>4</v>
      </c>
      <c r="E40" s="20" t="s">
        <v>4</v>
      </c>
      <c r="F40" s="20" t="s">
        <v>4</v>
      </c>
      <c r="G40" s="20" t="s">
        <v>4</v>
      </c>
      <c r="H40" s="20" t="s">
        <v>4</v>
      </c>
      <c r="I40" s="20" t="s">
        <v>4</v>
      </c>
      <c r="J40" s="20" t="s">
        <v>4</v>
      </c>
      <c r="K40" s="20" t="s">
        <v>4</v>
      </c>
      <c r="L40" s="20" t="s">
        <v>4</v>
      </c>
      <c r="M40" s="20" t="s">
        <v>4</v>
      </c>
      <c r="N40" s="20" t="s">
        <v>4</v>
      </c>
      <c r="O40" s="20" t="s">
        <v>4</v>
      </c>
      <c r="P40" s="20" t="s">
        <v>4</v>
      </c>
      <c r="Q40" s="20" t="s">
        <v>4</v>
      </c>
      <c r="R40" s="20" t="s">
        <v>4</v>
      </c>
      <c r="S40" s="20" t="s">
        <v>4</v>
      </c>
      <c r="T40" s="20" t="s">
        <v>4</v>
      </c>
      <c r="U40" s="20" t="s">
        <v>4</v>
      </c>
      <c r="V40" s="20" t="s">
        <v>4</v>
      </c>
      <c r="W40" s="20" t="s">
        <v>4</v>
      </c>
      <c r="X40" s="20" t="s">
        <v>4</v>
      </c>
      <c r="Y40" s="20" t="s">
        <v>4</v>
      </c>
      <c r="Z40" s="20" t="s">
        <v>4</v>
      </c>
      <c r="AA40" s="20" t="s">
        <v>4</v>
      </c>
      <c r="AB40" s="21" t="s">
        <v>4</v>
      </c>
      <c r="AC40" s="19">
        <v>63.236971276887445</v>
      </c>
      <c r="AD40" s="20">
        <v>73.871456002734433</v>
      </c>
      <c r="AE40" s="20">
        <v>68.351659198202228</v>
      </c>
      <c r="AF40" s="20">
        <v>64.895163961973665</v>
      </c>
      <c r="AG40" s="21">
        <v>60.960093984116924</v>
      </c>
      <c r="AH40" s="21">
        <v>67.376427867811103</v>
      </c>
    </row>
    <row r="41" spans="1:34" x14ac:dyDescent="0.35">
      <c r="A41" s="10">
        <v>40179</v>
      </c>
      <c r="B41" s="11" t="s">
        <v>4</v>
      </c>
      <c r="C41" s="12" t="s">
        <v>4</v>
      </c>
      <c r="D41" s="12" t="s">
        <v>4</v>
      </c>
      <c r="E41" s="12" t="s">
        <v>4</v>
      </c>
      <c r="F41" s="12" t="s">
        <v>4</v>
      </c>
      <c r="G41" s="12" t="s">
        <v>4</v>
      </c>
      <c r="H41" s="12" t="s">
        <v>4</v>
      </c>
      <c r="I41" s="12" t="s">
        <v>4</v>
      </c>
      <c r="J41" s="12" t="s">
        <v>4</v>
      </c>
      <c r="K41" s="12" t="s">
        <v>4</v>
      </c>
      <c r="L41" s="12" t="s">
        <v>4</v>
      </c>
      <c r="M41" s="12" t="s">
        <v>4</v>
      </c>
      <c r="N41" s="12" t="s">
        <v>4</v>
      </c>
      <c r="O41" s="12" t="s">
        <v>4</v>
      </c>
      <c r="P41" s="12" t="s">
        <v>4</v>
      </c>
      <c r="Q41" s="12" t="s">
        <v>4</v>
      </c>
      <c r="R41" s="12" t="s">
        <v>4</v>
      </c>
      <c r="S41" s="12" t="s">
        <v>4</v>
      </c>
      <c r="T41" s="12" t="s">
        <v>4</v>
      </c>
      <c r="U41" s="12" t="s">
        <v>4</v>
      </c>
      <c r="V41" s="12" t="s">
        <v>4</v>
      </c>
      <c r="W41" s="12" t="s">
        <v>4</v>
      </c>
      <c r="X41" s="12" t="s">
        <v>4</v>
      </c>
      <c r="Y41" s="12" t="s">
        <v>4</v>
      </c>
      <c r="Z41" s="12" t="s">
        <v>4</v>
      </c>
      <c r="AA41" s="12" t="s">
        <v>4</v>
      </c>
      <c r="AB41" s="13" t="s">
        <v>4</v>
      </c>
      <c r="AC41" s="11">
        <v>63.759348920366762</v>
      </c>
      <c r="AD41" s="12">
        <v>71.556136449096527</v>
      </c>
      <c r="AE41" s="12">
        <v>68.352265531953776</v>
      </c>
      <c r="AF41" s="12">
        <v>65.838540979683231</v>
      </c>
      <c r="AG41" s="13">
        <v>55.196825686567138</v>
      </c>
      <c r="AH41" s="13">
        <v>66.663943787461605</v>
      </c>
    </row>
    <row r="42" spans="1:34" x14ac:dyDescent="0.35">
      <c r="A42" s="14">
        <v>40210</v>
      </c>
      <c r="B42" s="15" t="s">
        <v>4</v>
      </c>
      <c r="C42" s="16" t="s">
        <v>4</v>
      </c>
      <c r="D42" s="16" t="s">
        <v>4</v>
      </c>
      <c r="E42" s="16" t="s">
        <v>4</v>
      </c>
      <c r="F42" s="16" t="s">
        <v>4</v>
      </c>
      <c r="G42" s="16" t="s">
        <v>4</v>
      </c>
      <c r="H42" s="16" t="s">
        <v>4</v>
      </c>
      <c r="I42" s="16" t="s">
        <v>4</v>
      </c>
      <c r="J42" s="16" t="s">
        <v>4</v>
      </c>
      <c r="K42" s="16" t="s">
        <v>4</v>
      </c>
      <c r="L42" s="16" t="s">
        <v>4</v>
      </c>
      <c r="M42" s="16" t="s">
        <v>4</v>
      </c>
      <c r="N42" s="16" t="s">
        <v>4</v>
      </c>
      <c r="O42" s="16" t="s">
        <v>4</v>
      </c>
      <c r="P42" s="16" t="s">
        <v>4</v>
      </c>
      <c r="Q42" s="16" t="s">
        <v>4</v>
      </c>
      <c r="R42" s="16" t="s">
        <v>4</v>
      </c>
      <c r="S42" s="16" t="s">
        <v>4</v>
      </c>
      <c r="T42" s="16" t="s">
        <v>4</v>
      </c>
      <c r="U42" s="16" t="s">
        <v>4</v>
      </c>
      <c r="V42" s="16" t="s">
        <v>4</v>
      </c>
      <c r="W42" s="16" t="s">
        <v>4</v>
      </c>
      <c r="X42" s="16" t="s">
        <v>4</v>
      </c>
      <c r="Y42" s="16" t="s">
        <v>4</v>
      </c>
      <c r="Z42" s="16" t="s">
        <v>4</v>
      </c>
      <c r="AA42" s="16" t="s">
        <v>4</v>
      </c>
      <c r="AB42" s="17" t="s">
        <v>4</v>
      </c>
      <c r="AC42" s="15">
        <v>59.044437037252116</v>
      </c>
      <c r="AD42" s="16">
        <v>64.633741738390327</v>
      </c>
      <c r="AE42" s="16">
        <v>64.66225431185984</v>
      </c>
      <c r="AF42" s="16">
        <v>57.70201363391898</v>
      </c>
      <c r="AG42" s="17">
        <v>59.989520220950396</v>
      </c>
      <c r="AH42" s="17">
        <v>62.027439287788674</v>
      </c>
    </row>
    <row r="43" spans="1:34" x14ac:dyDescent="0.35">
      <c r="A43" s="14">
        <v>40238</v>
      </c>
      <c r="B43" s="15" t="s">
        <v>4</v>
      </c>
      <c r="C43" s="16" t="s">
        <v>4</v>
      </c>
      <c r="D43" s="16" t="s">
        <v>4</v>
      </c>
      <c r="E43" s="16" t="s">
        <v>4</v>
      </c>
      <c r="F43" s="16" t="s">
        <v>4</v>
      </c>
      <c r="G43" s="16" t="s">
        <v>4</v>
      </c>
      <c r="H43" s="16" t="s">
        <v>4</v>
      </c>
      <c r="I43" s="16" t="s">
        <v>4</v>
      </c>
      <c r="J43" s="16" t="s">
        <v>4</v>
      </c>
      <c r="K43" s="16" t="s">
        <v>4</v>
      </c>
      <c r="L43" s="16" t="s">
        <v>4</v>
      </c>
      <c r="M43" s="16" t="s">
        <v>4</v>
      </c>
      <c r="N43" s="16" t="s">
        <v>4</v>
      </c>
      <c r="O43" s="16" t="s">
        <v>4</v>
      </c>
      <c r="P43" s="16" t="s">
        <v>4</v>
      </c>
      <c r="Q43" s="16" t="s">
        <v>4</v>
      </c>
      <c r="R43" s="16" t="s">
        <v>4</v>
      </c>
      <c r="S43" s="16" t="s">
        <v>4</v>
      </c>
      <c r="T43" s="16" t="s">
        <v>4</v>
      </c>
      <c r="U43" s="16" t="s">
        <v>4</v>
      </c>
      <c r="V43" s="16" t="s">
        <v>4</v>
      </c>
      <c r="W43" s="16" t="s">
        <v>4</v>
      </c>
      <c r="X43" s="16" t="s">
        <v>4</v>
      </c>
      <c r="Y43" s="16" t="s">
        <v>4</v>
      </c>
      <c r="Z43" s="16" t="s">
        <v>4</v>
      </c>
      <c r="AA43" s="16" t="s">
        <v>4</v>
      </c>
      <c r="AB43" s="17" t="s">
        <v>4</v>
      </c>
      <c r="AC43" s="15">
        <v>73.219697274067357</v>
      </c>
      <c r="AD43" s="16">
        <v>75.784295665916048</v>
      </c>
      <c r="AE43" s="16">
        <v>75.916060661784215</v>
      </c>
      <c r="AF43" s="16">
        <v>67.191221034076278</v>
      </c>
      <c r="AG43" s="17">
        <v>60.2399816018359</v>
      </c>
      <c r="AH43" s="17">
        <v>73.372092851721447</v>
      </c>
    </row>
    <row r="44" spans="1:34" x14ac:dyDescent="0.35">
      <c r="A44" s="14">
        <v>40269</v>
      </c>
      <c r="B44" s="15" t="s">
        <v>4</v>
      </c>
      <c r="C44" s="16" t="s">
        <v>4</v>
      </c>
      <c r="D44" s="16" t="s">
        <v>4</v>
      </c>
      <c r="E44" s="16" t="s">
        <v>4</v>
      </c>
      <c r="F44" s="16" t="s">
        <v>4</v>
      </c>
      <c r="G44" s="16" t="s">
        <v>4</v>
      </c>
      <c r="H44" s="16" t="s">
        <v>4</v>
      </c>
      <c r="I44" s="16" t="s">
        <v>4</v>
      </c>
      <c r="J44" s="16" t="s">
        <v>4</v>
      </c>
      <c r="K44" s="16" t="s">
        <v>4</v>
      </c>
      <c r="L44" s="16" t="s">
        <v>4</v>
      </c>
      <c r="M44" s="16" t="s">
        <v>4</v>
      </c>
      <c r="N44" s="16" t="s">
        <v>4</v>
      </c>
      <c r="O44" s="16" t="s">
        <v>4</v>
      </c>
      <c r="P44" s="16" t="s">
        <v>4</v>
      </c>
      <c r="Q44" s="16" t="s">
        <v>4</v>
      </c>
      <c r="R44" s="16" t="s">
        <v>4</v>
      </c>
      <c r="S44" s="16" t="s">
        <v>4</v>
      </c>
      <c r="T44" s="16" t="s">
        <v>4</v>
      </c>
      <c r="U44" s="16" t="s">
        <v>4</v>
      </c>
      <c r="V44" s="16" t="s">
        <v>4</v>
      </c>
      <c r="W44" s="16" t="s">
        <v>4</v>
      </c>
      <c r="X44" s="16" t="s">
        <v>4</v>
      </c>
      <c r="Y44" s="16" t="s">
        <v>4</v>
      </c>
      <c r="Z44" s="16" t="s">
        <v>4</v>
      </c>
      <c r="AA44" s="16" t="s">
        <v>4</v>
      </c>
      <c r="AB44" s="17" t="s">
        <v>4</v>
      </c>
      <c r="AC44" s="15">
        <v>66.583623017171931</v>
      </c>
      <c r="AD44" s="16">
        <v>71.93582380416143</v>
      </c>
      <c r="AE44" s="16">
        <v>70.927184090532876</v>
      </c>
      <c r="AF44" s="16">
        <v>68.301648477470451</v>
      </c>
      <c r="AG44" s="17">
        <v>60.90070273503153</v>
      </c>
      <c r="AH44" s="17">
        <v>68.951629079715204</v>
      </c>
    </row>
    <row r="45" spans="1:34" x14ac:dyDescent="0.35">
      <c r="A45" s="14">
        <v>40299</v>
      </c>
      <c r="B45" s="15" t="s">
        <v>4</v>
      </c>
      <c r="C45" s="16" t="s">
        <v>4</v>
      </c>
      <c r="D45" s="16" t="s">
        <v>4</v>
      </c>
      <c r="E45" s="16" t="s">
        <v>4</v>
      </c>
      <c r="F45" s="16" t="s">
        <v>4</v>
      </c>
      <c r="G45" s="16" t="s">
        <v>4</v>
      </c>
      <c r="H45" s="16" t="s">
        <v>4</v>
      </c>
      <c r="I45" s="16" t="s">
        <v>4</v>
      </c>
      <c r="J45" s="16" t="s">
        <v>4</v>
      </c>
      <c r="K45" s="16" t="s">
        <v>4</v>
      </c>
      <c r="L45" s="16" t="s">
        <v>4</v>
      </c>
      <c r="M45" s="16" t="s">
        <v>4</v>
      </c>
      <c r="N45" s="16" t="s">
        <v>4</v>
      </c>
      <c r="O45" s="16" t="s">
        <v>4</v>
      </c>
      <c r="P45" s="16" t="s">
        <v>4</v>
      </c>
      <c r="Q45" s="16" t="s">
        <v>4</v>
      </c>
      <c r="R45" s="16" t="s">
        <v>4</v>
      </c>
      <c r="S45" s="16" t="s">
        <v>4</v>
      </c>
      <c r="T45" s="16" t="s">
        <v>4</v>
      </c>
      <c r="U45" s="16" t="s">
        <v>4</v>
      </c>
      <c r="V45" s="16" t="s">
        <v>4</v>
      </c>
      <c r="W45" s="16" t="s">
        <v>4</v>
      </c>
      <c r="X45" s="16" t="s">
        <v>4</v>
      </c>
      <c r="Y45" s="16" t="s">
        <v>4</v>
      </c>
      <c r="Z45" s="16" t="s">
        <v>4</v>
      </c>
      <c r="AA45" s="16" t="s">
        <v>4</v>
      </c>
      <c r="AB45" s="17" t="s">
        <v>4</v>
      </c>
      <c r="AC45" s="15">
        <v>71.937690191434712</v>
      </c>
      <c r="AD45" s="16">
        <v>82.397967664392752</v>
      </c>
      <c r="AE45" s="16">
        <v>77.826242228729782</v>
      </c>
      <c r="AF45" s="16">
        <v>67.205917968938223</v>
      </c>
      <c r="AG45" s="17">
        <v>70.379481822694657</v>
      </c>
      <c r="AH45" s="17">
        <v>75.823662741472404</v>
      </c>
    </row>
    <row r="46" spans="1:34" x14ac:dyDescent="0.35">
      <c r="A46" s="14">
        <v>40330</v>
      </c>
      <c r="B46" s="15" t="s">
        <v>4</v>
      </c>
      <c r="C46" s="16" t="s">
        <v>4</v>
      </c>
      <c r="D46" s="16" t="s">
        <v>4</v>
      </c>
      <c r="E46" s="16" t="s">
        <v>4</v>
      </c>
      <c r="F46" s="16" t="s">
        <v>4</v>
      </c>
      <c r="G46" s="16" t="s">
        <v>4</v>
      </c>
      <c r="H46" s="16" t="s">
        <v>4</v>
      </c>
      <c r="I46" s="16" t="s">
        <v>4</v>
      </c>
      <c r="J46" s="16" t="s">
        <v>4</v>
      </c>
      <c r="K46" s="16" t="s">
        <v>4</v>
      </c>
      <c r="L46" s="16" t="s">
        <v>4</v>
      </c>
      <c r="M46" s="16" t="s">
        <v>4</v>
      </c>
      <c r="N46" s="16" t="s">
        <v>4</v>
      </c>
      <c r="O46" s="16" t="s">
        <v>4</v>
      </c>
      <c r="P46" s="16" t="s">
        <v>4</v>
      </c>
      <c r="Q46" s="16" t="s">
        <v>4</v>
      </c>
      <c r="R46" s="16" t="s">
        <v>4</v>
      </c>
      <c r="S46" s="16" t="s">
        <v>4</v>
      </c>
      <c r="T46" s="16" t="s">
        <v>4</v>
      </c>
      <c r="U46" s="16" t="s">
        <v>4</v>
      </c>
      <c r="V46" s="16" t="s">
        <v>4</v>
      </c>
      <c r="W46" s="16" t="s">
        <v>4</v>
      </c>
      <c r="X46" s="16" t="s">
        <v>4</v>
      </c>
      <c r="Y46" s="16" t="s">
        <v>4</v>
      </c>
      <c r="Z46" s="16" t="s">
        <v>4</v>
      </c>
      <c r="AA46" s="16" t="s">
        <v>4</v>
      </c>
      <c r="AB46" s="17" t="s">
        <v>4</v>
      </c>
      <c r="AC46" s="15">
        <v>61.825992338065696</v>
      </c>
      <c r="AD46" s="16">
        <v>76.519672018392555</v>
      </c>
      <c r="AE46" s="16">
        <v>69.586073048948037</v>
      </c>
      <c r="AF46" s="16">
        <v>63.816404031660291</v>
      </c>
      <c r="AG46" s="17">
        <v>64.195012496850765</v>
      </c>
      <c r="AH46" s="17">
        <v>68.069455482335727</v>
      </c>
    </row>
    <row r="47" spans="1:34" x14ac:dyDescent="0.35">
      <c r="A47" s="14">
        <v>40360</v>
      </c>
      <c r="B47" s="15" t="s">
        <v>4</v>
      </c>
      <c r="C47" s="16" t="s">
        <v>4</v>
      </c>
      <c r="D47" s="16" t="s">
        <v>4</v>
      </c>
      <c r="E47" s="16" t="s">
        <v>4</v>
      </c>
      <c r="F47" s="16" t="s">
        <v>4</v>
      </c>
      <c r="G47" s="16" t="s">
        <v>4</v>
      </c>
      <c r="H47" s="16" t="s">
        <v>4</v>
      </c>
      <c r="I47" s="16" t="s">
        <v>4</v>
      </c>
      <c r="J47" s="16" t="s">
        <v>4</v>
      </c>
      <c r="K47" s="16" t="s">
        <v>4</v>
      </c>
      <c r="L47" s="16" t="s">
        <v>4</v>
      </c>
      <c r="M47" s="16" t="s">
        <v>4</v>
      </c>
      <c r="N47" s="16" t="s">
        <v>4</v>
      </c>
      <c r="O47" s="16" t="s">
        <v>4</v>
      </c>
      <c r="P47" s="16" t="s">
        <v>4</v>
      </c>
      <c r="Q47" s="16" t="s">
        <v>4</v>
      </c>
      <c r="R47" s="16" t="s">
        <v>4</v>
      </c>
      <c r="S47" s="16" t="s">
        <v>4</v>
      </c>
      <c r="T47" s="16" t="s">
        <v>4</v>
      </c>
      <c r="U47" s="16" t="s">
        <v>4</v>
      </c>
      <c r="V47" s="16" t="s">
        <v>4</v>
      </c>
      <c r="W47" s="16" t="s">
        <v>4</v>
      </c>
      <c r="X47" s="16" t="s">
        <v>4</v>
      </c>
      <c r="Y47" s="16" t="s">
        <v>4</v>
      </c>
      <c r="Z47" s="16" t="s">
        <v>4</v>
      </c>
      <c r="AA47" s="16" t="s">
        <v>4</v>
      </c>
      <c r="AB47" s="17" t="s">
        <v>4</v>
      </c>
      <c r="AC47" s="15">
        <v>72.80842985085448</v>
      </c>
      <c r="AD47" s="16">
        <v>79.354537470713751</v>
      </c>
      <c r="AE47" s="16">
        <v>76.777726869172724</v>
      </c>
      <c r="AF47" s="16">
        <v>66.81723078138387</v>
      </c>
      <c r="AG47" s="17">
        <v>61.235254859654162</v>
      </c>
      <c r="AH47" s="17">
        <v>74.426466671668635</v>
      </c>
    </row>
    <row r="48" spans="1:34" x14ac:dyDescent="0.35">
      <c r="A48" s="14">
        <v>40391</v>
      </c>
      <c r="B48" s="15" t="s">
        <v>4</v>
      </c>
      <c r="C48" s="16" t="s">
        <v>4</v>
      </c>
      <c r="D48" s="16" t="s">
        <v>4</v>
      </c>
      <c r="E48" s="16" t="s">
        <v>4</v>
      </c>
      <c r="F48" s="16" t="s">
        <v>4</v>
      </c>
      <c r="G48" s="16" t="s">
        <v>4</v>
      </c>
      <c r="H48" s="16" t="s">
        <v>4</v>
      </c>
      <c r="I48" s="16" t="s">
        <v>4</v>
      </c>
      <c r="J48" s="16" t="s">
        <v>4</v>
      </c>
      <c r="K48" s="16" t="s">
        <v>4</v>
      </c>
      <c r="L48" s="16" t="s">
        <v>4</v>
      </c>
      <c r="M48" s="16" t="s">
        <v>4</v>
      </c>
      <c r="N48" s="16" t="s">
        <v>4</v>
      </c>
      <c r="O48" s="16" t="s">
        <v>4</v>
      </c>
      <c r="P48" s="16" t="s">
        <v>4</v>
      </c>
      <c r="Q48" s="16" t="s">
        <v>4</v>
      </c>
      <c r="R48" s="16" t="s">
        <v>4</v>
      </c>
      <c r="S48" s="16" t="s">
        <v>4</v>
      </c>
      <c r="T48" s="16" t="s">
        <v>4</v>
      </c>
      <c r="U48" s="16" t="s">
        <v>4</v>
      </c>
      <c r="V48" s="16" t="s">
        <v>4</v>
      </c>
      <c r="W48" s="16" t="s">
        <v>4</v>
      </c>
      <c r="X48" s="16" t="s">
        <v>4</v>
      </c>
      <c r="Y48" s="16" t="s">
        <v>4</v>
      </c>
      <c r="Z48" s="16" t="s">
        <v>4</v>
      </c>
      <c r="AA48" s="16" t="s">
        <v>4</v>
      </c>
      <c r="AB48" s="17" t="s">
        <v>4</v>
      </c>
      <c r="AC48" s="15">
        <v>69.49590239043107</v>
      </c>
      <c r="AD48" s="16">
        <v>86.665401774881289</v>
      </c>
      <c r="AE48" s="16">
        <v>79.001386291578825</v>
      </c>
      <c r="AF48" s="16">
        <v>77.84879277904767</v>
      </c>
      <c r="AG48" s="17">
        <v>67.983189746151268</v>
      </c>
      <c r="AH48" s="17">
        <v>77.094772525371695</v>
      </c>
    </row>
    <row r="49" spans="1:34" x14ac:dyDescent="0.35">
      <c r="A49" s="14">
        <v>40422</v>
      </c>
      <c r="B49" s="15" t="s">
        <v>4</v>
      </c>
      <c r="C49" s="16" t="s">
        <v>4</v>
      </c>
      <c r="D49" s="16" t="s">
        <v>4</v>
      </c>
      <c r="E49" s="16" t="s">
        <v>4</v>
      </c>
      <c r="F49" s="16" t="s">
        <v>4</v>
      </c>
      <c r="G49" s="16" t="s">
        <v>4</v>
      </c>
      <c r="H49" s="16" t="s">
        <v>4</v>
      </c>
      <c r="I49" s="16" t="s">
        <v>4</v>
      </c>
      <c r="J49" s="16" t="s">
        <v>4</v>
      </c>
      <c r="K49" s="16" t="s">
        <v>4</v>
      </c>
      <c r="L49" s="16" t="s">
        <v>4</v>
      </c>
      <c r="M49" s="16" t="s">
        <v>4</v>
      </c>
      <c r="N49" s="16" t="s">
        <v>4</v>
      </c>
      <c r="O49" s="16" t="s">
        <v>4</v>
      </c>
      <c r="P49" s="16" t="s">
        <v>4</v>
      </c>
      <c r="Q49" s="16" t="s">
        <v>4</v>
      </c>
      <c r="R49" s="16" t="s">
        <v>4</v>
      </c>
      <c r="S49" s="16" t="s">
        <v>4</v>
      </c>
      <c r="T49" s="16" t="s">
        <v>4</v>
      </c>
      <c r="U49" s="16" t="s">
        <v>4</v>
      </c>
      <c r="V49" s="16" t="s">
        <v>4</v>
      </c>
      <c r="W49" s="16" t="s">
        <v>4</v>
      </c>
      <c r="X49" s="16" t="s">
        <v>4</v>
      </c>
      <c r="Y49" s="16" t="s">
        <v>4</v>
      </c>
      <c r="Z49" s="16" t="s">
        <v>4</v>
      </c>
      <c r="AA49" s="16" t="s">
        <v>4</v>
      </c>
      <c r="AB49" s="17" t="s">
        <v>4</v>
      </c>
      <c r="AC49" s="15">
        <v>71.60320898708207</v>
      </c>
      <c r="AD49" s="16">
        <v>85.331839252810454</v>
      </c>
      <c r="AE49" s="16">
        <v>79.347551421866925</v>
      </c>
      <c r="AF49" s="16">
        <v>75.248263702145138</v>
      </c>
      <c r="AG49" s="17">
        <v>67.07399843972415</v>
      </c>
      <c r="AH49" s="17">
        <v>77.28474069013464</v>
      </c>
    </row>
    <row r="50" spans="1:34" x14ac:dyDescent="0.35">
      <c r="A50" s="14">
        <v>40452</v>
      </c>
      <c r="B50" s="15" t="s">
        <v>4</v>
      </c>
      <c r="C50" s="16" t="s">
        <v>4</v>
      </c>
      <c r="D50" s="16" t="s">
        <v>4</v>
      </c>
      <c r="E50" s="16" t="s">
        <v>4</v>
      </c>
      <c r="F50" s="16" t="s">
        <v>4</v>
      </c>
      <c r="G50" s="16" t="s">
        <v>4</v>
      </c>
      <c r="H50" s="16" t="s">
        <v>4</v>
      </c>
      <c r="I50" s="16" t="s">
        <v>4</v>
      </c>
      <c r="J50" s="16" t="s">
        <v>4</v>
      </c>
      <c r="K50" s="16" t="s">
        <v>4</v>
      </c>
      <c r="L50" s="16" t="s">
        <v>4</v>
      </c>
      <c r="M50" s="16" t="s">
        <v>4</v>
      </c>
      <c r="N50" s="16" t="s">
        <v>4</v>
      </c>
      <c r="O50" s="16" t="s">
        <v>4</v>
      </c>
      <c r="P50" s="16" t="s">
        <v>4</v>
      </c>
      <c r="Q50" s="16" t="s">
        <v>4</v>
      </c>
      <c r="R50" s="16" t="s">
        <v>4</v>
      </c>
      <c r="S50" s="16" t="s">
        <v>4</v>
      </c>
      <c r="T50" s="16" t="s">
        <v>4</v>
      </c>
      <c r="U50" s="16" t="s">
        <v>4</v>
      </c>
      <c r="V50" s="16" t="s">
        <v>4</v>
      </c>
      <c r="W50" s="16" t="s">
        <v>4</v>
      </c>
      <c r="X50" s="16" t="s">
        <v>4</v>
      </c>
      <c r="Y50" s="16" t="s">
        <v>4</v>
      </c>
      <c r="Z50" s="16" t="s">
        <v>4</v>
      </c>
      <c r="AA50" s="16" t="s">
        <v>4</v>
      </c>
      <c r="AB50" s="17" t="s">
        <v>4</v>
      </c>
      <c r="AC50" s="15">
        <v>67.727612240851116</v>
      </c>
      <c r="AD50" s="16">
        <v>83.789910482435488</v>
      </c>
      <c r="AE50" s="16">
        <v>76.9081713794085</v>
      </c>
      <c r="AF50" s="16">
        <v>67.80712192745635</v>
      </c>
      <c r="AG50" s="17">
        <v>73.575634871372714</v>
      </c>
      <c r="AH50" s="17">
        <v>74.80166303972446</v>
      </c>
    </row>
    <row r="51" spans="1:34" x14ac:dyDescent="0.35">
      <c r="A51" s="14">
        <v>40483</v>
      </c>
      <c r="B51" s="15" t="s">
        <v>4</v>
      </c>
      <c r="C51" s="16" t="s">
        <v>4</v>
      </c>
      <c r="D51" s="16" t="s">
        <v>4</v>
      </c>
      <c r="E51" s="16" t="s">
        <v>4</v>
      </c>
      <c r="F51" s="16" t="s">
        <v>4</v>
      </c>
      <c r="G51" s="16" t="s">
        <v>4</v>
      </c>
      <c r="H51" s="16" t="s">
        <v>4</v>
      </c>
      <c r="I51" s="16" t="s">
        <v>4</v>
      </c>
      <c r="J51" s="16" t="s">
        <v>4</v>
      </c>
      <c r="K51" s="16" t="s">
        <v>4</v>
      </c>
      <c r="L51" s="16" t="s">
        <v>4</v>
      </c>
      <c r="M51" s="16" t="s">
        <v>4</v>
      </c>
      <c r="N51" s="16" t="s">
        <v>4</v>
      </c>
      <c r="O51" s="16" t="s">
        <v>4</v>
      </c>
      <c r="P51" s="16" t="s">
        <v>4</v>
      </c>
      <c r="Q51" s="16" t="s">
        <v>4</v>
      </c>
      <c r="R51" s="16" t="s">
        <v>4</v>
      </c>
      <c r="S51" s="16" t="s">
        <v>4</v>
      </c>
      <c r="T51" s="16" t="s">
        <v>4</v>
      </c>
      <c r="U51" s="16" t="s">
        <v>4</v>
      </c>
      <c r="V51" s="16" t="s">
        <v>4</v>
      </c>
      <c r="W51" s="16" t="s">
        <v>4</v>
      </c>
      <c r="X51" s="16" t="s">
        <v>4</v>
      </c>
      <c r="Y51" s="16" t="s">
        <v>4</v>
      </c>
      <c r="Z51" s="16" t="s">
        <v>4</v>
      </c>
      <c r="AA51" s="16" t="s">
        <v>4</v>
      </c>
      <c r="AB51" s="17" t="s">
        <v>4</v>
      </c>
      <c r="AC51" s="15">
        <v>77.825728822121221</v>
      </c>
      <c r="AD51" s="16">
        <v>82.282350153197797</v>
      </c>
      <c r="AE51" s="16">
        <v>82.025775094684434</v>
      </c>
      <c r="AF51" s="16">
        <v>71.301592968570887</v>
      </c>
      <c r="AG51" s="17">
        <v>74.443966213901376</v>
      </c>
      <c r="AH51" s="17">
        <v>79.457177047272211</v>
      </c>
    </row>
    <row r="52" spans="1:34" ht="15" thickBot="1" x14ac:dyDescent="0.4">
      <c r="A52" s="18">
        <v>40513</v>
      </c>
      <c r="B52" s="19" t="s">
        <v>4</v>
      </c>
      <c r="C52" s="20" t="s">
        <v>4</v>
      </c>
      <c r="D52" s="20" t="s">
        <v>4</v>
      </c>
      <c r="E52" s="20" t="s">
        <v>4</v>
      </c>
      <c r="F52" s="20" t="s">
        <v>4</v>
      </c>
      <c r="G52" s="20" t="s">
        <v>4</v>
      </c>
      <c r="H52" s="20" t="s">
        <v>4</v>
      </c>
      <c r="I52" s="20" t="s">
        <v>4</v>
      </c>
      <c r="J52" s="20" t="s">
        <v>4</v>
      </c>
      <c r="K52" s="20" t="s">
        <v>4</v>
      </c>
      <c r="L52" s="20" t="s">
        <v>4</v>
      </c>
      <c r="M52" s="20" t="s">
        <v>4</v>
      </c>
      <c r="N52" s="20" t="s">
        <v>4</v>
      </c>
      <c r="O52" s="20" t="s">
        <v>4</v>
      </c>
      <c r="P52" s="20" t="s">
        <v>4</v>
      </c>
      <c r="Q52" s="20" t="s">
        <v>4</v>
      </c>
      <c r="R52" s="20" t="s">
        <v>4</v>
      </c>
      <c r="S52" s="20" t="s">
        <v>4</v>
      </c>
      <c r="T52" s="20" t="s">
        <v>4</v>
      </c>
      <c r="U52" s="20" t="s">
        <v>4</v>
      </c>
      <c r="V52" s="20" t="s">
        <v>4</v>
      </c>
      <c r="W52" s="20" t="s">
        <v>4</v>
      </c>
      <c r="X52" s="20" t="s">
        <v>4</v>
      </c>
      <c r="Y52" s="20" t="s">
        <v>4</v>
      </c>
      <c r="Z52" s="20" t="s">
        <v>4</v>
      </c>
      <c r="AA52" s="20" t="s">
        <v>4</v>
      </c>
      <c r="AB52" s="21" t="s">
        <v>4</v>
      </c>
      <c r="AC52" s="19">
        <v>75.30561031514668</v>
      </c>
      <c r="AD52" s="20">
        <v>87.885031787165886</v>
      </c>
      <c r="AE52" s="20">
        <v>83.197401743602128</v>
      </c>
      <c r="AF52" s="20">
        <v>75.6144683968583</v>
      </c>
      <c r="AG52" s="21">
        <v>73.74753340588795</v>
      </c>
      <c r="AH52" s="21">
        <v>80.676919774913969</v>
      </c>
    </row>
    <row r="53" spans="1:34" x14ac:dyDescent="0.35">
      <c r="A53" s="10">
        <v>40544</v>
      </c>
      <c r="B53" s="11" t="s">
        <v>4</v>
      </c>
      <c r="C53" s="12" t="s">
        <v>4</v>
      </c>
      <c r="D53" s="12" t="s">
        <v>4</v>
      </c>
      <c r="E53" s="12" t="s">
        <v>4</v>
      </c>
      <c r="F53" s="12" t="s">
        <v>4</v>
      </c>
      <c r="G53" s="12" t="s">
        <v>4</v>
      </c>
      <c r="H53" s="12" t="s">
        <v>4</v>
      </c>
      <c r="I53" s="12" t="s">
        <v>4</v>
      </c>
      <c r="J53" s="12" t="s">
        <v>4</v>
      </c>
      <c r="K53" s="12" t="s">
        <v>4</v>
      </c>
      <c r="L53" s="12" t="s">
        <v>4</v>
      </c>
      <c r="M53" s="12" t="s">
        <v>4</v>
      </c>
      <c r="N53" s="12" t="s">
        <v>4</v>
      </c>
      <c r="O53" s="12" t="s">
        <v>4</v>
      </c>
      <c r="P53" s="12" t="s">
        <v>4</v>
      </c>
      <c r="Q53" s="12" t="s">
        <v>4</v>
      </c>
      <c r="R53" s="12" t="s">
        <v>4</v>
      </c>
      <c r="S53" s="12" t="s">
        <v>4</v>
      </c>
      <c r="T53" s="12" t="s">
        <v>4</v>
      </c>
      <c r="U53" s="12" t="s">
        <v>4</v>
      </c>
      <c r="V53" s="12" t="s">
        <v>4</v>
      </c>
      <c r="W53" s="12" t="s">
        <v>4</v>
      </c>
      <c r="X53" s="12" t="s">
        <v>4</v>
      </c>
      <c r="Y53" s="12" t="s">
        <v>4</v>
      </c>
      <c r="Z53" s="12" t="s">
        <v>4</v>
      </c>
      <c r="AA53" s="12" t="s">
        <v>4</v>
      </c>
      <c r="AB53" s="13" t="s">
        <v>4</v>
      </c>
      <c r="AC53" s="11">
        <v>69.68287324687428</v>
      </c>
      <c r="AD53" s="12">
        <v>83.506732536889146</v>
      </c>
      <c r="AE53" s="12">
        <v>76.623720123078186</v>
      </c>
      <c r="AF53" s="12">
        <v>68.598319593530732</v>
      </c>
      <c r="AG53" s="13">
        <v>72.005344142337734</v>
      </c>
      <c r="AH53" s="13">
        <v>75.239692866755931</v>
      </c>
    </row>
    <row r="54" spans="1:34" x14ac:dyDescent="0.35">
      <c r="A54" s="14">
        <v>40575</v>
      </c>
      <c r="B54" s="15" t="s">
        <v>4</v>
      </c>
      <c r="C54" s="16" t="s">
        <v>4</v>
      </c>
      <c r="D54" s="16" t="s">
        <v>4</v>
      </c>
      <c r="E54" s="16" t="s">
        <v>4</v>
      </c>
      <c r="F54" s="16" t="s">
        <v>4</v>
      </c>
      <c r="G54" s="16" t="s">
        <v>4</v>
      </c>
      <c r="H54" s="16" t="s">
        <v>4</v>
      </c>
      <c r="I54" s="16" t="s">
        <v>4</v>
      </c>
      <c r="J54" s="16" t="s">
        <v>4</v>
      </c>
      <c r="K54" s="16" t="s">
        <v>4</v>
      </c>
      <c r="L54" s="16" t="s">
        <v>4</v>
      </c>
      <c r="M54" s="16" t="s">
        <v>4</v>
      </c>
      <c r="N54" s="16" t="s">
        <v>4</v>
      </c>
      <c r="O54" s="16" t="s">
        <v>4</v>
      </c>
      <c r="P54" s="16" t="s">
        <v>4</v>
      </c>
      <c r="Q54" s="16" t="s">
        <v>4</v>
      </c>
      <c r="R54" s="16" t="s">
        <v>4</v>
      </c>
      <c r="S54" s="16" t="s">
        <v>4</v>
      </c>
      <c r="T54" s="16" t="s">
        <v>4</v>
      </c>
      <c r="U54" s="16" t="s">
        <v>4</v>
      </c>
      <c r="V54" s="16" t="s">
        <v>4</v>
      </c>
      <c r="W54" s="16" t="s">
        <v>4</v>
      </c>
      <c r="X54" s="16" t="s">
        <v>4</v>
      </c>
      <c r="Y54" s="16" t="s">
        <v>4</v>
      </c>
      <c r="Z54" s="16" t="s">
        <v>4</v>
      </c>
      <c r="AA54" s="16" t="s">
        <v>4</v>
      </c>
      <c r="AB54" s="17" t="s">
        <v>4</v>
      </c>
      <c r="AC54" s="15">
        <v>71.734643122925618</v>
      </c>
      <c r="AD54" s="16">
        <v>76.820622609149865</v>
      </c>
      <c r="AE54" s="16">
        <v>78.181902560285209</v>
      </c>
      <c r="AF54" s="16">
        <v>69.210979754285191</v>
      </c>
      <c r="AG54" s="17">
        <v>66.790393329049664</v>
      </c>
      <c r="AH54" s="17">
        <v>74.366921940325298</v>
      </c>
    </row>
    <row r="55" spans="1:34" x14ac:dyDescent="0.35">
      <c r="A55" s="14">
        <v>40603</v>
      </c>
      <c r="B55" s="15" t="s">
        <v>4</v>
      </c>
      <c r="C55" s="16" t="s">
        <v>4</v>
      </c>
      <c r="D55" s="16" t="s">
        <v>4</v>
      </c>
      <c r="E55" s="16" t="s">
        <v>4</v>
      </c>
      <c r="F55" s="16" t="s">
        <v>4</v>
      </c>
      <c r="G55" s="16" t="s">
        <v>4</v>
      </c>
      <c r="H55" s="16" t="s">
        <v>4</v>
      </c>
      <c r="I55" s="16" t="s">
        <v>4</v>
      </c>
      <c r="J55" s="16" t="s">
        <v>4</v>
      </c>
      <c r="K55" s="16" t="s">
        <v>4</v>
      </c>
      <c r="L55" s="16" t="s">
        <v>4</v>
      </c>
      <c r="M55" s="16" t="s">
        <v>4</v>
      </c>
      <c r="N55" s="16" t="s">
        <v>4</v>
      </c>
      <c r="O55" s="16" t="s">
        <v>4</v>
      </c>
      <c r="P55" s="16" t="s">
        <v>4</v>
      </c>
      <c r="Q55" s="16" t="s">
        <v>4</v>
      </c>
      <c r="R55" s="16" t="s">
        <v>4</v>
      </c>
      <c r="S55" s="16" t="s">
        <v>4</v>
      </c>
      <c r="T55" s="16" t="s">
        <v>4</v>
      </c>
      <c r="U55" s="16" t="s">
        <v>4</v>
      </c>
      <c r="V55" s="16" t="s">
        <v>4</v>
      </c>
      <c r="W55" s="16" t="s">
        <v>4</v>
      </c>
      <c r="X55" s="16" t="s">
        <v>4</v>
      </c>
      <c r="Y55" s="16" t="s">
        <v>4</v>
      </c>
      <c r="Z55" s="16" t="s">
        <v>4</v>
      </c>
      <c r="AA55" s="16" t="s">
        <v>4</v>
      </c>
      <c r="AB55" s="17" t="s">
        <v>4</v>
      </c>
      <c r="AC55" s="15">
        <v>73.577365246621113</v>
      </c>
      <c r="AD55" s="16">
        <v>83.916835191464727</v>
      </c>
      <c r="AE55" s="16">
        <v>80.864113486155148</v>
      </c>
      <c r="AF55" s="16">
        <v>78.86576853652187</v>
      </c>
      <c r="AG55" s="17">
        <v>72.424866655094561</v>
      </c>
      <c r="AH55" s="17">
        <v>78.603757744678205</v>
      </c>
    </row>
    <row r="56" spans="1:34" x14ac:dyDescent="0.35">
      <c r="A56" s="14">
        <v>40634</v>
      </c>
      <c r="B56" s="15" t="s">
        <v>4</v>
      </c>
      <c r="C56" s="16" t="s">
        <v>4</v>
      </c>
      <c r="D56" s="16" t="s">
        <v>4</v>
      </c>
      <c r="E56" s="16" t="s">
        <v>4</v>
      </c>
      <c r="F56" s="16" t="s">
        <v>4</v>
      </c>
      <c r="G56" s="16" t="s">
        <v>4</v>
      </c>
      <c r="H56" s="16" t="s">
        <v>4</v>
      </c>
      <c r="I56" s="16" t="s">
        <v>4</v>
      </c>
      <c r="J56" s="16" t="s">
        <v>4</v>
      </c>
      <c r="K56" s="16" t="s">
        <v>4</v>
      </c>
      <c r="L56" s="16" t="s">
        <v>4</v>
      </c>
      <c r="M56" s="16" t="s">
        <v>4</v>
      </c>
      <c r="N56" s="16" t="s">
        <v>4</v>
      </c>
      <c r="O56" s="16" t="s">
        <v>4</v>
      </c>
      <c r="P56" s="16" t="s">
        <v>4</v>
      </c>
      <c r="Q56" s="16" t="s">
        <v>4</v>
      </c>
      <c r="R56" s="16" t="s">
        <v>4</v>
      </c>
      <c r="S56" s="16" t="s">
        <v>4</v>
      </c>
      <c r="T56" s="16" t="s">
        <v>4</v>
      </c>
      <c r="U56" s="16" t="s">
        <v>4</v>
      </c>
      <c r="V56" s="16" t="s">
        <v>4</v>
      </c>
      <c r="W56" s="16" t="s">
        <v>4</v>
      </c>
      <c r="X56" s="16" t="s">
        <v>4</v>
      </c>
      <c r="Y56" s="16" t="s">
        <v>4</v>
      </c>
      <c r="Z56" s="16" t="s">
        <v>4</v>
      </c>
      <c r="AA56" s="16" t="s">
        <v>4</v>
      </c>
      <c r="AB56" s="17" t="s">
        <v>4</v>
      </c>
      <c r="AC56" s="15">
        <v>72.79878963681719</v>
      </c>
      <c r="AD56" s="16">
        <v>81.562590154533979</v>
      </c>
      <c r="AE56" s="16">
        <v>77.243079713677147</v>
      </c>
      <c r="AF56" s="16">
        <v>71.619334021376915</v>
      </c>
      <c r="AG56" s="17">
        <v>74.042521521917337</v>
      </c>
      <c r="AH56" s="17">
        <v>76.283124478107979</v>
      </c>
    </row>
    <row r="57" spans="1:34" x14ac:dyDescent="0.35">
      <c r="A57" s="14">
        <v>40664</v>
      </c>
      <c r="B57" s="15" t="s">
        <v>4</v>
      </c>
      <c r="C57" s="16" t="s">
        <v>4</v>
      </c>
      <c r="D57" s="16" t="s">
        <v>4</v>
      </c>
      <c r="E57" s="16" t="s">
        <v>4</v>
      </c>
      <c r="F57" s="16" t="s">
        <v>4</v>
      </c>
      <c r="G57" s="16" t="s">
        <v>4</v>
      </c>
      <c r="H57" s="16" t="s">
        <v>4</v>
      </c>
      <c r="I57" s="16" t="s">
        <v>4</v>
      </c>
      <c r="J57" s="16" t="s">
        <v>4</v>
      </c>
      <c r="K57" s="16" t="s">
        <v>4</v>
      </c>
      <c r="L57" s="16" t="s">
        <v>4</v>
      </c>
      <c r="M57" s="16" t="s">
        <v>4</v>
      </c>
      <c r="N57" s="16" t="s">
        <v>4</v>
      </c>
      <c r="O57" s="16" t="s">
        <v>4</v>
      </c>
      <c r="P57" s="16" t="s">
        <v>4</v>
      </c>
      <c r="Q57" s="16" t="s">
        <v>4</v>
      </c>
      <c r="R57" s="16" t="s">
        <v>4</v>
      </c>
      <c r="S57" s="16" t="s">
        <v>4</v>
      </c>
      <c r="T57" s="16" t="s">
        <v>4</v>
      </c>
      <c r="U57" s="16" t="s">
        <v>4</v>
      </c>
      <c r="V57" s="16" t="s">
        <v>4</v>
      </c>
      <c r="W57" s="16" t="s">
        <v>4</v>
      </c>
      <c r="X57" s="16" t="s">
        <v>4</v>
      </c>
      <c r="Y57" s="16" t="s">
        <v>4</v>
      </c>
      <c r="Z57" s="16" t="s">
        <v>4</v>
      </c>
      <c r="AA57" s="16" t="s">
        <v>4</v>
      </c>
      <c r="AB57" s="17" t="s">
        <v>4</v>
      </c>
      <c r="AC57" s="15">
        <v>81.288773173918287</v>
      </c>
      <c r="AD57" s="16">
        <v>90.649519019539696</v>
      </c>
      <c r="AE57" s="16">
        <v>88.696457992175965</v>
      </c>
      <c r="AF57" s="16">
        <v>76.53744359737712</v>
      </c>
      <c r="AG57" s="17">
        <v>72.318447917416805</v>
      </c>
      <c r="AH57" s="17">
        <v>84.86005440927029</v>
      </c>
    </row>
    <row r="58" spans="1:34" x14ac:dyDescent="0.35">
      <c r="A58" s="14">
        <v>40695</v>
      </c>
      <c r="B58" s="15" t="s">
        <v>4</v>
      </c>
      <c r="C58" s="16" t="s">
        <v>4</v>
      </c>
      <c r="D58" s="16" t="s">
        <v>4</v>
      </c>
      <c r="E58" s="16" t="s">
        <v>4</v>
      </c>
      <c r="F58" s="16" t="s">
        <v>4</v>
      </c>
      <c r="G58" s="16" t="s">
        <v>4</v>
      </c>
      <c r="H58" s="16" t="s">
        <v>4</v>
      </c>
      <c r="I58" s="16" t="s">
        <v>4</v>
      </c>
      <c r="J58" s="16" t="s">
        <v>4</v>
      </c>
      <c r="K58" s="16" t="s">
        <v>4</v>
      </c>
      <c r="L58" s="16" t="s">
        <v>4</v>
      </c>
      <c r="M58" s="16" t="s">
        <v>4</v>
      </c>
      <c r="N58" s="16" t="s">
        <v>4</v>
      </c>
      <c r="O58" s="16" t="s">
        <v>4</v>
      </c>
      <c r="P58" s="16" t="s">
        <v>4</v>
      </c>
      <c r="Q58" s="16" t="s">
        <v>4</v>
      </c>
      <c r="R58" s="16" t="s">
        <v>4</v>
      </c>
      <c r="S58" s="16" t="s">
        <v>4</v>
      </c>
      <c r="T58" s="16" t="s">
        <v>4</v>
      </c>
      <c r="U58" s="16" t="s">
        <v>4</v>
      </c>
      <c r="V58" s="16" t="s">
        <v>4</v>
      </c>
      <c r="W58" s="16" t="s">
        <v>4</v>
      </c>
      <c r="X58" s="16" t="s">
        <v>4</v>
      </c>
      <c r="Y58" s="16" t="s">
        <v>4</v>
      </c>
      <c r="Z58" s="16" t="s">
        <v>4</v>
      </c>
      <c r="AA58" s="16" t="s">
        <v>4</v>
      </c>
      <c r="AB58" s="17" t="s">
        <v>4</v>
      </c>
      <c r="AC58" s="15">
        <v>80.38140534754946</v>
      </c>
      <c r="AD58" s="16">
        <v>87.887265046189611</v>
      </c>
      <c r="AE58" s="16">
        <v>83.993393134653331</v>
      </c>
      <c r="AF58" s="16">
        <v>77.795949683840874</v>
      </c>
      <c r="AG58" s="17">
        <v>67.817768033711914</v>
      </c>
      <c r="AH58" s="17">
        <v>82.331922293896881</v>
      </c>
    </row>
    <row r="59" spans="1:34" x14ac:dyDescent="0.35">
      <c r="A59" s="14">
        <v>40725</v>
      </c>
      <c r="B59" s="15" t="s">
        <v>4</v>
      </c>
      <c r="C59" s="16" t="s">
        <v>4</v>
      </c>
      <c r="D59" s="16" t="s">
        <v>4</v>
      </c>
      <c r="E59" s="16" t="s">
        <v>4</v>
      </c>
      <c r="F59" s="16" t="s">
        <v>4</v>
      </c>
      <c r="G59" s="16" t="s">
        <v>4</v>
      </c>
      <c r="H59" s="16" t="s">
        <v>4</v>
      </c>
      <c r="I59" s="16" t="s">
        <v>4</v>
      </c>
      <c r="J59" s="16" t="s">
        <v>4</v>
      </c>
      <c r="K59" s="16" t="s">
        <v>4</v>
      </c>
      <c r="L59" s="16" t="s">
        <v>4</v>
      </c>
      <c r="M59" s="16" t="s">
        <v>4</v>
      </c>
      <c r="N59" s="16" t="s">
        <v>4</v>
      </c>
      <c r="O59" s="16" t="s">
        <v>4</v>
      </c>
      <c r="P59" s="16" t="s">
        <v>4</v>
      </c>
      <c r="Q59" s="16" t="s">
        <v>4</v>
      </c>
      <c r="R59" s="16" t="s">
        <v>4</v>
      </c>
      <c r="S59" s="16" t="s">
        <v>4</v>
      </c>
      <c r="T59" s="16" t="s">
        <v>4</v>
      </c>
      <c r="U59" s="16" t="s">
        <v>4</v>
      </c>
      <c r="V59" s="16" t="s">
        <v>4</v>
      </c>
      <c r="W59" s="16" t="s">
        <v>4</v>
      </c>
      <c r="X59" s="16" t="s">
        <v>4</v>
      </c>
      <c r="Y59" s="16" t="s">
        <v>4</v>
      </c>
      <c r="Z59" s="16" t="s">
        <v>4</v>
      </c>
      <c r="AA59" s="16" t="s">
        <v>4</v>
      </c>
      <c r="AB59" s="17" t="s">
        <v>4</v>
      </c>
      <c r="AC59" s="15">
        <v>73.974588148535062</v>
      </c>
      <c r="AD59" s="16">
        <v>90.64524411659157</v>
      </c>
      <c r="AE59" s="16">
        <v>82.875562887298983</v>
      </c>
      <c r="AF59" s="16">
        <v>79.253497051376939</v>
      </c>
      <c r="AG59" s="17">
        <v>77.163064932228451</v>
      </c>
      <c r="AH59" s="17">
        <v>81.342263586533434</v>
      </c>
    </row>
    <row r="60" spans="1:34" x14ac:dyDescent="0.35">
      <c r="A60" s="14">
        <v>40756</v>
      </c>
      <c r="B60" s="15" t="s">
        <v>4</v>
      </c>
      <c r="C60" s="16" t="s">
        <v>4</v>
      </c>
      <c r="D60" s="16" t="s">
        <v>4</v>
      </c>
      <c r="E60" s="16" t="s">
        <v>4</v>
      </c>
      <c r="F60" s="16" t="s">
        <v>4</v>
      </c>
      <c r="G60" s="16" t="s">
        <v>4</v>
      </c>
      <c r="H60" s="16" t="s">
        <v>4</v>
      </c>
      <c r="I60" s="16" t="s">
        <v>4</v>
      </c>
      <c r="J60" s="16" t="s">
        <v>4</v>
      </c>
      <c r="K60" s="16" t="s">
        <v>4</v>
      </c>
      <c r="L60" s="16" t="s">
        <v>4</v>
      </c>
      <c r="M60" s="16" t="s">
        <v>4</v>
      </c>
      <c r="N60" s="16" t="s">
        <v>4</v>
      </c>
      <c r="O60" s="16" t="s">
        <v>4</v>
      </c>
      <c r="P60" s="16" t="s">
        <v>4</v>
      </c>
      <c r="Q60" s="16" t="s">
        <v>4</v>
      </c>
      <c r="R60" s="16" t="s">
        <v>4</v>
      </c>
      <c r="S60" s="16" t="s">
        <v>4</v>
      </c>
      <c r="T60" s="16" t="s">
        <v>4</v>
      </c>
      <c r="U60" s="16" t="s">
        <v>4</v>
      </c>
      <c r="V60" s="16" t="s">
        <v>4</v>
      </c>
      <c r="W60" s="16" t="s">
        <v>4</v>
      </c>
      <c r="X60" s="16" t="s">
        <v>4</v>
      </c>
      <c r="Y60" s="16" t="s">
        <v>4</v>
      </c>
      <c r="Z60" s="16" t="s">
        <v>4</v>
      </c>
      <c r="AA60" s="16" t="s">
        <v>4</v>
      </c>
      <c r="AB60" s="17" t="s">
        <v>4</v>
      </c>
      <c r="AC60" s="15">
        <v>79.960975103727733</v>
      </c>
      <c r="AD60" s="16">
        <v>96.219954171147393</v>
      </c>
      <c r="AE60" s="16">
        <v>90.173308353006917</v>
      </c>
      <c r="AF60" s="16">
        <v>87.441102854199343</v>
      </c>
      <c r="AG60" s="17">
        <v>85.006599731851097</v>
      </c>
      <c r="AH60" s="17">
        <v>87.879994961275116</v>
      </c>
    </row>
    <row r="61" spans="1:34" x14ac:dyDescent="0.35">
      <c r="A61" s="14">
        <v>40787</v>
      </c>
      <c r="B61" s="15" t="s">
        <v>4</v>
      </c>
      <c r="C61" s="16" t="s">
        <v>4</v>
      </c>
      <c r="D61" s="16" t="s">
        <v>4</v>
      </c>
      <c r="E61" s="16" t="s">
        <v>4</v>
      </c>
      <c r="F61" s="16" t="s">
        <v>4</v>
      </c>
      <c r="G61" s="16" t="s">
        <v>4</v>
      </c>
      <c r="H61" s="16" t="s">
        <v>4</v>
      </c>
      <c r="I61" s="16" t="s">
        <v>4</v>
      </c>
      <c r="J61" s="16" t="s">
        <v>4</v>
      </c>
      <c r="K61" s="16" t="s">
        <v>4</v>
      </c>
      <c r="L61" s="16" t="s">
        <v>4</v>
      </c>
      <c r="M61" s="16" t="s">
        <v>4</v>
      </c>
      <c r="N61" s="16" t="s">
        <v>4</v>
      </c>
      <c r="O61" s="16" t="s">
        <v>4</v>
      </c>
      <c r="P61" s="16" t="s">
        <v>4</v>
      </c>
      <c r="Q61" s="16" t="s">
        <v>4</v>
      </c>
      <c r="R61" s="16" t="s">
        <v>4</v>
      </c>
      <c r="S61" s="16" t="s">
        <v>4</v>
      </c>
      <c r="T61" s="16" t="s">
        <v>4</v>
      </c>
      <c r="U61" s="16" t="s">
        <v>4</v>
      </c>
      <c r="V61" s="16" t="s">
        <v>4</v>
      </c>
      <c r="W61" s="16" t="s">
        <v>4</v>
      </c>
      <c r="X61" s="16" t="s">
        <v>4</v>
      </c>
      <c r="Y61" s="16" t="s">
        <v>4</v>
      </c>
      <c r="Z61" s="16" t="s">
        <v>4</v>
      </c>
      <c r="AA61" s="16" t="s">
        <v>4</v>
      </c>
      <c r="AB61" s="17" t="s">
        <v>4</v>
      </c>
      <c r="AC61" s="15">
        <v>71.6141000837398</v>
      </c>
      <c r="AD61" s="16">
        <v>87.482361998757014</v>
      </c>
      <c r="AE61" s="16">
        <v>81.552226727657526</v>
      </c>
      <c r="AF61" s="16">
        <v>72.173285329931716</v>
      </c>
      <c r="AG61" s="17">
        <v>71.114818763636322</v>
      </c>
      <c r="AH61" s="17">
        <v>78.49011231451675</v>
      </c>
    </row>
    <row r="62" spans="1:34" x14ac:dyDescent="0.35">
      <c r="A62" s="14">
        <v>40817</v>
      </c>
      <c r="B62" s="15" t="s">
        <v>4</v>
      </c>
      <c r="C62" s="16" t="s">
        <v>4</v>
      </c>
      <c r="D62" s="16" t="s">
        <v>4</v>
      </c>
      <c r="E62" s="16" t="s">
        <v>4</v>
      </c>
      <c r="F62" s="16" t="s">
        <v>4</v>
      </c>
      <c r="G62" s="16" t="s">
        <v>4</v>
      </c>
      <c r="H62" s="16" t="s">
        <v>4</v>
      </c>
      <c r="I62" s="16" t="s">
        <v>4</v>
      </c>
      <c r="J62" s="16" t="s">
        <v>4</v>
      </c>
      <c r="K62" s="16" t="s">
        <v>4</v>
      </c>
      <c r="L62" s="16" t="s">
        <v>4</v>
      </c>
      <c r="M62" s="16" t="s">
        <v>4</v>
      </c>
      <c r="N62" s="16" t="s">
        <v>4</v>
      </c>
      <c r="O62" s="16" t="s">
        <v>4</v>
      </c>
      <c r="P62" s="16" t="s">
        <v>4</v>
      </c>
      <c r="Q62" s="16" t="s">
        <v>4</v>
      </c>
      <c r="R62" s="16" t="s">
        <v>4</v>
      </c>
      <c r="S62" s="16" t="s">
        <v>4</v>
      </c>
      <c r="T62" s="16" t="s">
        <v>4</v>
      </c>
      <c r="U62" s="16" t="s">
        <v>4</v>
      </c>
      <c r="V62" s="16" t="s">
        <v>4</v>
      </c>
      <c r="W62" s="16" t="s">
        <v>4</v>
      </c>
      <c r="X62" s="16" t="s">
        <v>4</v>
      </c>
      <c r="Y62" s="16" t="s">
        <v>4</v>
      </c>
      <c r="Z62" s="16" t="s">
        <v>4</v>
      </c>
      <c r="AA62" s="16" t="s">
        <v>4</v>
      </c>
      <c r="AB62" s="17" t="s">
        <v>4</v>
      </c>
      <c r="AC62" s="15">
        <v>70.331445003493883</v>
      </c>
      <c r="AD62" s="16">
        <v>79.559118707308571</v>
      </c>
      <c r="AE62" s="16">
        <v>78.651810197591104</v>
      </c>
      <c r="AF62" s="16">
        <v>73.21557838490736</v>
      </c>
      <c r="AG62" s="17">
        <v>63.864245857728761</v>
      </c>
      <c r="AH62" s="17">
        <v>74.856271810259599</v>
      </c>
    </row>
    <row r="63" spans="1:34" x14ac:dyDescent="0.35">
      <c r="A63" s="14">
        <v>40848</v>
      </c>
      <c r="B63" s="15" t="s">
        <v>4</v>
      </c>
      <c r="C63" s="16" t="s">
        <v>4</v>
      </c>
      <c r="D63" s="16" t="s">
        <v>4</v>
      </c>
      <c r="E63" s="16" t="s">
        <v>4</v>
      </c>
      <c r="F63" s="16" t="s">
        <v>4</v>
      </c>
      <c r="G63" s="16" t="s">
        <v>4</v>
      </c>
      <c r="H63" s="16" t="s">
        <v>4</v>
      </c>
      <c r="I63" s="16" t="s">
        <v>4</v>
      </c>
      <c r="J63" s="16" t="s">
        <v>4</v>
      </c>
      <c r="K63" s="16" t="s">
        <v>4</v>
      </c>
      <c r="L63" s="16" t="s">
        <v>4</v>
      </c>
      <c r="M63" s="16" t="s">
        <v>4</v>
      </c>
      <c r="N63" s="16" t="s">
        <v>4</v>
      </c>
      <c r="O63" s="16" t="s">
        <v>4</v>
      </c>
      <c r="P63" s="16" t="s">
        <v>4</v>
      </c>
      <c r="Q63" s="16" t="s">
        <v>4</v>
      </c>
      <c r="R63" s="16" t="s">
        <v>4</v>
      </c>
      <c r="S63" s="16" t="s">
        <v>4</v>
      </c>
      <c r="T63" s="16" t="s">
        <v>4</v>
      </c>
      <c r="U63" s="16" t="s">
        <v>4</v>
      </c>
      <c r="V63" s="16" t="s">
        <v>4</v>
      </c>
      <c r="W63" s="16" t="s">
        <v>4</v>
      </c>
      <c r="X63" s="16" t="s">
        <v>4</v>
      </c>
      <c r="Y63" s="16" t="s">
        <v>4</v>
      </c>
      <c r="Z63" s="16" t="s">
        <v>4</v>
      </c>
      <c r="AA63" s="16" t="s">
        <v>4</v>
      </c>
      <c r="AB63" s="17" t="s">
        <v>4</v>
      </c>
      <c r="AC63" s="15">
        <v>66.389213291018152</v>
      </c>
      <c r="AD63" s="16">
        <v>82.465869123191368</v>
      </c>
      <c r="AE63" s="16">
        <v>75.783335648195276</v>
      </c>
      <c r="AF63" s="16">
        <v>72.87878642081165</v>
      </c>
      <c r="AG63" s="17">
        <v>65.069059231819764</v>
      </c>
      <c r="AH63" s="17">
        <v>73.552378142121114</v>
      </c>
    </row>
    <row r="64" spans="1:34" ht="15" thickBot="1" x14ac:dyDescent="0.4">
      <c r="A64" s="18">
        <v>40878</v>
      </c>
      <c r="B64" s="19" t="s">
        <v>4</v>
      </c>
      <c r="C64" s="20" t="s">
        <v>4</v>
      </c>
      <c r="D64" s="20" t="s">
        <v>4</v>
      </c>
      <c r="E64" s="20" t="s">
        <v>4</v>
      </c>
      <c r="F64" s="20" t="s">
        <v>4</v>
      </c>
      <c r="G64" s="20" t="s">
        <v>4</v>
      </c>
      <c r="H64" s="20" t="s">
        <v>4</v>
      </c>
      <c r="I64" s="20" t="s">
        <v>4</v>
      </c>
      <c r="J64" s="20" t="s">
        <v>4</v>
      </c>
      <c r="K64" s="20" t="s">
        <v>4</v>
      </c>
      <c r="L64" s="20" t="s">
        <v>4</v>
      </c>
      <c r="M64" s="20" t="s">
        <v>4</v>
      </c>
      <c r="N64" s="20" t="s">
        <v>4</v>
      </c>
      <c r="O64" s="20" t="s">
        <v>4</v>
      </c>
      <c r="P64" s="20" t="s">
        <v>4</v>
      </c>
      <c r="Q64" s="20" t="s">
        <v>4</v>
      </c>
      <c r="R64" s="20" t="s">
        <v>4</v>
      </c>
      <c r="S64" s="20" t="s">
        <v>4</v>
      </c>
      <c r="T64" s="20" t="s">
        <v>4</v>
      </c>
      <c r="U64" s="20" t="s">
        <v>4</v>
      </c>
      <c r="V64" s="20" t="s">
        <v>4</v>
      </c>
      <c r="W64" s="20" t="s">
        <v>4</v>
      </c>
      <c r="X64" s="20" t="s">
        <v>4</v>
      </c>
      <c r="Y64" s="20" t="s">
        <v>4</v>
      </c>
      <c r="Z64" s="20" t="s">
        <v>4</v>
      </c>
      <c r="AA64" s="20" t="s">
        <v>4</v>
      </c>
      <c r="AB64" s="21" t="s">
        <v>4</v>
      </c>
      <c r="AC64" s="19">
        <v>72.545984024483317</v>
      </c>
      <c r="AD64" s="20">
        <v>84.497788766306925</v>
      </c>
      <c r="AE64" s="20">
        <v>78.262655936197859</v>
      </c>
      <c r="AF64" s="20">
        <v>70.643000685498606</v>
      </c>
      <c r="AG64" s="21">
        <v>70.632668163044059</v>
      </c>
      <c r="AH64" s="21">
        <v>76.949533263608387</v>
      </c>
    </row>
    <row r="65" spans="1:34" x14ac:dyDescent="0.35">
      <c r="A65" s="10">
        <v>40909</v>
      </c>
      <c r="B65" s="11" t="s">
        <v>4</v>
      </c>
      <c r="C65" s="12" t="s">
        <v>4</v>
      </c>
      <c r="D65" s="12" t="s">
        <v>4</v>
      </c>
      <c r="E65" s="12" t="s">
        <v>4</v>
      </c>
      <c r="F65" s="12" t="s">
        <v>4</v>
      </c>
      <c r="G65" s="12" t="s">
        <v>4</v>
      </c>
      <c r="H65" s="12" t="s">
        <v>4</v>
      </c>
      <c r="I65" s="12" t="s">
        <v>4</v>
      </c>
      <c r="J65" s="12" t="s">
        <v>4</v>
      </c>
      <c r="K65" s="12" t="s">
        <v>4</v>
      </c>
      <c r="L65" s="12" t="s">
        <v>4</v>
      </c>
      <c r="M65" s="12" t="s">
        <v>4</v>
      </c>
      <c r="N65" s="12" t="s">
        <v>4</v>
      </c>
      <c r="O65" s="12" t="s">
        <v>4</v>
      </c>
      <c r="P65" s="12" t="s">
        <v>4</v>
      </c>
      <c r="Q65" s="12" t="s">
        <v>4</v>
      </c>
      <c r="R65" s="12" t="s">
        <v>4</v>
      </c>
      <c r="S65" s="12" t="s">
        <v>4</v>
      </c>
      <c r="T65" s="12" t="s">
        <v>4</v>
      </c>
      <c r="U65" s="12" t="s">
        <v>4</v>
      </c>
      <c r="V65" s="12" t="s">
        <v>4</v>
      </c>
      <c r="W65" s="12" t="s">
        <v>4</v>
      </c>
      <c r="X65" s="12" t="s">
        <v>4</v>
      </c>
      <c r="Y65" s="12" t="s">
        <v>4</v>
      </c>
      <c r="Z65" s="12" t="s">
        <v>4</v>
      </c>
      <c r="AA65" s="12" t="s">
        <v>4</v>
      </c>
      <c r="AB65" s="13" t="s">
        <v>4</v>
      </c>
      <c r="AC65" s="11">
        <v>65.896416171673025</v>
      </c>
      <c r="AD65" s="12">
        <v>77.040688485085127</v>
      </c>
      <c r="AE65" s="12">
        <v>73.469009646076927</v>
      </c>
      <c r="AF65" s="12">
        <v>63.297715446661854</v>
      </c>
      <c r="AG65" s="13">
        <v>64.757823777839789</v>
      </c>
      <c r="AH65" s="13">
        <v>70.622368932938812</v>
      </c>
    </row>
    <row r="66" spans="1:34" x14ac:dyDescent="0.35">
      <c r="A66" s="14">
        <v>40940</v>
      </c>
      <c r="B66" s="15" t="s">
        <v>4</v>
      </c>
      <c r="C66" s="16" t="s">
        <v>4</v>
      </c>
      <c r="D66" s="16" t="s">
        <v>4</v>
      </c>
      <c r="E66" s="16" t="s">
        <v>4</v>
      </c>
      <c r="F66" s="16" t="s">
        <v>4</v>
      </c>
      <c r="G66" s="16" t="s">
        <v>4</v>
      </c>
      <c r="H66" s="16" t="s">
        <v>4</v>
      </c>
      <c r="I66" s="16" t="s">
        <v>4</v>
      </c>
      <c r="J66" s="16" t="s">
        <v>4</v>
      </c>
      <c r="K66" s="16" t="s">
        <v>4</v>
      </c>
      <c r="L66" s="16" t="s">
        <v>4</v>
      </c>
      <c r="M66" s="16" t="s">
        <v>4</v>
      </c>
      <c r="N66" s="16" t="s">
        <v>4</v>
      </c>
      <c r="O66" s="16" t="s">
        <v>4</v>
      </c>
      <c r="P66" s="16" t="s">
        <v>4</v>
      </c>
      <c r="Q66" s="16" t="s">
        <v>4</v>
      </c>
      <c r="R66" s="16" t="s">
        <v>4</v>
      </c>
      <c r="S66" s="16" t="s">
        <v>4</v>
      </c>
      <c r="T66" s="16" t="s">
        <v>4</v>
      </c>
      <c r="U66" s="16" t="s">
        <v>4</v>
      </c>
      <c r="V66" s="16" t="s">
        <v>4</v>
      </c>
      <c r="W66" s="16" t="s">
        <v>4</v>
      </c>
      <c r="X66" s="16" t="s">
        <v>4</v>
      </c>
      <c r="Y66" s="16" t="s">
        <v>4</v>
      </c>
      <c r="Z66" s="16" t="s">
        <v>4</v>
      </c>
      <c r="AA66" s="16" t="s">
        <v>4</v>
      </c>
      <c r="AB66" s="17" t="s">
        <v>4</v>
      </c>
      <c r="AC66" s="15">
        <v>64.045232660318902</v>
      </c>
      <c r="AD66" s="16">
        <v>66.814484641414992</v>
      </c>
      <c r="AE66" s="16">
        <v>67.170651245460235</v>
      </c>
      <c r="AF66" s="16">
        <v>56.849379930338486</v>
      </c>
      <c r="AG66" s="17">
        <v>54.477944314860657</v>
      </c>
      <c r="AH66" s="17">
        <v>64.50076663328889</v>
      </c>
    </row>
    <row r="67" spans="1:34" x14ac:dyDescent="0.35">
      <c r="A67" s="14">
        <v>40969</v>
      </c>
      <c r="B67" s="15" t="s">
        <v>4</v>
      </c>
      <c r="C67" s="16" t="s">
        <v>4</v>
      </c>
      <c r="D67" s="16" t="s">
        <v>4</v>
      </c>
      <c r="E67" s="16" t="s">
        <v>4</v>
      </c>
      <c r="F67" s="16" t="s">
        <v>4</v>
      </c>
      <c r="G67" s="16" t="s">
        <v>4</v>
      </c>
      <c r="H67" s="16" t="s">
        <v>4</v>
      </c>
      <c r="I67" s="16" t="s">
        <v>4</v>
      </c>
      <c r="J67" s="16" t="s">
        <v>4</v>
      </c>
      <c r="K67" s="16" t="s">
        <v>4</v>
      </c>
      <c r="L67" s="16" t="s">
        <v>4</v>
      </c>
      <c r="M67" s="16" t="s">
        <v>4</v>
      </c>
      <c r="N67" s="16" t="s">
        <v>4</v>
      </c>
      <c r="O67" s="16" t="s">
        <v>4</v>
      </c>
      <c r="P67" s="16" t="s">
        <v>4</v>
      </c>
      <c r="Q67" s="16" t="s">
        <v>4</v>
      </c>
      <c r="R67" s="16" t="s">
        <v>4</v>
      </c>
      <c r="S67" s="16" t="s">
        <v>4</v>
      </c>
      <c r="T67" s="16" t="s">
        <v>4</v>
      </c>
      <c r="U67" s="16" t="s">
        <v>4</v>
      </c>
      <c r="V67" s="16" t="s">
        <v>4</v>
      </c>
      <c r="W67" s="16" t="s">
        <v>4</v>
      </c>
      <c r="X67" s="16" t="s">
        <v>4</v>
      </c>
      <c r="Y67" s="16" t="s">
        <v>4</v>
      </c>
      <c r="Z67" s="16" t="s">
        <v>4</v>
      </c>
      <c r="AA67" s="16" t="s">
        <v>4</v>
      </c>
      <c r="AB67" s="17" t="s">
        <v>4</v>
      </c>
      <c r="AC67" s="15">
        <v>75.708231147771258</v>
      </c>
      <c r="AD67" s="16">
        <v>80.182406143102114</v>
      </c>
      <c r="AE67" s="16">
        <v>80.830892431940399</v>
      </c>
      <c r="AF67" s="16">
        <v>74.04791987159264</v>
      </c>
      <c r="AG67" s="17">
        <v>64.983756417429618</v>
      </c>
      <c r="AH67" s="17">
        <v>77.506017983397484</v>
      </c>
    </row>
    <row r="68" spans="1:34" x14ac:dyDescent="0.35">
      <c r="A68" s="14">
        <v>41000</v>
      </c>
      <c r="B68" s="15" t="s">
        <v>4</v>
      </c>
      <c r="C68" s="16" t="s">
        <v>4</v>
      </c>
      <c r="D68" s="16" t="s">
        <v>4</v>
      </c>
      <c r="E68" s="16" t="s">
        <v>4</v>
      </c>
      <c r="F68" s="16" t="s">
        <v>4</v>
      </c>
      <c r="G68" s="16" t="s">
        <v>4</v>
      </c>
      <c r="H68" s="16" t="s">
        <v>4</v>
      </c>
      <c r="I68" s="16" t="s">
        <v>4</v>
      </c>
      <c r="J68" s="16" t="s">
        <v>4</v>
      </c>
      <c r="K68" s="16" t="s">
        <v>4</v>
      </c>
      <c r="L68" s="16" t="s">
        <v>4</v>
      </c>
      <c r="M68" s="16" t="s">
        <v>4</v>
      </c>
      <c r="N68" s="16" t="s">
        <v>4</v>
      </c>
      <c r="O68" s="16" t="s">
        <v>4</v>
      </c>
      <c r="P68" s="16" t="s">
        <v>4</v>
      </c>
      <c r="Q68" s="16" t="s">
        <v>4</v>
      </c>
      <c r="R68" s="16" t="s">
        <v>4</v>
      </c>
      <c r="S68" s="16" t="s">
        <v>4</v>
      </c>
      <c r="T68" s="16" t="s">
        <v>4</v>
      </c>
      <c r="U68" s="16" t="s">
        <v>4</v>
      </c>
      <c r="V68" s="16" t="s">
        <v>4</v>
      </c>
      <c r="W68" s="16" t="s">
        <v>4</v>
      </c>
      <c r="X68" s="16" t="s">
        <v>4</v>
      </c>
      <c r="Y68" s="16" t="s">
        <v>4</v>
      </c>
      <c r="Z68" s="16" t="s">
        <v>4</v>
      </c>
      <c r="AA68" s="16" t="s">
        <v>4</v>
      </c>
      <c r="AB68" s="17" t="s">
        <v>4</v>
      </c>
      <c r="AC68" s="15">
        <v>63.665966062122813</v>
      </c>
      <c r="AD68" s="16">
        <v>77.437968815518815</v>
      </c>
      <c r="AE68" s="16">
        <v>70.026938589324004</v>
      </c>
      <c r="AF68" s="16">
        <v>61.748067258579454</v>
      </c>
      <c r="AG68" s="17">
        <v>63.443988509176478</v>
      </c>
      <c r="AH68" s="17">
        <v>68.821205646295596</v>
      </c>
    </row>
    <row r="69" spans="1:34" x14ac:dyDescent="0.35">
      <c r="A69" s="14">
        <v>41030</v>
      </c>
      <c r="B69" s="15" t="s">
        <v>4</v>
      </c>
      <c r="C69" s="16" t="s">
        <v>4</v>
      </c>
      <c r="D69" s="16" t="s">
        <v>4</v>
      </c>
      <c r="E69" s="16" t="s">
        <v>4</v>
      </c>
      <c r="F69" s="16" t="s">
        <v>4</v>
      </c>
      <c r="G69" s="16" t="s">
        <v>4</v>
      </c>
      <c r="H69" s="16" t="s">
        <v>4</v>
      </c>
      <c r="I69" s="16" t="s">
        <v>4</v>
      </c>
      <c r="J69" s="16" t="s">
        <v>4</v>
      </c>
      <c r="K69" s="16" t="s">
        <v>4</v>
      </c>
      <c r="L69" s="16" t="s">
        <v>4</v>
      </c>
      <c r="M69" s="16" t="s">
        <v>4</v>
      </c>
      <c r="N69" s="16" t="s">
        <v>4</v>
      </c>
      <c r="O69" s="16" t="s">
        <v>4</v>
      </c>
      <c r="P69" s="16" t="s">
        <v>4</v>
      </c>
      <c r="Q69" s="16" t="s">
        <v>4</v>
      </c>
      <c r="R69" s="16" t="s">
        <v>4</v>
      </c>
      <c r="S69" s="16" t="s">
        <v>4</v>
      </c>
      <c r="T69" s="16" t="s">
        <v>4</v>
      </c>
      <c r="U69" s="16" t="s">
        <v>4</v>
      </c>
      <c r="V69" s="16" t="s">
        <v>4</v>
      </c>
      <c r="W69" s="16" t="s">
        <v>4</v>
      </c>
      <c r="X69" s="16" t="s">
        <v>4</v>
      </c>
      <c r="Y69" s="16" t="s">
        <v>4</v>
      </c>
      <c r="Z69" s="16" t="s">
        <v>4</v>
      </c>
      <c r="AA69" s="16" t="s">
        <v>4</v>
      </c>
      <c r="AB69" s="17" t="s">
        <v>4</v>
      </c>
      <c r="AC69" s="15">
        <v>70.188588710977939</v>
      </c>
      <c r="AD69" s="16">
        <v>87.286300973619419</v>
      </c>
      <c r="AE69" s="16">
        <v>80.781230596563134</v>
      </c>
      <c r="AF69" s="16">
        <v>75.669456339471438</v>
      </c>
      <c r="AG69" s="17">
        <v>78.319453159955671</v>
      </c>
      <c r="AH69" s="17">
        <v>78.475127661058153</v>
      </c>
    </row>
    <row r="70" spans="1:34" x14ac:dyDescent="0.35">
      <c r="A70" s="14">
        <v>41061</v>
      </c>
      <c r="B70" s="15" t="s">
        <v>4</v>
      </c>
      <c r="C70" s="16" t="s">
        <v>4</v>
      </c>
      <c r="D70" s="16" t="s">
        <v>4</v>
      </c>
      <c r="E70" s="16" t="s">
        <v>4</v>
      </c>
      <c r="F70" s="16" t="s">
        <v>4</v>
      </c>
      <c r="G70" s="16" t="s">
        <v>4</v>
      </c>
      <c r="H70" s="16" t="s">
        <v>4</v>
      </c>
      <c r="I70" s="16" t="s">
        <v>4</v>
      </c>
      <c r="J70" s="16" t="s">
        <v>4</v>
      </c>
      <c r="K70" s="16" t="s">
        <v>4</v>
      </c>
      <c r="L70" s="16" t="s">
        <v>4</v>
      </c>
      <c r="M70" s="16" t="s">
        <v>4</v>
      </c>
      <c r="N70" s="16" t="s">
        <v>4</v>
      </c>
      <c r="O70" s="16" t="s">
        <v>4</v>
      </c>
      <c r="P70" s="16" t="s">
        <v>4</v>
      </c>
      <c r="Q70" s="16" t="s">
        <v>4</v>
      </c>
      <c r="R70" s="16" t="s">
        <v>4</v>
      </c>
      <c r="S70" s="16" t="s">
        <v>4</v>
      </c>
      <c r="T70" s="16" t="s">
        <v>4</v>
      </c>
      <c r="U70" s="16" t="s">
        <v>4</v>
      </c>
      <c r="V70" s="16" t="s">
        <v>4</v>
      </c>
      <c r="W70" s="16" t="s">
        <v>4</v>
      </c>
      <c r="X70" s="16" t="s">
        <v>4</v>
      </c>
      <c r="Y70" s="16" t="s">
        <v>4</v>
      </c>
      <c r="Z70" s="16" t="s">
        <v>4</v>
      </c>
      <c r="AA70" s="16" t="s">
        <v>4</v>
      </c>
      <c r="AB70" s="17" t="s">
        <v>4</v>
      </c>
      <c r="AC70" s="15">
        <v>73.825690795417842</v>
      </c>
      <c r="AD70" s="16">
        <v>82.264613286570153</v>
      </c>
      <c r="AE70" s="16">
        <v>79.460732937548713</v>
      </c>
      <c r="AF70" s="16">
        <v>71.304455727490364</v>
      </c>
      <c r="AG70" s="17">
        <v>65.45239446810119</v>
      </c>
      <c r="AH70" s="17">
        <v>76.860389983573938</v>
      </c>
    </row>
    <row r="71" spans="1:34" x14ac:dyDescent="0.35">
      <c r="A71" s="14">
        <v>41091</v>
      </c>
      <c r="B71" s="15" t="s">
        <v>4</v>
      </c>
      <c r="C71" s="16" t="s">
        <v>4</v>
      </c>
      <c r="D71" s="16" t="s">
        <v>4</v>
      </c>
      <c r="E71" s="16" t="s">
        <v>4</v>
      </c>
      <c r="F71" s="16" t="s">
        <v>4</v>
      </c>
      <c r="G71" s="16" t="s">
        <v>4</v>
      </c>
      <c r="H71" s="16" t="s">
        <v>4</v>
      </c>
      <c r="I71" s="16" t="s">
        <v>4</v>
      </c>
      <c r="J71" s="16" t="s">
        <v>4</v>
      </c>
      <c r="K71" s="16" t="s">
        <v>4</v>
      </c>
      <c r="L71" s="16" t="s">
        <v>4</v>
      </c>
      <c r="M71" s="16" t="s">
        <v>4</v>
      </c>
      <c r="N71" s="16" t="s">
        <v>4</v>
      </c>
      <c r="O71" s="16" t="s">
        <v>4</v>
      </c>
      <c r="P71" s="16" t="s">
        <v>4</v>
      </c>
      <c r="Q71" s="16" t="s">
        <v>4</v>
      </c>
      <c r="R71" s="16" t="s">
        <v>4</v>
      </c>
      <c r="S71" s="16" t="s">
        <v>4</v>
      </c>
      <c r="T71" s="16" t="s">
        <v>4</v>
      </c>
      <c r="U71" s="16" t="s">
        <v>4</v>
      </c>
      <c r="V71" s="16" t="s">
        <v>4</v>
      </c>
      <c r="W71" s="16" t="s">
        <v>4</v>
      </c>
      <c r="X71" s="16" t="s">
        <v>4</v>
      </c>
      <c r="Y71" s="16" t="s">
        <v>4</v>
      </c>
      <c r="Z71" s="16" t="s">
        <v>4</v>
      </c>
      <c r="AA71" s="16" t="s">
        <v>4</v>
      </c>
      <c r="AB71" s="17" t="s">
        <v>4</v>
      </c>
      <c r="AC71" s="15">
        <v>75.518252452006706</v>
      </c>
      <c r="AD71" s="16">
        <v>91.698807086487861</v>
      </c>
      <c r="AE71" s="16">
        <v>85.038305135094788</v>
      </c>
      <c r="AF71" s="16">
        <v>78.70110330404853</v>
      </c>
      <c r="AG71" s="17">
        <v>81.885785189381338</v>
      </c>
      <c r="AH71" s="17">
        <v>82.983162099093079</v>
      </c>
    </row>
    <row r="72" spans="1:34" x14ac:dyDescent="0.35">
      <c r="A72" s="14">
        <v>41122</v>
      </c>
      <c r="B72" s="15" t="s">
        <v>4</v>
      </c>
      <c r="C72" s="16" t="s">
        <v>4</v>
      </c>
      <c r="D72" s="16" t="s">
        <v>4</v>
      </c>
      <c r="E72" s="16" t="s">
        <v>4</v>
      </c>
      <c r="F72" s="16" t="s">
        <v>4</v>
      </c>
      <c r="G72" s="16" t="s">
        <v>4</v>
      </c>
      <c r="H72" s="16" t="s">
        <v>4</v>
      </c>
      <c r="I72" s="16" t="s">
        <v>4</v>
      </c>
      <c r="J72" s="16" t="s">
        <v>4</v>
      </c>
      <c r="K72" s="16" t="s">
        <v>4</v>
      </c>
      <c r="L72" s="16" t="s">
        <v>4</v>
      </c>
      <c r="M72" s="16" t="s">
        <v>4</v>
      </c>
      <c r="N72" s="16" t="s">
        <v>4</v>
      </c>
      <c r="O72" s="16" t="s">
        <v>4</v>
      </c>
      <c r="P72" s="16" t="s">
        <v>4</v>
      </c>
      <c r="Q72" s="16" t="s">
        <v>4</v>
      </c>
      <c r="R72" s="16" t="s">
        <v>4</v>
      </c>
      <c r="S72" s="16" t="s">
        <v>4</v>
      </c>
      <c r="T72" s="16" t="s">
        <v>4</v>
      </c>
      <c r="U72" s="16" t="s">
        <v>4</v>
      </c>
      <c r="V72" s="16" t="s">
        <v>4</v>
      </c>
      <c r="W72" s="16" t="s">
        <v>4</v>
      </c>
      <c r="X72" s="16" t="s">
        <v>4</v>
      </c>
      <c r="Y72" s="16" t="s">
        <v>4</v>
      </c>
      <c r="Z72" s="16" t="s">
        <v>4</v>
      </c>
      <c r="AA72" s="16" t="s">
        <v>4</v>
      </c>
      <c r="AB72" s="17" t="s">
        <v>4</v>
      </c>
      <c r="AC72" s="15">
        <v>79.983551587915002</v>
      </c>
      <c r="AD72" s="16">
        <v>92.371590766753485</v>
      </c>
      <c r="AE72" s="16">
        <v>87.183456177173468</v>
      </c>
      <c r="AF72" s="16">
        <v>82.525894183477249</v>
      </c>
      <c r="AG72" s="17">
        <v>82.592343147795617</v>
      </c>
      <c r="AH72" s="17">
        <v>85.538128245466652</v>
      </c>
    </row>
    <row r="73" spans="1:34" x14ac:dyDescent="0.35">
      <c r="A73" s="14">
        <v>41153</v>
      </c>
      <c r="B73" s="15" t="s">
        <v>4</v>
      </c>
      <c r="C73" s="16" t="s">
        <v>4</v>
      </c>
      <c r="D73" s="16" t="s">
        <v>4</v>
      </c>
      <c r="E73" s="16" t="s">
        <v>4</v>
      </c>
      <c r="F73" s="16" t="s">
        <v>4</v>
      </c>
      <c r="G73" s="16" t="s">
        <v>4</v>
      </c>
      <c r="H73" s="16" t="s">
        <v>4</v>
      </c>
      <c r="I73" s="16" t="s">
        <v>4</v>
      </c>
      <c r="J73" s="16" t="s">
        <v>4</v>
      </c>
      <c r="K73" s="16" t="s">
        <v>4</v>
      </c>
      <c r="L73" s="16" t="s">
        <v>4</v>
      </c>
      <c r="M73" s="16" t="s">
        <v>4</v>
      </c>
      <c r="N73" s="16" t="s">
        <v>4</v>
      </c>
      <c r="O73" s="16" t="s">
        <v>4</v>
      </c>
      <c r="P73" s="16" t="s">
        <v>4</v>
      </c>
      <c r="Q73" s="16" t="s">
        <v>4</v>
      </c>
      <c r="R73" s="16" t="s">
        <v>4</v>
      </c>
      <c r="S73" s="16" t="s">
        <v>4</v>
      </c>
      <c r="T73" s="16" t="s">
        <v>4</v>
      </c>
      <c r="U73" s="16" t="s">
        <v>4</v>
      </c>
      <c r="V73" s="16" t="s">
        <v>4</v>
      </c>
      <c r="W73" s="16" t="s">
        <v>4</v>
      </c>
      <c r="X73" s="16" t="s">
        <v>4</v>
      </c>
      <c r="Y73" s="16" t="s">
        <v>4</v>
      </c>
      <c r="Z73" s="16" t="s">
        <v>4</v>
      </c>
      <c r="AA73" s="16" t="s">
        <v>4</v>
      </c>
      <c r="AB73" s="17" t="s">
        <v>4</v>
      </c>
      <c r="AC73" s="15">
        <v>67.970624925531581</v>
      </c>
      <c r="AD73" s="16">
        <v>77.493154572071589</v>
      </c>
      <c r="AE73" s="16">
        <v>72.246073097861782</v>
      </c>
      <c r="AF73" s="16">
        <v>68.950243132422827</v>
      </c>
      <c r="AG73" s="17">
        <v>64.102536148232431</v>
      </c>
      <c r="AH73" s="17">
        <v>71.437123613855221</v>
      </c>
    </row>
    <row r="74" spans="1:34" x14ac:dyDescent="0.35">
      <c r="A74" s="14">
        <v>41183</v>
      </c>
      <c r="B74" s="15" t="s">
        <v>4</v>
      </c>
      <c r="C74" s="16" t="s">
        <v>4</v>
      </c>
      <c r="D74" s="16" t="s">
        <v>4</v>
      </c>
      <c r="E74" s="16" t="s">
        <v>4</v>
      </c>
      <c r="F74" s="16" t="s">
        <v>4</v>
      </c>
      <c r="G74" s="16" t="s">
        <v>4</v>
      </c>
      <c r="H74" s="16" t="s">
        <v>4</v>
      </c>
      <c r="I74" s="16" t="s">
        <v>4</v>
      </c>
      <c r="J74" s="16" t="s">
        <v>4</v>
      </c>
      <c r="K74" s="16" t="s">
        <v>4</v>
      </c>
      <c r="L74" s="16" t="s">
        <v>4</v>
      </c>
      <c r="M74" s="16" t="s">
        <v>4</v>
      </c>
      <c r="N74" s="16" t="s">
        <v>4</v>
      </c>
      <c r="O74" s="16" t="s">
        <v>4</v>
      </c>
      <c r="P74" s="16" t="s">
        <v>4</v>
      </c>
      <c r="Q74" s="16" t="s">
        <v>4</v>
      </c>
      <c r="R74" s="16" t="s">
        <v>4</v>
      </c>
      <c r="S74" s="16" t="s">
        <v>4</v>
      </c>
      <c r="T74" s="16" t="s">
        <v>4</v>
      </c>
      <c r="U74" s="16" t="s">
        <v>4</v>
      </c>
      <c r="V74" s="16" t="s">
        <v>4</v>
      </c>
      <c r="W74" s="16" t="s">
        <v>4</v>
      </c>
      <c r="X74" s="16" t="s">
        <v>4</v>
      </c>
      <c r="Y74" s="16" t="s">
        <v>4</v>
      </c>
      <c r="Z74" s="16" t="s">
        <v>4</v>
      </c>
      <c r="AA74" s="16" t="s">
        <v>4</v>
      </c>
      <c r="AB74" s="17" t="s">
        <v>4</v>
      </c>
      <c r="AC74" s="15">
        <v>82.249281259676735</v>
      </c>
      <c r="AD74" s="16">
        <v>87.807564478065331</v>
      </c>
      <c r="AE74" s="16">
        <v>85.391079587874955</v>
      </c>
      <c r="AF74" s="16">
        <v>79.791850308671059</v>
      </c>
      <c r="AG74" s="17">
        <v>72.423090541070735</v>
      </c>
      <c r="AH74" s="17">
        <v>83.753689343802222</v>
      </c>
    </row>
    <row r="75" spans="1:34" x14ac:dyDescent="0.35">
      <c r="A75" s="14">
        <v>41214</v>
      </c>
      <c r="B75" s="15" t="s">
        <v>4</v>
      </c>
      <c r="C75" s="16" t="s">
        <v>4</v>
      </c>
      <c r="D75" s="16" t="s">
        <v>4</v>
      </c>
      <c r="E75" s="16" t="s">
        <v>4</v>
      </c>
      <c r="F75" s="16" t="s">
        <v>4</v>
      </c>
      <c r="G75" s="16" t="s">
        <v>4</v>
      </c>
      <c r="H75" s="16" t="s">
        <v>4</v>
      </c>
      <c r="I75" s="16" t="s">
        <v>4</v>
      </c>
      <c r="J75" s="16" t="s">
        <v>4</v>
      </c>
      <c r="K75" s="16" t="s">
        <v>4</v>
      </c>
      <c r="L75" s="16" t="s">
        <v>4</v>
      </c>
      <c r="M75" s="16" t="s">
        <v>4</v>
      </c>
      <c r="N75" s="16" t="s">
        <v>4</v>
      </c>
      <c r="O75" s="16" t="s">
        <v>4</v>
      </c>
      <c r="P75" s="16" t="s">
        <v>4</v>
      </c>
      <c r="Q75" s="16" t="s">
        <v>4</v>
      </c>
      <c r="R75" s="16" t="s">
        <v>4</v>
      </c>
      <c r="S75" s="16" t="s">
        <v>4</v>
      </c>
      <c r="T75" s="16" t="s">
        <v>4</v>
      </c>
      <c r="U75" s="16" t="s">
        <v>4</v>
      </c>
      <c r="V75" s="16" t="s">
        <v>4</v>
      </c>
      <c r="W75" s="16" t="s">
        <v>4</v>
      </c>
      <c r="X75" s="16" t="s">
        <v>4</v>
      </c>
      <c r="Y75" s="16" t="s">
        <v>4</v>
      </c>
      <c r="Z75" s="16" t="s">
        <v>4</v>
      </c>
      <c r="AA75" s="16" t="s">
        <v>4</v>
      </c>
      <c r="AB75" s="17" t="s">
        <v>4</v>
      </c>
      <c r="AC75" s="15">
        <v>69.37972222720721</v>
      </c>
      <c r="AD75" s="16">
        <v>84.695042246899177</v>
      </c>
      <c r="AE75" s="16">
        <v>80.4734353752918</v>
      </c>
      <c r="AF75" s="16">
        <v>77.475799676208553</v>
      </c>
      <c r="AG75" s="17">
        <v>75.349807062075627</v>
      </c>
      <c r="AH75" s="17">
        <v>77.415313109537649</v>
      </c>
    </row>
    <row r="76" spans="1:34" ht="15" thickBot="1" x14ac:dyDescent="0.4">
      <c r="A76" s="18">
        <v>41244</v>
      </c>
      <c r="B76" s="19" t="s">
        <v>4</v>
      </c>
      <c r="C76" s="20" t="s">
        <v>4</v>
      </c>
      <c r="D76" s="20" t="s">
        <v>4</v>
      </c>
      <c r="E76" s="20" t="s">
        <v>4</v>
      </c>
      <c r="F76" s="20" t="s">
        <v>4</v>
      </c>
      <c r="G76" s="20" t="s">
        <v>4</v>
      </c>
      <c r="H76" s="20" t="s">
        <v>4</v>
      </c>
      <c r="I76" s="20" t="s">
        <v>4</v>
      </c>
      <c r="J76" s="20" t="s">
        <v>4</v>
      </c>
      <c r="K76" s="20" t="s">
        <v>4</v>
      </c>
      <c r="L76" s="20" t="s">
        <v>4</v>
      </c>
      <c r="M76" s="20" t="s">
        <v>4</v>
      </c>
      <c r="N76" s="20" t="s">
        <v>4</v>
      </c>
      <c r="O76" s="20" t="s">
        <v>4</v>
      </c>
      <c r="P76" s="20" t="s">
        <v>4</v>
      </c>
      <c r="Q76" s="20" t="s">
        <v>4</v>
      </c>
      <c r="R76" s="20" t="s">
        <v>4</v>
      </c>
      <c r="S76" s="20" t="s">
        <v>4</v>
      </c>
      <c r="T76" s="20" t="s">
        <v>4</v>
      </c>
      <c r="U76" s="20" t="s">
        <v>4</v>
      </c>
      <c r="V76" s="20" t="s">
        <v>4</v>
      </c>
      <c r="W76" s="20" t="s">
        <v>4</v>
      </c>
      <c r="X76" s="20" t="s">
        <v>4</v>
      </c>
      <c r="Y76" s="20" t="s">
        <v>4</v>
      </c>
      <c r="Z76" s="20" t="s">
        <v>4</v>
      </c>
      <c r="AA76" s="20" t="s">
        <v>4</v>
      </c>
      <c r="AB76" s="21" t="s">
        <v>4</v>
      </c>
      <c r="AC76" s="19">
        <v>71.209902162269188</v>
      </c>
      <c r="AD76" s="20">
        <v>85.50426133087015</v>
      </c>
      <c r="AE76" s="20">
        <v>80.952779705273286</v>
      </c>
      <c r="AF76" s="20">
        <v>76.98250995852311</v>
      </c>
      <c r="AG76" s="21">
        <v>64.235325287327285</v>
      </c>
      <c r="AH76" s="21">
        <v>77.609866731787974</v>
      </c>
    </row>
    <row r="77" spans="1:34" x14ac:dyDescent="0.35">
      <c r="A77" s="10">
        <v>41275</v>
      </c>
      <c r="B77" s="11" t="s">
        <v>4</v>
      </c>
      <c r="C77" s="12" t="s">
        <v>4</v>
      </c>
      <c r="D77" s="12" t="s">
        <v>4</v>
      </c>
      <c r="E77" s="12" t="s">
        <v>4</v>
      </c>
      <c r="F77" s="12" t="s">
        <v>4</v>
      </c>
      <c r="G77" s="12" t="s">
        <v>4</v>
      </c>
      <c r="H77" s="12" t="s">
        <v>4</v>
      </c>
      <c r="I77" s="12" t="s">
        <v>4</v>
      </c>
      <c r="J77" s="12" t="s">
        <v>4</v>
      </c>
      <c r="K77" s="12" t="s">
        <v>4</v>
      </c>
      <c r="L77" s="12" t="s">
        <v>4</v>
      </c>
      <c r="M77" s="12" t="s">
        <v>4</v>
      </c>
      <c r="N77" s="12" t="s">
        <v>4</v>
      </c>
      <c r="O77" s="12" t="s">
        <v>4</v>
      </c>
      <c r="P77" s="12" t="s">
        <v>4</v>
      </c>
      <c r="Q77" s="12" t="s">
        <v>4</v>
      </c>
      <c r="R77" s="12" t="s">
        <v>4</v>
      </c>
      <c r="S77" s="12" t="s">
        <v>4</v>
      </c>
      <c r="T77" s="12" t="s">
        <v>4</v>
      </c>
      <c r="U77" s="12" t="s">
        <v>4</v>
      </c>
      <c r="V77" s="12" t="s">
        <v>4</v>
      </c>
      <c r="W77" s="12" t="s">
        <v>4</v>
      </c>
      <c r="X77" s="12" t="s">
        <v>4</v>
      </c>
      <c r="Y77" s="12" t="s">
        <v>4</v>
      </c>
      <c r="Z77" s="12" t="s">
        <v>4</v>
      </c>
      <c r="AA77" s="12" t="s">
        <v>4</v>
      </c>
      <c r="AB77" s="13" t="s">
        <v>4</v>
      </c>
      <c r="AC77" s="11">
        <v>75.052021506358926</v>
      </c>
      <c r="AD77" s="12">
        <v>84.711915840556571</v>
      </c>
      <c r="AE77" s="12">
        <v>81.292500651732894</v>
      </c>
      <c r="AF77" s="12">
        <v>75.762922186886925</v>
      </c>
      <c r="AG77" s="13">
        <v>74.274751449633897</v>
      </c>
      <c r="AH77" s="13">
        <v>79.289965111965344</v>
      </c>
    </row>
    <row r="78" spans="1:34" x14ac:dyDescent="0.35">
      <c r="A78" s="14">
        <v>41306</v>
      </c>
      <c r="B78" s="15" t="s">
        <v>4</v>
      </c>
      <c r="C78" s="16" t="s">
        <v>4</v>
      </c>
      <c r="D78" s="16" t="s">
        <v>4</v>
      </c>
      <c r="E78" s="16" t="s">
        <v>4</v>
      </c>
      <c r="F78" s="16" t="s">
        <v>4</v>
      </c>
      <c r="G78" s="16" t="s">
        <v>4</v>
      </c>
      <c r="H78" s="16" t="s">
        <v>4</v>
      </c>
      <c r="I78" s="16" t="s">
        <v>4</v>
      </c>
      <c r="J78" s="16" t="s">
        <v>4</v>
      </c>
      <c r="K78" s="16" t="s">
        <v>4</v>
      </c>
      <c r="L78" s="16" t="s">
        <v>4</v>
      </c>
      <c r="M78" s="16" t="s">
        <v>4</v>
      </c>
      <c r="N78" s="16" t="s">
        <v>4</v>
      </c>
      <c r="O78" s="16" t="s">
        <v>4</v>
      </c>
      <c r="P78" s="16" t="s">
        <v>4</v>
      </c>
      <c r="Q78" s="16" t="s">
        <v>4</v>
      </c>
      <c r="R78" s="16" t="s">
        <v>4</v>
      </c>
      <c r="S78" s="16" t="s">
        <v>4</v>
      </c>
      <c r="T78" s="16" t="s">
        <v>4</v>
      </c>
      <c r="U78" s="16" t="s">
        <v>4</v>
      </c>
      <c r="V78" s="16" t="s">
        <v>4</v>
      </c>
      <c r="W78" s="16" t="s">
        <v>4</v>
      </c>
      <c r="X78" s="16" t="s">
        <v>4</v>
      </c>
      <c r="Y78" s="16" t="s">
        <v>4</v>
      </c>
      <c r="Z78" s="16" t="s">
        <v>4</v>
      </c>
      <c r="AA78" s="16" t="s">
        <v>4</v>
      </c>
      <c r="AB78" s="17" t="s">
        <v>4</v>
      </c>
      <c r="AC78" s="15">
        <v>63.360043208034298</v>
      </c>
      <c r="AD78" s="16">
        <v>77.275741045483159</v>
      </c>
      <c r="AE78" s="16">
        <v>71.366987018975706</v>
      </c>
      <c r="AF78" s="16">
        <v>61.963220881410386</v>
      </c>
      <c r="AG78" s="17">
        <v>61.344559443406688</v>
      </c>
      <c r="AH78" s="17">
        <v>68.94746850818035</v>
      </c>
    </row>
    <row r="79" spans="1:34" x14ac:dyDescent="0.35">
      <c r="A79" s="14">
        <v>41334</v>
      </c>
      <c r="B79" s="15" t="s">
        <v>4</v>
      </c>
      <c r="C79" s="16" t="s">
        <v>4</v>
      </c>
      <c r="D79" s="16" t="s">
        <v>4</v>
      </c>
      <c r="E79" s="16" t="s">
        <v>4</v>
      </c>
      <c r="F79" s="16" t="s">
        <v>4</v>
      </c>
      <c r="G79" s="16" t="s">
        <v>4</v>
      </c>
      <c r="H79" s="16" t="s">
        <v>4</v>
      </c>
      <c r="I79" s="16" t="s">
        <v>4</v>
      </c>
      <c r="J79" s="16" t="s">
        <v>4</v>
      </c>
      <c r="K79" s="16" t="s">
        <v>4</v>
      </c>
      <c r="L79" s="16" t="s">
        <v>4</v>
      </c>
      <c r="M79" s="16" t="s">
        <v>4</v>
      </c>
      <c r="N79" s="16" t="s">
        <v>4</v>
      </c>
      <c r="O79" s="16" t="s">
        <v>4</v>
      </c>
      <c r="P79" s="16" t="s">
        <v>4</v>
      </c>
      <c r="Q79" s="16" t="s">
        <v>4</v>
      </c>
      <c r="R79" s="16" t="s">
        <v>4</v>
      </c>
      <c r="S79" s="16" t="s">
        <v>4</v>
      </c>
      <c r="T79" s="16" t="s">
        <v>4</v>
      </c>
      <c r="U79" s="16" t="s">
        <v>4</v>
      </c>
      <c r="V79" s="16" t="s">
        <v>4</v>
      </c>
      <c r="W79" s="16" t="s">
        <v>4</v>
      </c>
      <c r="X79" s="16" t="s">
        <v>4</v>
      </c>
      <c r="Y79" s="16" t="s">
        <v>4</v>
      </c>
      <c r="Z79" s="16" t="s">
        <v>4</v>
      </c>
      <c r="AA79" s="16" t="s">
        <v>4</v>
      </c>
      <c r="AB79" s="17" t="s">
        <v>4</v>
      </c>
      <c r="AC79" s="15">
        <v>68.387913951590889</v>
      </c>
      <c r="AD79" s="16">
        <v>85.40527105401317</v>
      </c>
      <c r="AE79" s="16">
        <v>80.173267535269375</v>
      </c>
      <c r="AF79" s="16">
        <v>71.942869607194737</v>
      </c>
      <c r="AG79" s="17">
        <v>75.063908600991596</v>
      </c>
      <c r="AH79" s="17">
        <v>76.759504400852251</v>
      </c>
    </row>
    <row r="80" spans="1:34" x14ac:dyDescent="0.35">
      <c r="A80" s="14">
        <v>41365</v>
      </c>
      <c r="B80" s="15" t="s">
        <v>4</v>
      </c>
      <c r="C80" s="16" t="s">
        <v>4</v>
      </c>
      <c r="D80" s="16" t="s">
        <v>4</v>
      </c>
      <c r="E80" s="16" t="s">
        <v>4</v>
      </c>
      <c r="F80" s="16" t="s">
        <v>4</v>
      </c>
      <c r="G80" s="16" t="s">
        <v>4</v>
      </c>
      <c r="H80" s="16" t="s">
        <v>4</v>
      </c>
      <c r="I80" s="16" t="s">
        <v>4</v>
      </c>
      <c r="J80" s="16" t="s">
        <v>4</v>
      </c>
      <c r="K80" s="16" t="s">
        <v>4</v>
      </c>
      <c r="L80" s="16" t="s">
        <v>4</v>
      </c>
      <c r="M80" s="16" t="s">
        <v>4</v>
      </c>
      <c r="N80" s="16" t="s">
        <v>4</v>
      </c>
      <c r="O80" s="16" t="s">
        <v>4</v>
      </c>
      <c r="P80" s="16" t="s">
        <v>4</v>
      </c>
      <c r="Q80" s="16" t="s">
        <v>4</v>
      </c>
      <c r="R80" s="16" t="s">
        <v>4</v>
      </c>
      <c r="S80" s="16" t="s">
        <v>4</v>
      </c>
      <c r="T80" s="16" t="s">
        <v>4</v>
      </c>
      <c r="U80" s="16" t="s">
        <v>4</v>
      </c>
      <c r="V80" s="16" t="s">
        <v>4</v>
      </c>
      <c r="W80" s="16" t="s">
        <v>4</v>
      </c>
      <c r="X80" s="16" t="s">
        <v>4</v>
      </c>
      <c r="Y80" s="16" t="s">
        <v>4</v>
      </c>
      <c r="Z80" s="16" t="s">
        <v>4</v>
      </c>
      <c r="AA80" s="16" t="s">
        <v>4</v>
      </c>
      <c r="AB80" s="17" t="s">
        <v>4</v>
      </c>
      <c r="AC80" s="15">
        <v>71.197590236713083</v>
      </c>
      <c r="AD80" s="16">
        <v>90.700732910408703</v>
      </c>
      <c r="AE80" s="16">
        <v>83.573024275738021</v>
      </c>
      <c r="AF80" s="16">
        <v>79.462469610572782</v>
      </c>
      <c r="AG80" s="17">
        <v>80.015713803411387</v>
      </c>
      <c r="AH80" s="17">
        <v>80.854533139058162</v>
      </c>
    </row>
    <row r="81" spans="1:34" x14ac:dyDescent="0.35">
      <c r="A81" s="14">
        <v>41395</v>
      </c>
      <c r="B81" s="15" t="s">
        <v>4</v>
      </c>
      <c r="C81" s="16" t="s">
        <v>4</v>
      </c>
      <c r="D81" s="16" t="s">
        <v>4</v>
      </c>
      <c r="E81" s="16" t="s">
        <v>4</v>
      </c>
      <c r="F81" s="16" t="s">
        <v>4</v>
      </c>
      <c r="G81" s="16" t="s">
        <v>4</v>
      </c>
      <c r="H81" s="16" t="s">
        <v>4</v>
      </c>
      <c r="I81" s="16" t="s">
        <v>4</v>
      </c>
      <c r="J81" s="16" t="s">
        <v>4</v>
      </c>
      <c r="K81" s="16" t="s">
        <v>4</v>
      </c>
      <c r="L81" s="16" t="s">
        <v>4</v>
      </c>
      <c r="M81" s="16" t="s">
        <v>4</v>
      </c>
      <c r="N81" s="16" t="s">
        <v>4</v>
      </c>
      <c r="O81" s="16" t="s">
        <v>4</v>
      </c>
      <c r="P81" s="16" t="s">
        <v>4</v>
      </c>
      <c r="Q81" s="16" t="s">
        <v>4</v>
      </c>
      <c r="R81" s="16" t="s">
        <v>4</v>
      </c>
      <c r="S81" s="16" t="s">
        <v>4</v>
      </c>
      <c r="T81" s="16" t="s">
        <v>4</v>
      </c>
      <c r="U81" s="16" t="s">
        <v>4</v>
      </c>
      <c r="V81" s="16" t="s">
        <v>4</v>
      </c>
      <c r="W81" s="16" t="s">
        <v>4</v>
      </c>
      <c r="X81" s="16" t="s">
        <v>4</v>
      </c>
      <c r="Y81" s="16" t="s">
        <v>4</v>
      </c>
      <c r="Z81" s="16" t="s">
        <v>4</v>
      </c>
      <c r="AA81" s="16" t="s">
        <v>4</v>
      </c>
      <c r="AB81" s="17" t="s">
        <v>4</v>
      </c>
      <c r="AC81" s="15">
        <v>68.582682304038727</v>
      </c>
      <c r="AD81" s="16">
        <v>86.276908721661513</v>
      </c>
      <c r="AE81" s="16">
        <v>80.437909604974266</v>
      </c>
      <c r="AF81" s="16">
        <v>72.557048022450715</v>
      </c>
      <c r="AG81" s="17">
        <v>71.513740482604376</v>
      </c>
      <c r="AH81" s="17">
        <v>76.940676874598466</v>
      </c>
    </row>
    <row r="82" spans="1:34" x14ac:dyDescent="0.35">
      <c r="A82" s="14">
        <v>41426</v>
      </c>
      <c r="B82" s="15" t="s">
        <v>4</v>
      </c>
      <c r="C82" s="16" t="s">
        <v>4</v>
      </c>
      <c r="D82" s="16" t="s">
        <v>4</v>
      </c>
      <c r="E82" s="16" t="s">
        <v>4</v>
      </c>
      <c r="F82" s="16" t="s">
        <v>4</v>
      </c>
      <c r="G82" s="16" t="s">
        <v>4</v>
      </c>
      <c r="H82" s="16" t="s">
        <v>4</v>
      </c>
      <c r="I82" s="16" t="s">
        <v>4</v>
      </c>
      <c r="J82" s="16" t="s">
        <v>4</v>
      </c>
      <c r="K82" s="16" t="s">
        <v>4</v>
      </c>
      <c r="L82" s="16" t="s">
        <v>4</v>
      </c>
      <c r="M82" s="16" t="s">
        <v>4</v>
      </c>
      <c r="N82" s="16" t="s">
        <v>4</v>
      </c>
      <c r="O82" s="16" t="s">
        <v>4</v>
      </c>
      <c r="P82" s="16" t="s">
        <v>4</v>
      </c>
      <c r="Q82" s="16" t="s">
        <v>4</v>
      </c>
      <c r="R82" s="16" t="s">
        <v>4</v>
      </c>
      <c r="S82" s="16" t="s">
        <v>4</v>
      </c>
      <c r="T82" s="16" t="s">
        <v>4</v>
      </c>
      <c r="U82" s="16" t="s">
        <v>4</v>
      </c>
      <c r="V82" s="16" t="s">
        <v>4</v>
      </c>
      <c r="W82" s="16" t="s">
        <v>4</v>
      </c>
      <c r="X82" s="16" t="s">
        <v>4</v>
      </c>
      <c r="Y82" s="16" t="s">
        <v>4</v>
      </c>
      <c r="Z82" s="16" t="s">
        <v>4</v>
      </c>
      <c r="AA82" s="16" t="s">
        <v>4</v>
      </c>
      <c r="AB82" s="17" t="s">
        <v>4</v>
      </c>
      <c r="AC82" s="15">
        <v>73.052401756850941</v>
      </c>
      <c r="AD82" s="16">
        <v>90.351456205913095</v>
      </c>
      <c r="AE82" s="16">
        <v>82.111312979287831</v>
      </c>
      <c r="AF82" s="16">
        <v>76.665737007330307</v>
      </c>
      <c r="AG82" s="17">
        <v>76.331917904908678</v>
      </c>
      <c r="AH82" s="17">
        <v>80.506408075975969</v>
      </c>
    </row>
    <row r="83" spans="1:34" x14ac:dyDescent="0.35">
      <c r="A83" s="14">
        <v>41456</v>
      </c>
      <c r="B83" s="15" t="s">
        <v>4</v>
      </c>
      <c r="C83" s="16" t="s">
        <v>4</v>
      </c>
      <c r="D83" s="16" t="s">
        <v>4</v>
      </c>
      <c r="E83" s="16" t="s">
        <v>4</v>
      </c>
      <c r="F83" s="16" t="s">
        <v>4</v>
      </c>
      <c r="G83" s="16" t="s">
        <v>4</v>
      </c>
      <c r="H83" s="16" t="s">
        <v>4</v>
      </c>
      <c r="I83" s="16" t="s">
        <v>4</v>
      </c>
      <c r="J83" s="16" t="s">
        <v>4</v>
      </c>
      <c r="K83" s="16" t="s">
        <v>4</v>
      </c>
      <c r="L83" s="16" t="s">
        <v>4</v>
      </c>
      <c r="M83" s="16" t="s">
        <v>4</v>
      </c>
      <c r="N83" s="16" t="s">
        <v>4</v>
      </c>
      <c r="O83" s="16" t="s">
        <v>4</v>
      </c>
      <c r="P83" s="16" t="s">
        <v>4</v>
      </c>
      <c r="Q83" s="16" t="s">
        <v>4</v>
      </c>
      <c r="R83" s="16" t="s">
        <v>4</v>
      </c>
      <c r="S83" s="16" t="s">
        <v>4</v>
      </c>
      <c r="T83" s="16" t="s">
        <v>4</v>
      </c>
      <c r="U83" s="16" t="s">
        <v>4</v>
      </c>
      <c r="V83" s="16" t="s">
        <v>4</v>
      </c>
      <c r="W83" s="16" t="s">
        <v>4</v>
      </c>
      <c r="X83" s="16" t="s">
        <v>4</v>
      </c>
      <c r="Y83" s="16" t="s">
        <v>4</v>
      </c>
      <c r="Z83" s="16" t="s">
        <v>4</v>
      </c>
      <c r="AA83" s="16" t="s">
        <v>4</v>
      </c>
      <c r="AB83" s="17" t="s">
        <v>4</v>
      </c>
      <c r="AC83" s="15">
        <v>83.58363310169436</v>
      </c>
      <c r="AD83" s="16">
        <v>93.957872959159403</v>
      </c>
      <c r="AE83" s="16">
        <v>89.186466671707748</v>
      </c>
      <c r="AF83" s="16">
        <v>82.2104271187835</v>
      </c>
      <c r="AG83" s="17">
        <v>79.810573554139836</v>
      </c>
      <c r="AH83" s="17">
        <v>87.476299156126785</v>
      </c>
    </row>
    <row r="84" spans="1:34" x14ac:dyDescent="0.35">
      <c r="A84" s="14">
        <v>41487</v>
      </c>
      <c r="B84" s="15" t="s">
        <v>4</v>
      </c>
      <c r="C84" s="16" t="s">
        <v>4</v>
      </c>
      <c r="D84" s="16" t="s">
        <v>4</v>
      </c>
      <c r="E84" s="16" t="s">
        <v>4</v>
      </c>
      <c r="F84" s="16" t="s">
        <v>4</v>
      </c>
      <c r="G84" s="16" t="s">
        <v>4</v>
      </c>
      <c r="H84" s="16" t="s">
        <v>4</v>
      </c>
      <c r="I84" s="16" t="s">
        <v>4</v>
      </c>
      <c r="J84" s="16" t="s">
        <v>4</v>
      </c>
      <c r="K84" s="16" t="s">
        <v>4</v>
      </c>
      <c r="L84" s="16" t="s">
        <v>4</v>
      </c>
      <c r="M84" s="16" t="s">
        <v>4</v>
      </c>
      <c r="N84" s="16" t="s">
        <v>4</v>
      </c>
      <c r="O84" s="16" t="s">
        <v>4</v>
      </c>
      <c r="P84" s="16" t="s">
        <v>4</v>
      </c>
      <c r="Q84" s="16" t="s">
        <v>4</v>
      </c>
      <c r="R84" s="16" t="s">
        <v>4</v>
      </c>
      <c r="S84" s="16" t="s">
        <v>4</v>
      </c>
      <c r="T84" s="16" t="s">
        <v>4</v>
      </c>
      <c r="U84" s="16" t="s">
        <v>4</v>
      </c>
      <c r="V84" s="16" t="s">
        <v>4</v>
      </c>
      <c r="W84" s="16" t="s">
        <v>4</v>
      </c>
      <c r="X84" s="16" t="s">
        <v>4</v>
      </c>
      <c r="Y84" s="16" t="s">
        <v>4</v>
      </c>
      <c r="Z84" s="16" t="s">
        <v>4</v>
      </c>
      <c r="AA84" s="16" t="s">
        <v>4</v>
      </c>
      <c r="AB84" s="17" t="s">
        <v>4</v>
      </c>
      <c r="AC84" s="15">
        <v>75.693656075182417</v>
      </c>
      <c r="AD84" s="16">
        <v>92.622283609919862</v>
      </c>
      <c r="AE84" s="16">
        <v>84.201664294533742</v>
      </c>
      <c r="AF84" s="16">
        <v>75.327040153675767</v>
      </c>
      <c r="AG84" s="17">
        <v>80.252243756634314</v>
      </c>
      <c r="AH84" s="17">
        <v>82.680759302918332</v>
      </c>
    </row>
    <row r="85" spans="1:34" x14ac:dyDescent="0.35">
      <c r="A85" s="14">
        <v>41518</v>
      </c>
      <c r="B85" s="15" t="s">
        <v>4</v>
      </c>
      <c r="C85" s="16" t="s">
        <v>4</v>
      </c>
      <c r="D85" s="16" t="s">
        <v>4</v>
      </c>
      <c r="E85" s="16" t="s">
        <v>4</v>
      </c>
      <c r="F85" s="16" t="s">
        <v>4</v>
      </c>
      <c r="G85" s="16" t="s">
        <v>4</v>
      </c>
      <c r="H85" s="16" t="s">
        <v>4</v>
      </c>
      <c r="I85" s="16" t="s">
        <v>4</v>
      </c>
      <c r="J85" s="16" t="s">
        <v>4</v>
      </c>
      <c r="K85" s="16" t="s">
        <v>4</v>
      </c>
      <c r="L85" s="16" t="s">
        <v>4</v>
      </c>
      <c r="M85" s="16" t="s">
        <v>4</v>
      </c>
      <c r="N85" s="16" t="s">
        <v>4</v>
      </c>
      <c r="O85" s="16" t="s">
        <v>4</v>
      </c>
      <c r="P85" s="16" t="s">
        <v>4</v>
      </c>
      <c r="Q85" s="16" t="s">
        <v>4</v>
      </c>
      <c r="R85" s="16" t="s">
        <v>4</v>
      </c>
      <c r="S85" s="16" t="s">
        <v>4</v>
      </c>
      <c r="T85" s="16" t="s">
        <v>4</v>
      </c>
      <c r="U85" s="16" t="s">
        <v>4</v>
      </c>
      <c r="V85" s="16" t="s">
        <v>4</v>
      </c>
      <c r="W85" s="16" t="s">
        <v>4</v>
      </c>
      <c r="X85" s="16" t="s">
        <v>4</v>
      </c>
      <c r="Y85" s="16" t="s">
        <v>4</v>
      </c>
      <c r="Z85" s="16" t="s">
        <v>4</v>
      </c>
      <c r="AA85" s="16" t="s">
        <v>4</v>
      </c>
      <c r="AB85" s="17" t="s">
        <v>4</v>
      </c>
      <c r="AC85" s="15">
        <v>73.479829915432092</v>
      </c>
      <c r="AD85" s="16">
        <v>77.480137510124763</v>
      </c>
      <c r="AE85" s="16">
        <v>77.559658983957078</v>
      </c>
      <c r="AF85" s="16">
        <v>70.058289749463199</v>
      </c>
      <c r="AG85" s="17">
        <v>60.87814698996835</v>
      </c>
      <c r="AH85" s="17">
        <v>74.609752539178686</v>
      </c>
    </row>
    <row r="86" spans="1:34" x14ac:dyDescent="0.35">
      <c r="A86" s="14">
        <v>41548</v>
      </c>
      <c r="B86" s="15" t="s">
        <v>4</v>
      </c>
      <c r="C86" s="16" t="s">
        <v>4</v>
      </c>
      <c r="D86" s="16" t="s">
        <v>4</v>
      </c>
      <c r="E86" s="16" t="s">
        <v>4</v>
      </c>
      <c r="F86" s="16" t="s">
        <v>4</v>
      </c>
      <c r="G86" s="16" t="s">
        <v>4</v>
      </c>
      <c r="H86" s="16" t="s">
        <v>4</v>
      </c>
      <c r="I86" s="16" t="s">
        <v>4</v>
      </c>
      <c r="J86" s="16" t="s">
        <v>4</v>
      </c>
      <c r="K86" s="16" t="s">
        <v>4</v>
      </c>
      <c r="L86" s="16" t="s">
        <v>4</v>
      </c>
      <c r="M86" s="16" t="s">
        <v>4</v>
      </c>
      <c r="N86" s="16" t="s">
        <v>4</v>
      </c>
      <c r="O86" s="16" t="s">
        <v>4</v>
      </c>
      <c r="P86" s="16" t="s">
        <v>4</v>
      </c>
      <c r="Q86" s="16" t="s">
        <v>4</v>
      </c>
      <c r="R86" s="16" t="s">
        <v>4</v>
      </c>
      <c r="S86" s="16" t="s">
        <v>4</v>
      </c>
      <c r="T86" s="16" t="s">
        <v>4</v>
      </c>
      <c r="U86" s="16" t="s">
        <v>4</v>
      </c>
      <c r="V86" s="16" t="s">
        <v>4</v>
      </c>
      <c r="W86" s="16" t="s">
        <v>4</v>
      </c>
      <c r="X86" s="16" t="s">
        <v>4</v>
      </c>
      <c r="Y86" s="16" t="s">
        <v>4</v>
      </c>
      <c r="Z86" s="16" t="s">
        <v>4</v>
      </c>
      <c r="AA86" s="16" t="s">
        <v>4</v>
      </c>
      <c r="AB86" s="17" t="s">
        <v>4</v>
      </c>
      <c r="AC86" s="15">
        <v>75.959402031832596</v>
      </c>
      <c r="AD86" s="16">
        <v>88.823715474755389</v>
      </c>
      <c r="AE86" s="16">
        <v>80.437610361713567</v>
      </c>
      <c r="AF86" s="16">
        <v>70.951129531890231</v>
      </c>
      <c r="AG86" s="17">
        <v>64.953831736496781</v>
      </c>
      <c r="AH86" s="17">
        <v>79.435208341533894</v>
      </c>
    </row>
    <row r="87" spans="1:34" x14ac:dyDescent="0.35">
      <c r="A87" s="14">
        <v>41579</v>
      </c>
      <c r="B87" s="15" t="s">
        <v>4</v>
      </c>
      <c r="C87" s="16" t="s">
        <v>4</v>
      </c>
      <c r="D87" s="16" t="s">
        <v>4</v>
      </c>
      <c r="E87" s="16" t="s">
        <v>4</v>
      </c>
      <c r="F87" s="16" t="s">
        <v>4</v>
      </c>
      <c r="G87" s="16" t="s">
        <v>4</v>
      </c>
      <c r="H87" s="16" t="s">
        <v>4</v>
      </c>
      <c r="I87" s="16" t="s">
        <v>4</v>
      </c>
      <c r="J87" s="16" t="s">
        <v>4</v>
      </c>
      <c r="K87" s="16" t="s">
        <v>4</v>
      </c>
      <c r="L87" s="16" t="s">
        <v>4</v>
      </c>
      <c r="M87" s="16" t="s">
        <v>4</v>
      </c>
      <c r="N87" s="16" t="s">
        <v>4</v>
      </c>
      <c r="O87" s="16" t="s">
        <v>4</v>
      </c>
      <c r="P87" s="16" t="s">
        <v>4</v>
      </c>
      <c r="Q87" s="16" t="s">
        <v>4</v>
      </c>
      <c r="R87" s="16" t="s">
        <v>4</v>
      </c>
      <c r="S87" s="16" t="s">
        <v>4</v>
      </c>
      <c r="T87" s="16" t="s">
        <v>4</v>
      </c>
      <c r="U87" s="16" t="s">
        <v>4</v>
      </c>
      <c r="V87" s="16" t="s">
        <v>4</v>
      </c>
      <c r="W87" s="16" t="s">
        <v>4</v>
      </c>
      <c r="X87" s="16" t="s">
        <v>4</v>
      </c>
      <c r="Y87" s="16" t="s">
        <v>4</v>
      </c>
      <c r="Z87" s="16" t="s">
        <v>4</v>
      </c>
      <c r="AA87" s="16" t="s">
        <v>4</v>
      </c>
      <c r="AB87" s="17" t="s">
        <v>4</v>
      </c>
      <c r="AC87" s="15">
        <v>71.766303976997321</v>
      </c>
      <c r="AD87" s="16">
        <v>75.652494415114475</v>
      </c>
      <c r="AE87" s="16">
        <v>74.143585947961725</v>
      </c>
      <c r="AF87" s="16">
        <v>67.372773147486214</v>
      </c>
      <c r="AG87" s="17">
        <v>72.347702746211581</v>
      </c>
      <c r="AH87" s="17">
        <v>73.141239100476369</v>
      </c>
    </row>
    <row r="88" spans="1:34" ht="15" thickBot="1" x14ac:dyDescent="0.4">
      <c r="A88" s="18">
        <v>41609</v>
      </c>
      <c r="B88" s="19" t="s">
        <v>4</v>
      </c>
      <c r="C88" s="20" t="s">
        <v>4</v>
      </c>
      <c r="D88" s="20" t="s">
        <v>4</v>
      </c>
      <c r="E88" s="20" t="s">
        <v>4</v>
      </c>
      <c r="F88" s="20" t="s">
        <v>4</v>
      </c>
      <c r="G88" s="20" t="s">
        <v>4</v>
      </c>
      <c r="H88" s="20" t="s">
        <v>4</v>
      </c>
      <c r="I88" s="20" t="s">
        <v>4</v>
      </c>
      <c r="J88" s="20" t="s">
        <v>4</v>
      </c>
      <c r="K88" s="20" t="s">
        <v>4</v>
      </c>
      <c r="L88" s="20" t="s">
        <v>4</v>
      </c>
      <c r="M88" s="20" t="s">
        <v>4</v>
      </c>
      <c r="N88" s="20" t="s">
        <v>4</v>
      </c>
      <c r="O88" s="20" t="s">
        <v>4</v>
      </c>
      <c r="P88" s="20" t="s">
        <v>4</v>
      </c>
      <c r="Q88" s="20" t="s">
        <v>4</v>
      </c>
      <c r="R88" s="20" t="s">
        <v>4</v>
      </c>
      <c r="S88" s="20" t="s">
        <v>4</v>
      </c>
      <c r="T88" s="20" t="s">
        <v>4</v>
      </c>
      <c r="U88" s="20" t="s">
        <v>4</v>
      </c>
      <c r="V88" s="20" t="s">
        <v>4</v>
      </c>
      <c r="W88" s="20" t="s">
        <v>4</v>
      </c>
      <c r="X88" s="20" t="s">
        <v>4</v>
      </c>
      <c r="Y88" s="20" t="s">
        <v>4</v>
      </c>
      <c r="Z88" s="20" t="s">
        <v>4</v>
      </c>
      <c r="AA88" s="20" t="s">
        <v>4</v>
      </c>
      <c r="AB88" s="21" t="s">
        <v>4</v>
      </c>
      <c r="AC88" s="19">
        <v>69.351072982441551</v>
      </c>
      <c r="AD88" s="20">
        <v>74.985068707433939</v>
      </c>
      <c r="AE88" s="20">
        <v>73.966957874226551</v>
      </c>
      <c r="AF88" s="20">
        <v>65.013268803740914</v>
      </c>
      <c r="AG88" s="21">
        <v>63.259302223253464</v>
      </c>
      <c r="AH88" s="21">
        <v>71.391692682445779</v>
      </c>
    </row>
    <row r="89" spans="1:34" x14ac:dyDescent="0.35">
      <c r="A89" s="10">
        <v>41640</v>
      </c>
      <c r="B89" s="11" t="s">
        <v>4</v>
      </c>
      <c r="C89" s="12" t="s">
        <v>4</v>
      </c>
      <c r="D89" s="12" t="s">
        <v>4</v>
      </c>
      <c r="E89" s="12" t="s">
        <v>4</v>
      </c>
      <c r="F89" s="12" t="s">
        <v>4</v>
      </c>
      <c r="G89" s="12" t="s">
        <v>4</v>
      </c>
      <c r="H89" s="12" t="s">
        <v>4</v>
      </c>
      <c r="I89" s="12" t="s">
        <v>4</v>
      </c>
      <c r="J89" s="12" t="s">
        <v>4</v>
      </c>
      <c r="K89" s="12" t="s">
        <v>4</v>
      </c>
      <c r="L89" s="12" t="s">
        <v>4</v>
      </c>
      <c r="M89" s="12" t="s">
        <v>4</v>
      </c>
      <c r="N89" s="12" t="s">
        <v>4</v>
      </c>
      <c r="O89" s="12" t="s">
        <v>4</v>
      </c>
      <c r="P89" s="12" t="s">
        <v>4</v>
      </c>
      <c r="Q89" s="12" t="s">
        <v>4</v>
      </c>
      <c r="R89" s="12" t="s">
        <v>4</v>
      </c>
      <c r="S89" s="12" t="s">
        <v>4</v>
      </c>
      <c r="T89" s="12" t="s">
        <v>4</v>
      </c>
      <c r="U89" s="12" t="s">
        <v>4</v>
      </c>
      <c r="V89" s="12" t="s">
        <v>4</v>
      </c>
      <c r="W89" s="12" t="s">
        <v>4</v>
      </c>
      <c r="X89" s="12" t="s">
        <v>4</v>
      </c>
      <c r="Y89" s="12" t="s">
        <v>4</v>
      </c>
      <c r="Z89" s="12" t="s">
        <v>4</v>
      </c>
      <c r="AA89" s="12" t="s">
        <v>4</v>
      </c>
      <c r="AB89" s="13" t="s">
        <v>4</v>
      </c>
      <c r="AC89" s="11">
        <v>75.118700535025582</v>
      </c>
      <c r="AD89" s="12">
        <v>80.891668512061514</v>
      </c>
      <c r="AE89" s="12">
        <v>80.287962161823074</v>
      </c>
      <c r="AF89" s="12">
        <v>69.268318077135746</v>
      </c>
      <c r="AG89" s="13">
        <v>66.429121762945115</v>
      </c>
      <c r="AH89" s="13">
        <v>77.075967183473963</v>
      </c>
    </row>
    <row r="90" spans="1:34" x14ac:dyDescent="0.35">
      <c r="A90" s="14">
        <v>41671</v>
      </c>
      <c r="B90" s="15" t="s">
        <v>4</v>
      </c>
      <c r="C90" s="16" t="s">
        <v>4</v>
      </c>
      <c r="D90" s="16" t="s">
        <v>4</v>
      </c>
      <c r="E90" s="16" t="s">
        <v>4</v>
      </c>
      <c r="F90" s="16" t="s">
        <v>4</v>
      </c>
      <c r="G90" s="16" t="s">
        <v>4</v>
      </c>
      <c r="H90" s="16" t="s">
        <v>4</v>
      </c>
      <c r="I90" s="16" t="s">
        <v>4</v>
      </c>
      <c r="J90" s="16" t="s">
        <v>4</v>
      </c>
      <c r="K90" s="16" t="s">
        <v>4</v>
      </c>
      <c r="L90" s="16" t="s">
        <v>4</v>
      </c>
      <c r="M90" s="16" t="s">
        <v>4</v>
      </c>
      <c r="N90" s="16" t="s">
        <v>4</v>
      </c>
      <c r="O90" s="16" t="s">
        <v>4</v>
      </c>
      <c r="P90" s="16" t="s">
        <v>4</v>
      </c>
      <c r="Q90" s="16" t="s">
        <v>4</v>
      </c>
      <c r="R90" s="16" t="s">
        <v>4</v>
      </c>
      <c r="S90" s="16" t="s">
        <v>4</v>
      </c>
      <c r="T90" s="16" t="s">
        <v>4</v>
      </c>
      <c r="U90" s="16" t="s">
        <v>4</v>
      </c>
      <c r="V90" s="16" t="s">
        <v>4</v>
      </c>
      <c r="W90" s="16" t="s">
        <v>4</v>
      </c>
      <c r="X90" s="16" t="s">
        <v>4</v>
      </c>
      <c r="Y90" s="16" t="s">
        <v>4</v>
      </c>
      <c r="Z90" s="16" t="s">
        <v>4</v>
      </c>
      <c r="AA90" s="16" t="s">
        <v>4</v>
      </c>
      <c r="AB90" s="17" t="s">
        <v>4</v>
      </c>
      <c r="AC90" s="15">
        <v>68.216501248522917</v>
      </c>
      <c r="AD90" s="16">
        <v>72.515355682066442</v>
      </c>
      <c r="AE90" s="16">
        <v>70.960618037415372</v>
      </c>
      <c r="AF90" s="16">
        <v>62.575259311205876</v>
      </c>
      <c r="AG90" s="17">
        <v>68.032737341383779</v>
      </c>
      <c r="AH90" s="17">
        <v>69.659726350555147</v>
      </c>
    </row>
    <row r="91" spans="1:34" x14ac:dyDescent="0.35">
      <c r="A91" s="14">
        <v>41699</v>
      </c>
      <c r="B91" s="15" t="s">
        <v>4</v>
      </c>
      <c r="C91" s="16" t="s">
        <v>4</v>
      </c>
      <c r="D91" s="16" t="s">
        <v>4</v>
      </c>
      <c r="E91" s="16" t="s">
        <v>4</v>
      </c>
      <c r="F91" s="16" t="s">
        <v>4</v>
      </c>
      <c r="G91" s="16" t="s">
        <v>4</v>
      </c>
      <c r="H91" s="16" t="s">
        <v>4</v>
      </c>
      <c r="I91" s="16" t="s">
        <v>4</v>
      </c>
      <c r="J91" s="16" t="s">
        <v>4</v>
      </c>
      <c r="K91" s="16" t="s">
        <v>4</v>
      </c>
      <c r="L91" s="16" t="s">
        <v>4</v>
      </c>
      <c r="M91" s="16" t="s">
        <v>4</v>
      </c>
      <c r="N91" s="16" t="s">
        <v>4</v>
      </c>
      <c r="O91" s="16" t="s">
        <v>4</v>
      </c>
      <c r="P91" s="16" t="s">
        <v>4</v>
      </c>
      <c r="Q91" s="16" t="s">
        <v>4</v>
      </c>
      <c r="R91" s="16" t="s">
        <v>4</v>
      </c>
      <c r="S91" s="16" t="s">
        <v>4</v>
      </c>
      <c r="T91" s="16" t="s">
        <v>4</v>
      </c>
      <c r="U91" s="16" t="s">
        <v>4</v>
      </c>
      <c r="V91" s="16" t="s">
        <v>4</v>
      </c>
      <c r="W91" s="16" t="s">
        <v>4</v>
      </c>
      <c r="X91" s="16" t="s">
        <v>4</v>
      </c>
      <c r="Y91" s="16" t="s">
        <v>4</v>
      </c>
      <c r="Z91" s="16" t="s">
        <v>4</v>
      </c>
      <c r="AA91" s="16" t="s">
        <v>4</v>
      </c>
      <c r="AB91" s="17" t="s">
        <v>4</v>
      </c>
      <c r="AC91" s="15">
        <v>70.382769632125616</v>
      </c>
      <c r="AD91" s="16">
        <v>73.59257517089948</v>
      </c>
      <c r="AE91" s="16">
        <v>73.463624535554288</v>
      </c>
      <c r="AF91" s="16">
        <v>65.531848585397555</v>
      </c>
      <c r="AG91" s="17">
        <v>58.844041719605237</v>
      </c>
      <c r="AH91" s="17">
        <v>70.987428736127825</v>
      </c>
    </row>
    <row r="92" spans="1:34" x14ac:dyDescent="0.35">
      <c r="A92" s="14">
        <v>41730</v>
      </c>
      <c r="B92" s="15" t="s">
        <v>4</v>
      </c>
      <c r="C92" s="16" t="s">
        <v>4</v>
      </c>
      <c r="D92" s="16" t="s">
        <v>4</v>
      </c>
      <c r="E92" s="16" t="s">
        <v>4</v>
      </c>
      <c r="F92" s="16" t="s">
        <v>4</v>
      </c>
      <c r="G92" s="16" t="s">
        <v>4</v>
      </c>
      <c r="H92" s="16" t="s">
        <v>4</v>
      </c>
      <c r="I92" s="16" t="s">
        <v>4</v>
      </c>
      <c r="J92" s="16" t="s">
        <v>4</v>
      </c>
      <c r="K92" s="16" t="s">
        <v>4</v>
      </c>
      <c r="L92" s="16" t="s">
        <v>4</v>
      </c>
      <c r="M92" s="16" t="s">
        <v>4</v>
      </c>
      <c r="N92" s="16" t="s">
        <v>4</v>
      </c>
      <c r="O92" s="16" t="s">
        <v>4</v>
      </c>
      <c r="P92" s="16" t="s">
        <v>4</v>
      </c>
      <c r="Q92" s="16" t="s">
        <v>4</v>
      </c>
      <c r="R92" s="16" t="s">
        <v>4</v>
      </c>
      <c r="S92" s="16" t="s">
        <v>4</v>
      </c>
      <c r="T92" s="16" t="s">
        <v>4</v>
      </c>
      <c r="U92" s="16" t="s">
        <v>4</v>
      </c>
      <c r="V92" s="16" t="s">
        <v>4</v>
      </c>
      <c r="W92" s="16" t="s">
        <v>4</v>
      </c>
      <c r="X92" s="16" t="s">
        <v>4</v>
      </c>
      <c r="Y92" s="16" t="s">
        <v>4</v>
      </c>
      <c r="Z92" s="16" t="s">
        <v>4</v>
      </c>
      <c r="AA92" s="16" t="s">
        <v>4</v>
      </c>
      <c r="AB92" s="17" t="s">
        <v>4</v>
      </c>
      <c r="AC92" s="15">
        <v>70.542933183673853</v>
      </c>
      <c r="AD92" s="16">
        <v>75.478915985903399</v>
      </c>
      <c r="AE92" s="16">
        <v>73.921711559797217</v>
      </c>
      <c r="AF92" s="16">
        <v>65.353054235189205</v>
      </c>
      <c r="AG92" s="17">
        <v>63.412092937478768</v>
      </c>
      <c r="AH92" s="17">
        <v>71.923938073432979</v>
      </c>
    </row>
    <row r="93" spans="1:34" x14ac:dyDescent="0.35">
      <c r="A93" s="14">
        <v>41760</v>
      </c>
      <c r="B93" s="15" t="s">
        <v>4</v>
      </c>
      <c r="C93" s="16" t="s">
        <v>4</v>
      </c>
      <c r="D93" s="16" t="s">
        <v>4</v>
      </c>
      <c r="E93" s="16" t="s">
        <v>4</v>
      </c>
      <c r="F93" s="16" t="s">
        <v>4</v>
      </c>
      <c r="G93" s="16" t="s">
        <v>4</v>
      </c>
      <c r="H93" s="16" t="s">
        <v>4</v>
      </c>
      <c r="I93" s="16" t="s">
        <v>4</v>
      </c>
      <c r="J93" s="16" t="s">
        <v>4</v>
      </c>
      <c r="K93" s="16" t="s">
        <v>4</v>
      </c>
      <c r="L93" s="16" t="s">
        <v>4</v>
      </c>
      <c r="M93" s="16" t="s">
        <v>4</v>
      </c>
      <c r="N93" s="16" t="s">
        <v>4</v>
      </c>
      <c r="O93" s="16" t="s">
        <v>4</v>
      </c>
      <c r="P93" s="16" t="s">
        <v>4</v>
      </c>
      <c r="Q93" s="16" t="s">
        <v>4</v>
      </c>
      <c r="R93" s="16" t="s">
        <v>4</v>
      </c>
      <c r="S93" s="16" t="s">
        <v>4</v>
      </c>
      <c r="T93" s="16" t="s">
        <v>4</v>
      </c>
      <c r="U93" s="16" t="s">
        <v>4</v>
      </c>
      <c r="V93" s="16" t="s">
        <v>4</v>
      </c>
      <c r="W93" s="16" t="s">
        <v>4</v>
      </c>
      <c r="X93" s="16" t="s">
        <v>4</v>
      </c>
      <c r="Y93" s="16" t="s">
        <v>4</v>
      </c>
      <c r="Z93" s="16" t="s">
        <v>4</v>
      </c>
      <c r="AA93" s="16" t="s">
        <v>4</v>
      </c>
      <c r="AB93" s="17" t="s">
        <v>4</v>
      </c>
      <c r="AC93" s="15">
        <v>71.061717890407067</v>
      </c>
      <c r="AD93" s="16">
        <v>86.627964293562798</v>
      </c>
      <c r="AE93" s="16">
        <v>79.804316047743058</v>
      </c>
      <c r="AF93" s="16">
        <v>74.58249530930614</v>
      </c>
      <c r="AG93" s="17">
        <v>75.368283029508333</v>
      </c>
      <c r="AH93" s="17">
        <v>78.043614591298166</v>
      </c>
    </row>
    <row r="94" spans="1:34" x14ac:dyDescent="0.35">
      <c r="A94" s="14">
        <v>41791</v>
      </c>
      <c r="B94" s="15" t="s">
        <v>4</v>
      </c>
      <c r="C94" s="16" t="s">
        <v>4</v>
      </c>
      <c r="D94" s="16" t="s">
        <v>4</v>
      </c>
      <c r="E94" s="16" t="s">
        <v>4</v>
      </c>
      <c r="F94" s="16" t="s">
        <v>4</v>
      </c>
      <c r="G94" s="16" t="s">
        <v>4</v>
      </c>
      <c r="H94" s="16" t="s">
        <v>4</v>
      </c>
      <c r="I94" s="16" t="s">
        <v>4</v>
      </c>
      <c r="J94" s="16" t="s">
        <v>4</v>
      </c>
      <c r="K94" s="16" t="s">
        <v>4</v>
      </c>
      <c r="L94" s="16" t="s">
        <v>4</v>
      </c>
      <c r="M94" s="16" t="s">
        <v>4</v>
      </c>
      <c r="N94" s="16" t="s">
        <v>4</v>
      </c>
      <c r="O94" s="16" t="s">
        <v>4</v>
      </c>
      <c r="P94" s="16" t="s">
        <v>4</v>
      </c>
      <c r="Q94" s="16" t="s">
        <v>4</v>
      </c>
      <c r="R94" s="16" t="s">
        <v>4</v>
      </c>
      <c r="S94" s="16" t="s">
        <v>4</v>
      </c>
      <c r="T94" s="16" t="s">
        <v>4</v>
      </c>
      <c r="U94" s="16" t="s">
        <v>4</v>
      </c>
      <c r="V94" s="16" t="s">
        <v>4</v>
      </c>
      <c r="W94" s="16" t="s">
        <v>4</v>
      </c>
      <c r="X94" s="16" t="s">
        <v>4</v>
      </c>
      <c r="Y94" s="16" t="s">
        <v>4</v>
      </c>
      <c r="Z94" s="16" t="s">
        <v>4</v>
      </c>
      <c r="AA94" s="16" t="s">
        <v>4</v>
      </c>
      <c r="AB94" s="17" t="s">
        <v>4</v>
      </c>
      <c r="AC94" s="15">
        <v>64.493488688826687</v>
      </c>
      <c r="AD94" s="16">
        <v>77.370839457370451</v>
      </c>
      <c r="AE94" s="16">
        <v>73.049394103169689</v>
      </c>
      <c r="AF94" s="16">
        <v>65.222635766542197</v>
      </c>
      <c r="AG94" s="17">
        <v>66.171281380056854</v>
      </c>
      <c r="AH94" s="17">
        <v>70.365809551620259</v>
      </c>
    </row>
    <row r="95" spans="1:34" x14ac:dyDescent="0.35">
      <c r="A95" s="14">
        <v>41821</v>
      </c>
      <c r="B95" s="15" t="s">
        <v>4</v>
      </c>
      <c r="C95" s="16" t="s">
        <v>4</v>
      </c>
      <c r="D95" s="16" t="s">
        <v>4</v>
      </c>
      <c r="E95" s="16" t="s">
        <v>4</v>
      </c>
      <c r="F95" s="16" t="s">
        <v>4</v>
      </c>
      <c r="G95" s="16" t="s">
        <v>4</v>
      </c>
      <c r="H95" s="16" t="s">
        <v>4</v>
      </c>
      <c r="I95" s="16" t="s">
        <v>4</v>
      </c>
      <c r="J95" s="16" t="s">
        <v>4</v>
      </c>
      <c r="K95" s="16" t="s">
        <v>4</v>
      </c>
      <c r="L95" s="16" t="s">
        <v>4</v>
      </c>
      <c r="M95" s="16" t="s">
        <v>4</v>
      </c>
      <c r="N95" s="16" t="s">
        <v>4</v>
      </c>
      <c r="O95" s="16" t="s">
        <v>4</v>
      </c>
      <c r="P95" s="16" t="s">
        <v>4</v>
      </c>
      <c r="Q95" s="16" t="s">
        <v>4</v>
      </c>
      <c r="R95" s="16" t="s">
        <v>4</v>
      </c>
      <c r="S95" s="16" t="s">
        <v>4</v>
      </c>
      <c r="T95" s="16" t="s">
        <v>4</v>
      </c>
      <c r="U95" s="16" t="s">
        <v>4</v>
      </c>
      <c r="V95" s="16" t="s">
        <v>4</v>
      </c>
      <c r="W95" s="16" t="s">
        <v>4</v>
      </c>
      <c r="X95" s="16" t="s">
        <v>4</v>
      </c>
      <c r="Y95" s="16" t="s">
        <v>4</v>
      </c>
      <c r="Z95" s="16" t="s">
        <v>4</v>
      </c>
      <c r="AA95" s="16" t="s">
        <v>4</v>
      </c>
      <c r="AB95" s="17" t="s">
        <v>4</v>
      </c>
      <c r="AC95" s="15">
        <v>72.831855405779265</v>
      </c>
      <c r="AD95" s="16">
        <v>87.021555758596321</v>
      </c>
      <c r="AE95" s="16">
        <v>81.876027855556401</v>
      </c>
      <c r="AF95" s="16">
        <v>72.833409736089905</v>
      </c>
      <c r="AG95" s="17">
        <v>65.869044081250152</v>
      </c>
      <c r="AH95" s="17">
        <v>78.576736101699083</v>
      </c>
    </row>
    <row r="96" spans="1:34" x14ac:dyDescent="0.35">
      <c r="A96" s="14">
        <v>41852</v>
      </c>
      <c r="B96" s="15" t="s">
        <v>4</v>
      </c>
      <c r="C96" s="16" t="s">
        <v>4</v>
      </c>
      <c r="D96" s="16" t="s">
        <v>4</v>
      </c>
      <c r="E96" s="16" t="s">
        <v>4</v>
      </c>
      <c r="F96" s="16" t="s">
        <v>4</v>
      </c>
      <c r="G96" s="16" t="s">
        <v>4</v>
      </c>
      <c r="H96" s="16" t="s">
        <v>4</v>
      </c>
      <c r="I96" s="16" t="s">
        <v>4</v>
      </c>
      <c r="J96" s="16" t="s">
        <v>4</v>
      </c>
      <c r="K96" s="16" t="s">
        <v>4</v>
      </c>
      <c r="L96" s="16" t="s">
        <v>4</v>
      </c>
      <c r="M96" s="16" t="s">
        <v>4</v>
      </c>
      <c r="N96" s="16" t="s">
        <v>4</v>
      </c>
      <c r="O96" s="16" t="s">
        <v>4</v>
      </c>
      <c r="P96" s="16" t="s">
        <v>4</v>
      </c>
      <c r="Q96" s="16" t="s">
        <v>4</v>
      </c>
      <c r="R96" s="16" t="s">
        <v>4</v>
      </c>
      <c r="S96" s="16" t="s">
        <v>4</v>
      </c>
      <c r="T96" s="16" t="s">
        <v>4</v>
      </c>
      <c r="U96" s="16" t="s">
        <v>4</v>
      </c>
      <c r="V96" s="16" t="s">
        <v>4</v>
      </c>
      <c r="W96" s="16" t="s">
        <v>4</v>
      </c>
      <c r="X96" s="16" t="s">
        <v>4</v>
      </c>
      <c r="Y96" s="16" t="s">
        <v>4</v>
      </c>
      <c r="Z96" s="16" t="s">
        <v>4</v>
      </c>
      <c r="AA96" s="16" t="s">
        <v>4</v>
      </c>
      <c r="AB96" s="17" t="s">
        <v>4</v>
      </c>
      <c r="AC96" s="15">
        <v>79.118392489111713</v>
      </c>
      <c r="AD96" s="16">
        <v>90.521518266713485</v>
      </c>
      <c r="AE96" s="16">
        <v>85.355950908445848</v>
      </c>
      <c r="AF96" s="16">
        <v>82.601309787932536</v>
      </c>
      <c r="AG96" s="17">
        <v>74.147389698304877</v>
      </c>
      <c r="AH96" s="17">
        <v>83.739359770555751</v>
      </c>
    </row>
    <row r="97" spans="1:34" x14ac:dyDescent="0.35">
      <c r="A97" s="14">
        <v>41883</v>
      </c>
      <c r="B97" s="15" t="s">
        <v>4</v>
      </c>
      <c r="C97" s="16" t="s">
        <v>4</v>
      </c>
      <c r="D97" s="16" t="s">
        <v>4</v>
      </c>
      <c r="E97" s="16" t="s">
        <v>4</v>
      </c>
      <c r="F97" s="16" t="s">
        <v>4</v>
      </c>
      <c r="G97" s="16" t="s">
        <v>4</v>
      </c>
      <c r="H97" s="16" t="s">
        <v>4</v>
      </c>
      <c r="I97" s="16" t="s">
        <v>4</v>
      </c>
      <c r="J97" s="16" t="s">
        <v>4</v>
      </c>
      <c r="K97" s="16" t="s">
        <v>4</v>
      </c>
      <c r="L97" s="16" t="s">
        <v>4</v>
      </c>
      <c r="M97" s="16" t="s">
        <v>4</v>
      </c>
      <c r="N97" s="16" t="s">
        <v>4</v>
      </c>
      <c r="O97" s="16" t="s">
        <v>4</v>
      </c>
      <c r="P97" s="16" t="s">
        <v>4</v>
      </c>
      <c r="Q97" s="16" t="s">
        <v>4</v>
      </c>
      <c r="R97" s="16" t="s">
        <v>4</v>
      </c>
      <c r="S97" s="16" t="s">
        <v>4</v>
      </c>
      <c r="T97" s="16" t="s">
        <v>4</v>
      </c>
      <c r="U97" s="16" t="s">
        <v>4</v>
      </c>
      <c r="V97" s="16" t="s">
        <v>4</v>
      </c>
      <c r="W97" s="16" t="s">
        <v>4</v>
      </c>
      <c r="X97" s="16" t="s">
        <v>4</v>
      </c>
      <c r="Y97" s="16" t="s">
        <v>4</v>
      </c>
      <c r="Z97" s="16" t="s">
        <v>4</v>
      </c>
      <c r="AA97" s="16" t="s">
        <v>4</v>
      </c>
      <c r="AB97" s="17" t="s">
        <v>4</v>
      </c>
      <c r="AC97" s="15">
        <v>75.499729362534822</v>
      </c>
      <c r="AD97" s="16">
        <v>90.146807301580324</v>
      </c>
      <c r="AE97" s="16">
        <v>84.44030576267329</v>
      </c>
      <c r="AF97" s="16">
        <v>78.912181812860538</v>
      </c>
      <c r="AG97" s="17">
        <v>80.898486742722838</v>
      </c>
      <c r="AH97" s="17">
        <v>82.365852472103768</v>
      </c>
    </row>
    <row r="98" spans="1:34" x14ac:dyDescent="0.35">
      <c r="A98" s="14">
        <v>41913</v>
      </c>
      <c r="B98" s="15" t="s">
        <v>4</v>
      </c>
      <c r="C98" s="16" t="s">
        <v>4</v>
      </c>
      <c r="D98" s="16" t="s">
        <v>4</v>
      </c>
      <c r="E98" s="16" t="s">
        <v>4</v>
      </c>
      <c r="F98" s="16" t="s">
        <v>4</v>
      </c>
      <c r="G98" s="16" t="s">
        <v>4</v>
      </c>
      <c r="H98" s="16" t="s">
        <v>4</v>
      </c>
      <c r="I98" s="16" t="s">
        <v>4</v>
      </c>
      <c r="J98" s="16" t="s">
        <v>4</v>
      </c>
      <c r="K98" s="16" t="s">
        <v>4</v>
      </c>
      <c r="L98" s="16" t="s">
        <v>4</v>
      </c>
      <c r="M98" s="16" t="s">
        <v>4</v>
      </c>
      <c r="N98" s="16" t="s">
        <v>4</v>
      </c>
      <c r="O98" s="16" t="s">
        <v>4</v>
      </c>
      <c r="P98" s="16" t="s">
        <v>4</v>
      </c>
      <c r="Q98" s="16" t="s">
        <v>4</v>
      </c>
      <c r="R98" s="16" t="s">
        <v>4</v>
      </c>
      <c r="S98" s="16" t="s">
        <v>4</v>
      </c>
      <c r="T98" s="16" t="s">
        <v>4</v>
      </c>
      <c r="U98" s="16" t="s">
        <v>4</v>
      </c>
      <c r="V98" s="16" t="s">
        <v>4</v>
      </c>
      <c r="W98" s="16" t="s">
        <v>4</v>
      </c>
      <c r="X98" s="16" t="s">
        <v>4</v>
      </c>
      <c r="Y98" s="16" t="s">
        <v>4</v>
      </c>
      <c r="Z98" s="16" t="s">
        <v>4</v>
      </c>
      <c r="AA98" s="16" t="s">
        <v>4</v>
      </c>
      <c r="AB98" s="17" t="s">
        <v>4</v>
      </c>
      <c r="AC98" s="15">
        <v>82.238724152299469</v>
      </c>
      <c r="AD98" s="16">
        <v>87.819677214574369</v>
      </c>
      <c r="AE98" s="16">
        <v>87.798491429174049</v>
      </c>
      <c r="AF98" s="16">
        <v>80.424594216576494</v>
      </c>
      <c r="AG98" s="17">
        <v>75.846767970649523</v>
      </c>
      <c r="AH98" s="17">
        <v>84.704457862664896</v>
      </c>
    </row>
    <row r="99" spans="1:34" x14ac:dyDescent="0.35">
      <c r="A99" s="14">
        <v>41944</v>
      </c>
      <c r="B99" s="15" t="s">
        <v>4</v>
      </c>
      <c r="C99" s="16" t="s">
        <v>4</v>
      </c>
      <c r="D99" s="16" t="s">
        <v>4</v>
      </c>
      <c r="E99" s="16" t="s">
        <v>4</v>
      </c>
      <c r="F99" s="16" t="s">
        <v>4</v>
      </c>
      <c r="G99" s="16" t="s">
        <v>4</v>
      </c>
      <c r="H99" s="16" t="s">
        <v>4</v>
      </c>
      <c r="I99" s="16" t="s">
        <v>4</v>
      </c>
      <c r="J99" s="16" t="s">
        <v>4</v>
      </c>
      <c r="K99" s="16" t="s">
        <v>4</v>
      </c>
      <c r="L99" s="16" t="s">
        <v>4</v>
      </c>
      <c r="M99" s="16" t="s">
        <v>4</v>
      </c>
      <c r="N99" s="16" t="s">
        <v>4</v>
      </c>
      <c r="O99" s="16" t="s">
        <v>4</v>
      </c>
      <c r="P99" s="16" t="s">
        <v>4</v>
      </c>
      <c r="Q99" s="16" t="s">
        <v>4</v>
      </c>
      <c r="R99" s="16" t="s">
        <v>4</v>
      </c>
      <c r="S99" s="16" t="s">
        <v>4</v>
      </c>
      <c r="T99" s="16" t="s">
        <v>4</v>
      </c>
      <c r="U99" s="16" t="s">
        <v>4</v>
      </c>
      <c r="V99" s="16" t="s">
        <v>4</v>
      </c>
      <c r="W99" s="16" t="s">
        <v>4</v>
      </c>
      <c r="X99" s="16" t="s">
        <v>4</v>
      </c>
      <c r="Y99" s="16" t="s">
        <v>4</v>
      </c>
      <c r="Z99" s="16" t="s">
        <v>4</v>
      </c>
      <c r="AA99" s="16" t="s">
        <v>4</v>
      </c>
      <c r="AB99" s="17" t="s">
        <v>4</v>
      </c>
      <c r="AC99" s="15">
        <v>74.802953796070781</v>
      </c>
      <c r="AD99" s="16">
        <v>87.828260591133045</v>
      </c>
      <c r="AE99" s="16">
        <v>81.743822520490369</v>
      </c>
      <c r="AF99" s="16">
        <v>75.385335742188815</v>
      </c>
      <c r="AG99" s="17">
        <v>66.33592981715573</v>
      </c>
      <c r="AH99" s="17">
        <v>79.599718007337259</v>
      </c>
    </row>
    <row r="100" spans="1:34" ht="15" thickBot="1" x14ac:dyDescent="0.4">
      <c r="A100" s="18">
        <v>41974</v>
      </c>
      <c r="B100" s="19" t="s">
        <v>4</v>
      </c>
      <c r="C100" s="20" t="s">
        <v>4</v>
      </c>
      <c r="D100" s="20" t="s">
        <v>4</v>
      </c>
      <c r="E100" s="20" t="s">
        <v>4</v>
      </c>
      <c r="F100" s="20" t="s">
        <v>4</v>
      </c>
      <c r="G100" s="20" t="s">
        <v>4</v>
      </c>
      <c r="H100" s="20" t="s">
        <v>4</v>
      </c>
      <c r="I100" s="20" t="s">
        <v>4</v>
      </c>
      <c r="J100" s="20" t="s">
        <v>4</v>
      </c>
      <c r="K100" s="20" t="s">
        <v>4</v>
      </c>
      <c r="L100" s="20" t="s">
        <v>4</v>
      </c>
      <c r="M100" s="20" t="s">
        <v>4</v>
      </c>
      <c r="N100" s="20" t="s">
        <v>4</v>
      </c>
      <c r="O100" s="20" t="s">
        <v>4</v>
      </c>
      <c r="P100" s="20" t="s">
        <v>4</v>
      </c>
      <c r="Q100" s="20" t="s">
        <v>4</v>
      </c>
      <c r="R100" s="20" t="s">
        <v>4</v>
      </c>
      <c r="S100" s="20" t="s">
        <v>4</v>
      </c>
      <c r="T100" s="20" t="s">
        <v>4</v>
      </c>
      <c r="U100" s="20" t="s">
        <v>4</v>
      </c>
      <c r="V100" s="20" t="s">
        <v>4</v>
      </c>
      <c r="W100" s="20" t="s">
        <v>4</v>
      </c>
      <c r="X100" s="20" t="s">
        <v>4</v>
      </c>
      <c r="Y100" s="20" t="s">
        <v>4</v>
      </c>
      <c r="Z100" s="20" t="s">
        <v>4</v>
      </c>
      <c r="AA100" s="20" t="s">
        <v>4</v>
      </c>
      <c r="AB100" s="21" t="s">
        <v>4</v>
      </c>
      <c r="AC100" s="19">
        <v>72.228832239132942</v>
      </c>
      <c r="AD100" s="20">
        <v>87.652689467829191</v>
      </c>
      <c r="AE100" s="20">
        <v>85.09472758697261</v>
      </c>
      <c r="AF100" s="20">
        <v>81.105048292471082</v>
      </c>
      <c r="AG100" s="21">
        <v>75.818381096749377</v>
      </c>
      <c r="AH100" s="21">
        <v>80.70594996966868</v>
      </c>
    </row>
    <row r="101" spans="1:34" x14ac:dyDescent="0.35">
      <c r="A101" s="10">
        <v>42005</v>
      </c>
      <c r="B101" s="11" t="s">
        <v>4</v>
      </c>
      <c r="C101" s="12" t="s">
        <v>4</v>
      </c>
      <c r="D101" s="12" t="s">
        <v>4</v>
      </c>
      <c r="E101" s="12" t="s">
        <v>4</v>
      </c>
      <c r="F101" s="12" t="s">
        <v>4</v>
      </c>
      <c r="G101" s="12" t="s">
        <v>4</v>
      </c>
      <c r="H101" s="12" t="s">
        <v>4</v>
      </c>
      <c r="I101" s="12" t="s">
        <v>4</v>
      </c>
      <c r="J101" s="12" t="s">
        <v>4</v>
      </c>
      <c r="K101" s="12" t="s">
        <v>4</v>
      </c>
      <c r="L101" s="12" t="s">
        <v>4</v>
      </c>
      <c r="M101" s="12" t="s">
        <v>4</v>
      </c>
      <c r="N101" s="12" t="s">
        <v>4</v>
      </c>
      <c r="O101" s="12" t="s">
        <v>4</v>
      </c>
      <c r="P101" s="12" t="s">
        <v>4</v>
      </c>
      <c r="Q101" s="12" t="s">
        <v>4</v>
      </c>
      <c r="R101" s="12" t="s">
        <v>4</v>
      </c>
      <c r="S101" s="12" t="s">
        <v>4</v>
      </c>
      <c r="T101" s="12" t="s">
        <v>4</v>
      </c>
      <c r="U101" s="12" t="s">
        <v>4</v>
      </c>
      <c r="V101" s="12" t="s">
        <v>4</v>
      </c>
      <c r="W101" s="12" t="s">
        <v>4</v>
      </c>
      <c r="X101" s="12" t="s">
        <v>4</v>
      </c>
      <c r="Y101" s="12" t="s">
        <v>4</v>
      </c>
      <c r="Z101" s="12" t="s">
        <v>4</v>
      </c>
      <c r="AA101" s="12" t="s">
        <v>4</v>
      </c>
      <c r="AB101" s="13" t="s">
        <v>4</v>
      </c>
      <c r="AC101" s="11">
        <v>75.733511107534923</v>
      </c>
      <c r="AD101" s="12">
        <v>82.689454484992226</v>
      </c>
      <c r="AE101" s="12">
        <v>79.98348805376682</v>
      </c>
      <c r="AF101" s="12">
        <v>74.838772931691651</v>
      </c>
      <c r="AG101" s="13">
        <v>76.216319103665896</v>
      </c>
      <c r="AH101" s="13">
        <v>78.676694660524475</v>
      </c>
    </row>
    <row r="102" spans="1:34" x14ac:dyDescent="0.35">
      <c r="A102" s="14">
        <v>42036</v>
      </c>
      <c r="B102" s="15" t="s">
        <v>4</v>
      </c>
      <c r="C102" s="16" t="s">
        <v>4</v>
      </c>
      <c r="D102" s="16" t="s">
        <v>4</v>
      </c>
      <c r="E102" s="16" t="s">
        <v>4</v>
      </c>
      <c r="F102" s="16" t="s">
        <v>4</v>
      </c>
      <c r="G102" s="16" t="s">
        <v>4</v>
      </c>
      <c r="H102" s="16" t="s">
        <v>4</v>
      </c>
      <c r="I102" s="16" t="s">
        <v>4</v>
      </c>
      <c r="J102" s="16" t="s">
        <v>4</v>
      </c>
      <c r="K102" s="16" t="s">
        <v>4</v>
      </c>
      <c r="L102" s="16" t="s">
        <v>4</v>
      </c>
      <c r="M102" s="16" t="s">
        <v>4</v>
      </c>
      <c r="N102" s="16" t="s">
        <v>4</v>
      </c>
      <c r="O102" s="16" t="s">
        <v>4</v>
      </c>
      <c r="P102" s="16" t="s">
        <v>4</v>
      </c>
      <c r="Q102" s="16" t="s">
        <v>4</v>
      </c>
      <c r="R102" s="16" t="s">
        <v>4</v>
      </c>
      <c r="S102" s="16" t="s">
        <v>4</v>
      </c>
      <c r="T102" s="16" t="s">
        <v>4</v>
      </c>
      <c r="U102" s="16" t="s">
        <v>4</v>
      </c>
      <c r="V102" s="16" t="s">
        <v>4</v>
      </c>
      <c r="W102" s="16" t="s">
        <v>4</v>
      </c>
      <c r="X102" s="16" t="s">
        <v>4</v>
      </c>
      <c r="Y102" s="16" t="s">
        <v>4</v>
      </c>
      <c r="Z102" s="16" t="s">
        <v>4</v>
      </c>
      <c r="AA102" s="16" t="s">
        <v>4</v>
      </c>
      <c r="AB102" s="17" t="s">
        <v>4</v>
      </c>
      <c r="AC102" s="15">
        <v>67.119936195546614</v>
      </c>
      <c r="AD102" s="16">
        <v>75.467208767973119</v>
      </c>
      <c r="AE102" s="16">
        <v>73.096178187330565</v>
      </c>
      <c r="AF102" s="16">
        <v>63.658142691877217</v>
      </c>
      <c r="AG102" s="17">
        <v>60.448903164849256</v>
      </c>
      <c r="AH102" s="17">
        <v>70.266347612739409</v>
      </c>
    </row>
    <row r="103" spans="1:34" x14ac:dyDescent="0.35">
      <c r="A103" s="14">
        <v>42064</v>
      </c>
      <c r="B103" s="15" t="s">
        <v>4</v>
      </c>
      <c r="C103" s="16" t="s">
        <v>4</v>
      </c>
      <c r="D103" s="16" t="s">
        <v>4</v>
      </c>
      <c r="E103" s="16" t="s">
        <v>4</v>
      </c>
      <c r="F103" s="16" t="s">
        <v>4</v>
      </c>
      <c r="G103" s="16" t="s">
        <v>4</v>
      </c>
      <c r="H103" s="16" t="s">
        <v>4</v>
      </c>
      <c r="I103" s="16" t="s">
        <v>4</v>
      </c>
      <c r="J103" s="16" t="s">
        <v>4</v>
      </c>
      <c r="K103" s="16" t="s">
        <v>4</v>
      </c>
      <c r="L103" s="16" t="s">
        <v>4</v>
      </c>
      <c r="M103" s="16" t="s">
        <v>4</v>
      </c>
      <c r="N103" s="16" t="s">
        <v>4</v>
      </c>
      <c r="O103" s="16" t="s">
        <v>4</v>
      </c>
      <c r="P103" s="16" t="s">
        <v>4</v>
      </c>
      <c r="Q103" s="16" t="s">
        <v>4</v>
      </c>
      <c r="R103" s="16" t="s">
        <v>4</v>
      </c>
      <c r="S103" s="16" t="s">
        <v>4</v>
      </c>
      <c r="T103" s="16" t="s">
        <v>4</v>
      </c>
      <c r="U103" s="16" t="s">
        <v>4</v>
      </c>
      <c r="V103" s="16" t="s">
        <v>4</v>
      </c>
      <c r="W103" s="16" t="s">
        <v>4</v>
      </c>
      <c r="X103" s="16" t="s">
        <v>4</v>
      </c>
      <c r="Y103" s="16" t="s">
        <v>4</v>
      </c>
      <c r="Z103" s="16" t="s">
        <v>4</v>
      </c>
      <c r="AA103" s="16" t="s">
        <v>4</v>
      </c>
      <c r="AB103" s="17" t="s">
        <v>4</v>
      </c>
      <c r="AC103" s="15">
        <v>74.148986521525188</v>
      </c>
      <c r="AD103" s="16">
        <v>91.36235602585414</v>
      </c>
      <c r="AE103" s="16">
        <v>83.798729142749437</v>
      </c>
      <c r="AF103" s="16">
        <v>74.734849131541651</v>
      </c>
      <c r="AG103" s="17">
        <v>78.016946705561367</v>
      </c>
      <c r="AH103" s="17">
        <v>81.561802973806437</v>
      </c>
    </row>
    <row r="104" spans="1:34" x14ac:dyDescent="0.35">
      <c r="A104" s="14">
        <v>42095</v>
      </c>
      <c r="B104" s="15" t="s">
        <v>4</v>
      </c>
      <c r="C104" s="16" t="s">
        <v>4</v>
      </c>
      <c r="D104" s="16" t="s">
        <v>4</v>
      </c>
      <c r="E104" s="16" t="s">
        <v>4</v>
      </c>
      <c r="F104" s="16" t="s">
        <v>4</v>
      </c>
      <c r="G104" s="16" t="s">
        <v>4</v>
      </c>
      <c r="H104" s="16" t="s">
        <v>4</v>
      </c>
      <c r="I104" s="16" t="s">
        <v>4</v>
      </c>
      <c r="J104" s="16" t="s">
        <v>4</v>
      </c>
      <c r="K104" s="16" t="s">
        <v>4</v>
      </c>
      <c r="L104" s="16" t="s">
        <v>4</v>
      </c>
      <c r="M104" s="16" t="s">
        <v>4</v>
      </c>
      <c r="N104" s="16" t="s">
        <v>4</v>
      </c>
      <c r="O104" s="16" t="s">
        <v>4</v>
      </c>
      <c r="P104" s="16" t="s">
        <v>4</v>
      </c>
      <c r="Q104" s="16" t="s">
        <v>4</v>
      </c>
      <c r="R104" s="16" t="s">
        <v>4</v>
      </c>
      <c r="S104" s="16" t="s">
        <v>4</v>
      </c>
      <c r="T104" s="16" t="s">
        <v>4</v>
      </c>
      <c r="U104" s="16" t="s">
        <v>4</v>
      </c>
      <c r="V104" s="16" t="s">
        <v>4</v>
      </c>
      <c r="W104" s="16" t="s">
        <v>4</v>
      </c>
      <c r="X104" s="16" t="s">
        <v>4</v>
      </c>
      <c r="Y104" s="16" t="s">
        <v>4</v>
      </c>
      <c r="Z104" s="16" t="s">
        <v>4</v>
      </c>
      <c r="AA104" s="16" t="s">
        <v>4</v>
      </c>
      <c r="AB104" s="17" t="s">
        <v>4</v>
      </c>
      <c r="AC104" s="15">
        <v>65.284030567485345</v>
      </c>
      <c r="AD104" s="16">
        <v>77.300101063996507</v>
      </c>
      <c r="AE104" s="16">
        <v>75.065530714900476</v>
      </c>
      <c r="AF104" s="16">
        <v>71.71182428926079</v>
      </c>
      <c r="AG104" s="17">
        <v>64.853092649256766</v>
      </c>
      <c r="AH104" s="17">
        <v>71.578984724725174</v>
      </c>
    </row>
    <row r="105" spans="1:34" x14ac:dyDescent="0.35">
      <c r="A105" s="14">
        <v>42125</v>
      </c>
      <c r="B105" s="15" t="s">
        <v>4</v>
      </c>
      <c r="C105" s="16" t="s">
        <v>4</v>
      </c>
      <c r="D105" s="16" t="s">
        <v>4</v>
      </c>
      <c r="E105" s="16" t="s">
        <v>4</v>
      </c>
      <c r="F105" s="16" t="s">
        <v>4</v>
      </c>
      <c r="G105" s="16" t="s">
        <v>4</v>
      </c>
      <c r="H105" s="16" t="s">
        <v>4</v>
      </c>
      <c r="I105" s="16" t="s">
        <v>4</v>
      </c>
      <c r="J105" s="16" t="s">
        <v>4</v>
      </c>
      <c r="K105" s="16" t="s">
        <v>4</v>
      </c>
      <c r="L105" s="16" t="s">
        <v>4</v>
      </c>
      <c r="M105" s="16" t="s">
        <v>4</v>
      </c>
      <c r="N105" s="16" t="s">
        <v>4</v>
      </c>
      <c r="O105" s="16" t="s">
        <v>4</v>
      </c>
      <c r="P105" s="16" t="s">
        <v>4</v>
      </c>
      <c r="Q105" s="16" t="s">
        <v>4</v>
      </c>
      <c r="R105" s="16" t="s">
        <v>4</v>
      </c>
      <c r="S105" s="16" t="s">
        <v>4</v>
      </c>
      <c r="T105" s="16" t="s">
        <v>4</v>
      </c>
      <c r="U105" s="16" t="s">
        <v>4</v>
      </c>
      <c r="V105" s="16" t="s">
        <v>4</v>
      </c>
      <c r="W105" s="16" t="s">
        <v>4</v>
      </c>
      <c r="X105" s="16" t="s">
        <v>4</v>
      </c>
      <c r="Y105" s="16" t="s">
        <v>4</v>
      </c>
      <c r="Z105" s="16" t="s">
        <v>4</v>
      </c>
      <c r="AA105" s="16" t="s">
        <v>4</v>
      </c>
      <c r="AB105" s="17" t="s">
        <v>4</v>
      </c>
      <c r="AC105" s="15">
        <v>70.840372775509522</v>
      </c>
      <c r="AD105" s="16">
        <v>87.731289249274312</v>
      </c>
      <c r="AE105" s="16">
        <v>81.494619663654319</v>
      </c>
      <c r="AF105" s="16">
        <v>79.061560762996223</v>
      </c>
      <c r="AG105" s="17">
        <v>79.337654151985021</v>
      </c>
      <c r="AH105" s="17">
        <v>79.319199472697164</v>
      </c>
    </row>
    <row r="106" spans="1:34" x14ac:dyDescent="0.35">
      <c r="A106" s="14">
        <v>42156</v>
      </c>
      <c r="B106" s="15" t="s">
        <v>4</v>
      </c>
      <c r="C106" s="16" t="s">
        <v>4</v>
      </c>
      <c r="D106" s="16" t="s">
        <v>4</v>
      </c>
      <c r="E106" s="16" t="s">
        <v>4</v>
      </c>
      <c r="F106" s="16" t="s">
        <v>4</v>
      </c>
      <c r="G106" s="16" t="s">
        <v>4</v>
      </c>
      <c r="H106" s="16" t="s">
        <v>4</v>
      </c>
      <c r="I106" s="16" t="s">
        <v>4</v>
      </c>
      <c r="J106" s="16" t="s">
        <v>4</v>
      </c>
      <c r="K106" s="16" t="s">
        <v>4</v>
      </c>
      <c r="L106" s="16" t="s">
        <v>4</v>
      </c>
      <c r="M106" s="16" t="s">
        <v>4</v>
      </c>
      <c r="N106" s="16" t="s">
        <v>4</v>
      </c>
      <c r="O106" s="16" t="s">
        <v>4</v>
      </c>
      <c r="P106" s="16" t="s">
        <v>4</v>
      </c>
      <c r="Q106" s="16" t="s">
        <v>4</v>
      </c>
      <c r="R106" s="16" t="s">
        <v>4</v>
      </c>
      <c r="S106" s="16" t="s">
        <v>4</v>
      </c>
      <c r="T106" s="16" t="s">
        <v>4</v>
      </c>
      <c r="U106" s="16" t="s">
        <v>4</v>
      </c>
      <c r="V106" s="16" t="s">
        <v>4</v>
      </c>
      <c r="W106" s="16" t="s">
        <v>4</v>
      </c>
      <c r="X106" s="16" t="s">
        <v>4</v>
      </c>
      <c r="Y106" s="16" t="s">
        <v>4</v>
      </c>
      <c r="Z106" s="16" t="s">
        <v>4</v>
      </c>
      <c r="AA106" s="16" t="s">
        <v>4</v>
      </c>
      <c r="AB106" s="17" t="s">
        <v>4</v>
      </c>
      <c r="AC106" s="15">
        <v>70.659625509250773</v>
      </c>
      <c r="AD106" s="16">
        <v>83.16421175665009</v>
      </c>
      <c r="AE106" s="16">
        <v>80.62554520878021</v>
      </c>
      <c r="AF106" s="16">
        <v>77.567299005271963</v>
      </c>
      <c r="AG106" s="17">
        <v>75.114061299817834</v>
      </c>
      <c r="AH106" s="17">
        <v>77.475546983923593</v>
      </c>
    </row>
    <row r="107" spans="1:34" x14ac:dyDescent="0.35">
      <c r="A107" s="14">
        <v>42186</v>
      </c>
      <c r="B107" s="15" t="s">
        <v>4</v>
      </c>
      <c r="C107" s="16" t="s">
        <v>4</v>
      </c>
      <c r="D107" s="16" t="s">
        <v>4</v>
      </c>
      <c r="E107" s="16" t="s">
        <v>4</v>
      </c>
      <c r="F107" s="16" t="s">
        <v>4</v>
      </c>
      <c r="G107" s="16" t="s">
        <v>4</v>
      </c>
      <c r="H107" s="16" t="s">
        <v>4</v>
      </c>
      <c r="I107" s="16" t="s">
        <v>4</v>
      </c>
      <c r="J107" s="16" t="s">
        <v>4</v>
      </c>
      <c r="K107" s="16" t="s">
        <v>4</v>
      </c>
      <c r="L107" s="16" t="s">
        <v>4</v>
      </c>
      <c r="M107" s="16" t="s">
        <v>4</v>
      </c>
      <c r="N107" s="16" t="s">
        <v>4</v>
      </c>
      <c r="O107" s="16" t="s">
        <v>4</v>
      </c>
      <c r="P107" s="16" t="s">
        <v>4</v>
      </c>
      <c r="Q107" s="16" t="s">
        <v>4</v>
      </c>
      <c r="R107" s="16" t="s">
        <v>4</v>
      </c>
      <c r="S107" s="16" t="s">
        <v>4</v>
      </c>
      <c r="T107" s="16" t="s">
        <v>4</v>
      </c>
      <c r="U107" s="16" t="s">
        <v>4</v>
      </c>
      <c r="V107" s="16" t="s">
        <v>4</v>
      </c>
      <c r="W107" s="16" t="s">
        <v>4</v>
      </c>
      <c r="X107" s="16" t="s">
        <v>4</v>
      </c>
      <c r="Y107" s="16" t="s">
        <v>4</v>
      </c>
      <c r="Z107" s="16" t="s">
        <v>4</v>
      </c>
      <c r="AA107" s="16" t="s">
        <v>4</v>
      </c>
      <c r="AB107" s="17" t="s">
        <v>4</v>
      </c>
      <c r="AC107" s="15">
        <v>78.973348049690685</v>
      </c>
      <c r="AD107" s="16">
        <v>90.949984538153799</v>
      </c>
      <c r="AE107" s="16">
        <v>86.959363957691778</v>
      </c>
      <c r="AF107" s="16">
        <v>83.905098407727692</v>
      </c>
      <c r="AG107" s="17">
        <v>69.538315514770872</v>
      </c>
      <c r="AH107" s="17">
        <v>84.065240597033778</v>
      </c>
    </row>
    <row r="108" spans="1:34" x14ac:dyDescent="0.35">
      <c r="A108" s="14">
        <v>42217</v>
      </c>
      <c r="B108" s="15" t="s">
        <v>4</v>
      </c>
      <c r="C108" s="16" t="s">
        <v>4</v>
      </c>
      <c r="D108" s="16" t="s">
        <v>4</v>
      </c>
      <c r="E108" s="16" t="s">
        <v>4</v>
      </c>
      <c r="F108" s="16" t="s">
        <v>4</v>
      </c>
      <c r="G108" s="16" t="s">
        <v>4</v>
      </c>
      <c r="H108" s="16" t="s">
        <v>4</v>
      </c>
      <c r="I108" s="16" t="s">
        <v>4</v>
      </c>
      <c r="J108" s="16" t="s">
        <v>4</v>
      </c>
      <c r="K108" s="16" t="s">
        <v>4</v>
      </c>
      <c r="L108" s="16" t="s">
        <v>4</v>
      </c>
      <c r="M108" s="16" t="s">
        <v>4</v>
      </c>
      <c r="N108" s="16" t="s">
        <v>4</v>
      </c>
      <c r="O108" s="16" t="s">
        <v>4</v>
      </c>
      <c r="P108" s="16" t="s">
        <v>4</v>
      </c>
      <c r="Q108" s="16" t="s">
        <v>4</v>
      </c>
      <c r="R108" s="16" t="s">
        <v>4</v>
      </c>
      <c r="S108" s="16" t="s">
        <v>4</v>
      </c>
      <c r="T108" s="16" t="s">
        <v>4</v>
      </c>
      <c r="U108" s="16" t="s">
        <v>4</v>
      </c>
      <c r="V108" s="16" t="s">
        <v>4</v>
      </c>
      <c r="W108" s="16" t="s">
        <v>4</v>
      </c>
      <c r="X108" s="16" t="s">
        <v>4</v>
      </c>
      <c r="Y108" s="16" t="s">
        <v>4</v>
      </c>
      <c r="Z108" s="16" t="s">
        <v>4</v>
      </c>
      <c r="AA108" s="16" t="s">
        <v>4</v>
      </c>
      <c r="AB108" s="17" t="s">
        <v>4</v>
      </c>
      <c r="AC108" s="15">
        <v>78.347657628785299</v>
      </c>
      <c r="AD108" s="16">
        <v>90.938667784184119</v>
      </c>
      <c r="AE108" s="16">
        <v>84.553299997347267</v>
      </c>
      <c r="AF108" s="16">
        <v>77.787172190780183</v>
      </c>
      <c r="AG108" s="17">
        <v>67.189610406333415</v>
      </c>
      <c r="AH108" s="17">
        <v>82.569107969265787</v>
      </c>
    </row>
    <row r="109" spans="1:34" x14ac:dyDescent="0.35">
      <c r="A109" s="14">
        <v>42248</v>
      </c>
      <c r="B109" s="15" t="s">
        <v>4</v>
      </c>
      <c r="C109" s="16" t="s">
        <v>4</v>
      </c>
      <c r="D109" s="16" t="s">
        <v>4</v>
      </c>
      <c r="E109" s="16" t="s">
        <v>4</v>
      </c>
      <c r="F109" s="16" t="s">
        <v>4</v>
      </c>
      <c r="G109" s="16" t="s">
        <v>4</v>
      </c>
      <c r="H109" s="16" t="s">
        <v>4</v>
      </c>
      <c r="I109" s="16" t="s">
        <v>4</v>
      </c>
      <c r="J109" s="16" t="s">
        <v>4</v>
      </c>
      <c r="K109" s="16" t="s">
        <v>4</v>
      </c>
      <c r="L109" s="16" t="s">
        <v>4</v>
      </c>
      <c r="M109" s="16" t="s">
        <v>4</v>
      </c>
      <c r="N109" s="16" t="s">
        <v>4</v>
      </c>
      <c r="O109" s="16" t="s">
        <v>4</v>
      </c>
      <c r="P109" s="16" t="s">
        <v>4</v>
      </c>
      <c r="Q109" s="16" t="s">
        <v>4</v>
      </c>
      <c r="R109" s="16" t="s">
        <v>4</v>
      </c>
      <c r="S109" s="16" t="s">
        <v>4</v>
      </c>
      <c r="T109" s="16" t="s">
        <v>4</v>
      </c>
      <c r="U109" s="16" t="s">
        <v>4</v>
      </c>
      <c r="V109" s="16" t="s">
        <v>4</v>
      </c>
      <c r="W109" s="16" t="s">
        <v>4</v>
      </c>
      <c r="X109" s="16" t="s">
        <v>4</v>
      </c>
      <c r="Y109" s="16" t="s">
        <v>4</v>
      </c>
      <c r="Z109" s="16" t="s">
        <v>4</v>
      </c>
      <c r="AA109" s="16" t="s">
        <v>4</v>
      </c>
      <c r="AB109" s="17" t="s">
        <v>4</v>
      </c>
      <c r="AC109" s="15">
        <v>73.81961694161474</v>
      </c>
      <c r="AD109" s="16">
        <v>87.824234571759675</v>
      </c>
      <c r="AE109" s="16">
        <v>81.354390807262206</v>
      </c>
      <c r="AF109" s="16">
        <v>76.009295642862199</v>
      </c>
      <c r="AG109" s="17">
        <v>68.757495416675525</v>
      </c>
      <c r="AH109" s="17">
        <v>79.369299753855856</v>
      </c>
    </row>
    <row r="110" spans="1:34" x14ac:dyDescent="0.35">
      <c r="A110" s="14">
        <v>42278</v>
      </c>
      <c r="B110" s="15" t="s">
        <v>4</v>
      </c>
      <c r="C110" s="16" t="s">
        <v>4</v>
      </c>
      <c r="D110" s="16" t="s">
        <v>4</v>
      </c>
      <c r="E110" s="16" t="s">
        <v>4</v>
      </c>
      <c r="F110" s="16" t="s">
        <v>4</v>
      </c>
      <c r="G110" s="16" t="s">
        <v>4</v>
      </c>
      <c r="H110" s="16" t="s">
        <v>4</v>
      </c>
      <c r="I110" s="16" t="s">
        <v>4</v>
      </c>
      <c r="J110" s="16" t="s">
        <v>4</v>
      </c>
      <c r="K110" s="16" t="s">
        <v>4</v>
      </c>
      <c r="L110" s="16" t="s">
        <v>4</v>
      </c>
      <c r="M110" s="16" t="s">
        <v>4</v>
      </c>
      <c r="N110" s="16" t="s">
        <v>4</v>
      </c>
      <c r="O110" s="16" t="s">
        <v>4</v>
      </c>
      <c r="P110" s="16" t="s">
        <v>4</v>
      </c>
      <c r="Q110" s="16" t="s">
        <v>4</v>
      </c>
      <c r="R110" s="16" t="s">
        <v>4</v>
      </c>
      <c r="S110" s="16" t="s">
        <v>4</v>
      </c>
      <c r="T110" s="16" t="s">
        <v>4</v>
      </c>
      <c r="U110" s="16" t="s">
        <v>4</v>
      </c>
      <c r="V110" s="16" t="s">
        <v>4</v>
      </c>
      <c r="W110" s="16" t="s">
        <v>4</v>
      </c>
      <c r="X110" s="16" t="s">
        <v>4</v>
      </c>
      <c r="Y110" s="16" t="s">
        <v>4</v>
      </c>
      <c r="Z110" s="16" t="s">
        <v>4</v>
      </c>
      <c r="AA110" s="16" t="s">
        <v>4</v>
      </c>
      <c r="AB110" s="17" t="s">
        <v>4</v>
      </c>
      <c r="AC110" s="15">
        <v>74.143772935090254</v>
      </c>
      <c r="AD110" s="16">
        <v>81.863013471623574</v>
      </c>
      <c r="AE110" s="16">
        <v>81.097241662573822</v>
      </c>
      <c r="AF110" s="16">
        <v>69.684106288123729</v>
      </c>
      <c r="AG110" s="17">
        <v>70.135359626985448</v>
      </c>
      <c r="AH110" s="17">
        <v>77.503871481637503</v>
      </c>
    </row>
    <row r="111" spans="1:34" x14ac:dyDescent="0.35">
      <c r="A111" s="14">
        <v>42309</v>
      </c>
      <c r="B111" s="15" t="s">
        <v>4</v>
      </c>
      <c r="C111" s="16" t="s">
        <v>4</v>
      </c>
      <c r="D111" s="16" t="s">
        <v>4</v>
      </c>
      <c r="E111" s="16" t="s">
        <v>4</v>
      </c>
      <c r="F111" s="16" t="s">
        <v>4</v>
      </c>
      <c r="G111" s="16" t="s">
        <v>4</v>
      </c>
      <c r="H111" s="16" t="s">
        <v>4</v>
      </c>
      <c r="I111" s="16" t="s">
        <v>4</v>
      </c>
      <c r="J111" s="16" t="s">
        <v>4</v>
      </c>
      <c r="K111" s="16" t="s">
        <v>4</v>
      </c>
      <c r="L111" s="16" t="s">
        <v>4</v>
      </c>
      <c r="M111" s="16" t="s">
        <v>4</v>
      </c>
      <c r="N111" s="16" t="s">
        <v>4</v>
      </c>
      <c r="O111" s="16" t="s">
        <v>4</v>
      </c>
      <c r="P111" s="16" t="s">
        <v>4</v>
      </c>
      <c r="Q111" s="16" t="s">
        <v>4</v>
      </c>
      <c r="R111" s="16" t="s">
        <v>4</v>
      </c>
      <c r="S111" s="16" t="s">
        <v>4</v>
      </c>
      <c r="T111" s="16" t="s">
        <v>4</v>
      </c>
      <c r="U111" s="16" t="s">
        <v>4</v>
      </c>
      <c r="V111" s="16" t="s">
        <v>4</v>
      </c>
      <c r="W111" s="16" t="s">
        <v>4</v>
      </c>
      <c r="X111" s="16" t="s">
        <v>4</v>
      </c>
      <c r="Y111" s="16" t="s">
        <v>4</v>
      </c>
      <c r="Z111" s="16" t="s">
        <v>4</v>
      </c>
      <c r="AA111" s="16" t="s">
        <v>4</v>
      </c>
      <c r="AB111" s="17" t="s">
        <v>4</v>
      </c>
      <c r="AC111" s="15">
        <v>77.491899675499667</v>
      </c>
      <c r="AD111" s="16">
        <v>84.442596025252584</v>
      </c>
      <c r="AE111" s="16">
        <v>84.918037394147134</v>
      </c>
      <c r="AF111" s="16">
        <v>74.924417599559121</v>
      </c>
      <c r="AG111" s="17">
        <v>80.108092870950316</v>
      </c>
      <c r="AH111" s="17">
        <v>81.351318623521223</v>
      </c>
    </row>
    <row r="112" spans="1:34" ht="15" thickBot="1" x14ac:dyDescent="0.4">
      <c r="A112" s="18">
        <v>42339</v>
      </c>
      <c r="B112" s="19" t="s">
        <v>4</v>
      </c>
      <c r="C112" s="20" t="s">
        <v>4</v>
      </c>
      <c r="D112" s="20" t="s">
        <v>4</v>
      </c>
      <c r="E112" s="20" t="s">
        <v>4</v>
      </c>
      <c r="F112" s="20" t="s">
        <v>4</v>
      </c>
      <c r="G112" s="20" t="s">
        <v>4</v>
      </c>
      <c r="H112" s="20" t="s">
        <v>4</v>
      </c>
      <c r="I112" s="20" t="s">
        <v>4</v>
      </c>
      <c r="J112" s="20" t="s">
        <v>4</v>
      </c>
      <c r="K112" s="20" t="s">
        <v>4</v>
      </c>
      <c r="L112" s="20" t="s">
        <v>4</v>
      </c>
      <c r="M112" s="20" t="s">
        <v>4</v>
      </c>
      <c r="N112" s="20" t="s">
        <v>4</v>
      </c>
      <c r="O112" s="20" t="s">
        <v>4</v>
      </c>
      <c r="P112" s="20" t="s">
        <v>4</v>
      </c>
      <c r="Q112" s="20" t="s">
        <v>4</v>
      </c>
      <c r="R112" s="20" t="s">
        <v>4</v>
      </c>
      <c r="S112" s="20" t="s">
        <v>4</v>
      </c>
      <c r="T112" s="20" t="s">
        <v>4</v>
      </c>
      <c r="U112" s="20" t="s">
        <v>4</v>
      </c>
      <c r="V112" s="20" t="s">
        <v>4</v>
      </c>
      <c r="W112" s="20" t="s">
        <v>4</v>
      </c>
      <c r="X112" s="20" t="s">
        <v>4</v>
      </c>
      <c r="Y112" s="20" t="s">
        <v>4</v>
      </c>
      <c r="Z112" s="20" t="s">
        <v>4</v>
      </c>
      <c r="AA112" s="20" t="s">
        <v>4</v>
      </c>
      <c r="AB112" s="21" t="s">
        <v>4</v>
      </c>
      <c r="AC112" s="19">
        <v>73.519887723681222</v>
      </c>
      <c r="AD112" s="20">
        <v>81.033904485334645</v>
      </c>
      <c r="AE112" s="20">
        <v>80.798036227864344</v>
      </c>
      <c r="AF112" s="20">
        <v>74.118354269688126</v>
      </c>
      <c r="AG112" s="21">
        <v>66.091992137702846</v>
      </c>
      <c r="AH112" s="21">
        <v>77.08125476900814</v>
      </c>
    </row>
    <row r="113" spans="1:34" x14ac:dyDescent="0.35">
      <c r="A113" s="10">
        <v>42370</v>
      </c>
      <c r="B113" s="11" t="s">
        <v>4</v>
      </c>
      <c r="C113" s="12" t="s">
        <v>4</v>
      </c>
      <c r="D113" s="12" t="s">
        <v>4</v>
      </c>
      <c r="E113" s="12" t="s">
        <v>4</v>
      </c>
      <c r="F113" s="12" t="s">
        <v>4</v>
      </c>
      <c r="G113" s="12" t="s">
        <v>4</v>
      </c>
      <c r="H113" s="12" t="s">
        <v>4</v>
      </c>
      <c r="I113" s="12" t="s">
        <v>4</v>
      </c>
      <c r="J113" s="12" t="s">
        <v>4</v>
      </c>
      <c r="K113" s="12" t="s">
        <v>4</v>
      </c>
      <c r="L113" s="12" t="s">
        <v>4</v>
      </c>
      <c r="M113" s="12" t="s">
        <v>4</v>
      </c>
      <c r="N113" s="12" t="s">
        <v>4</v>
      </c>
      <c r="O113" s="12" t="s">
        <v>4</v>
      </c>
      <c r="P113" s="12" t="s">
        <v>4</v>
      </c>
      <c r="Q113" s="12" t="s">
        <v>4</v>
      </c>
      <c r="R113" s="12" t="s">
        <v>4</v>
      </c>
      <c r="S113" s="12" t="s">
        <v>4</v>
      </c>
      <c r="T113" s="12" t="s">
        <v>4</v>
      </c>
      <c r="U113" s="12" t="s">
        <v>4</v>
      </c>
      <c r="V113" s="12" t="s">
        <v>4</v>
      </c>
      <c r="W113" s="12" t="s">
        <v>4</v>
      </c>
      <c r="X113" s="12" t="s">
        <v>4</v>
      </c>
      <c r="Y113" s="12" t="s">
        <v>4</v>
      </c>
      <c r="Z113" s="12" t="s">
        <v>4</v>
      </c>
      <c r="AA113" s="12" t="s">
        <v>4</v>
      </c>
      <c r="AB113" s="13" t="s">
        <v>4</v>
      </c>
      <c r="AC113" s="11">
        <v>74.204091863461755</v>
      </c>
      <c r="AD113" s="12">
        <v>80.719390537107472</v>
      </c>
      <c r="AE113" s="12">
        <v>79.486844230373805</v>
      </c>
      <c r="AF113" s="12">
        <v>67.84630786283428</v>
      </c>
      <c r="AG113" s="13">
        <v>69.444104759671859</v>
      </c>
      <c r="AH113" s="13">
        <v>76.592595953089329</v>
      </c>
    </row>
    <row r="114" spans="1:34" x14ac:dyDescent="0.35">
      <c r="A114" s="14">
        <v>42401</v>
      </c>
      <c r="B114" s="15" t="s">
        <v>4</v>
      </c>
      <c r="C114" s="16" t="s">
        <v>4</v>
      </c>
      <c r="D114" s="16" t="s">
        <v>4</v>
      </c>
      <c r="E114" s="16" t="s">
        <v>4</v>
      </c>
      <c r="F114" s="16" t="s">
        <v>4</v>
      </c>
      <c r="G114" s="16" t="s">
        <v>4</v>
      </c>
      <c r="H114" s="16" t="s">
        <v>4</v>
      </c>
      <c r="I114" s="16" t="s">
        <v>4</v>
      </c>
      <c r="J114" s="16" t="s">
        <v>4</v>
      </c>
      <c r="K114" s="16" t="s">
        <v>4</v>
      </c>
      <c r="L114" s="16" t="s">
        <v>4</v>
      </c>
      <c r="M114" s="16" t="s">
        <v>4</v>
      </c>
      <c r="N114" s="16" t="s">
        <v>4</v>
      </c>
      <c r="O114" s="16" t="s">
        <v>4</v>
      </c>
      <c r="P114" s="16" t="s">
        <v>4</v>
      </c>
      <c r="Q114" s="16" t="s">
        <v>4</v>
      </c>
      <c r="R114" s="16" t="s">
        <v>4</v>
      </c>
      <c r="S114" s="16" t="s">
        <v>4</v>
      </c>
      <c r="T114" s="16" t="s">
        <v>4</v>
      </c>
      <c r="U114" s="16" t="s">
        <v>4</v>
      </c>
      <c r="V114" s="16" t="s">
        <v>4</v>
      </c>
      <c r="W114" s="16" t="s">
        <v>4</v>
      </c>
      <c r="X114" s="16" t="s">
        <v>4</v>
      </c>
      <c r="Y114" s="16" t="s">
        <v>4</v>
      </c>
      <c r="Z114" s="16" t="s">
        <v>4</v>
      </c>
      <c r="AA114" s="16" t="s">
        <v>4</v>
      </c>
      <c r="AB114" s="17" t="s">
        <v>4</v>
      </c>
      <c r="AC114" s="15">
        <v>71.574071633885765</v>
      </c>
      <c r="AD114" s="16">
        <v>80.485369034005217</v>
      </c>
      <c r="AE114" s="16">
        <v>78.046107391888526</v>
      </c>
      <c r="AF114" s="16">
        <v>69.695326276130814</v>
      </c>
      <c r="AG114" s="17">
        <v>62.026740109843225</v>
      </c>
      <c r="AH114" s="17">
        <v>74.941428446099749</v>
      </c>
    </row>
    <row r="115" spans="1:34" x14ac:dyDescent="0.35">
      <c r="A115" s="14">
        <v>42430</v>
      </c>
      <c r="B115" s="15" t="s">
        <v>4</v>
      </c>
      <c r="C115" s="16" t="s">
        <v>4</v>
      </c>
      <c r="D115" s="16" t="s">
        <v>4</v>
      </c>
      <c r="E115" s="16" t="s">
        <v>4</v>
      </c>
      <c r="F115" s="16" t="s">
        <v>4</v>
      </c>
      <c r="G115" s="16" t="s">
        <v>4</v>
      </c>
      <c r="H115" s="16" t="s">
        <v>4</v>
      </c>
      <c r="I115" s="16" t="s">
        <v>4</v>
      </c>
      <c r="J115" s="16" t="s">
        <v>4</v>
      </c>
      <c r="K115" s="16" t="s">
        <v>4</v>
      </c>
      <c r="L115" s="16" t="s">
        <v>4</v>
      </c>
      <c r="M115" s="16" t="s">
        <v>4</v>
      </c>
      <c r="N115" s="16" t="s">
        <v>4</v>
      </c>
      <c r="O115" s="16" t="s">
        <v>4</v>
      </c>
      <c r="P115" s="16" t="s">
        <v>4</v>
      </c>
      <c r="Q115" s="16" t="s">
        <v>4</v>
      </c>
      <c r="R115" s="16" t="s">
        <v>4</v>
      </c>
      <c r="S115" s="16" t="s">
        <v>4</v>
      </c>
      <c r="T115" s="16" t="s">
        <v>4</v>
      </c>
      <c r="U115" s="16" t="s">
        <v>4</v>
      </c>
      <c r="V115" s="16" t="s">
        <v>4</v>
      </c>
      <c r="W115" s="16" t="s">
        <v>4</v>
      </c>
      <c r="X115" s="16" t="s">
        <v>4</v>
      </c>
      <c r="Y115" s="16" t="s">
        <v>4</v>
      </c>
      <c r="Z115" s="16" t="s">
        <v>4</v>
      </c>
      <c r="AA115" s="16" t="s">
        <v>4</v>
      </c>
      <c r="AB115" s="17" t="s">
        <v>4</v>
      </c>
      <c r="AC115" s="15">
        <v>80.521724056261007</v>
      </c>
      <c r="AD115" s="16">
        <v>83.932712351913636</v>
      </c>
      <c r="AE115" s="16">
        <v>84.463034445285913</v>
      </c>
      <c r="AF115" s="16">
        <v>75.138930101913985</v>
      </c>
      <c r="AG115" s="17">
        <v>67.092695388149963</v>
      </c>
      <c r="AH115" s="17">
        <v>81.264247038533938</v>
      </c>
    </row>
    <row r="116" spans="1:34" x14ac:dyDescent="0.35">
      <c r="A116" s="14">
        <v>42461</v>
      </c>
      <c r="B116" s="15" t="s">
        <v>4</v>
      </c>
      <c r="C116" s="16" t="s">
        <v>4</v>
      </c>
      <c r="D116" s="16" t="s">
        <v>4</v>
      </c>
      <c r="E116" s="16" t="s">
        <v>4</v>
      </c>
      <c r="F116" s="16" t="s">
        <v>4</v>
      </c>
      <c r="G116" s="16" t="s">
        <v>4</v>
      </c>
      <c r="H116" s="16" t="s">
        <v>4</v>
      </c>
      <c r="I116" s="16" t="s">
        <v>4</v>
      </c>
      <c r="J116" s="16" t="s">
        <v>4</v>
      </c>
      <c r="K116" s="16" t="s">
        <v>4</v>
      </c>
      <c r="L116" s="16" t="s">
        <v>4</v>
      </c>
      <c r="M116" s="16" t="s">
        <v>4</v>
      </c>
      <c r="N116" s="16" t="s">
        <v>4</v>
      </c>
      <c r="O116" s="16" t="s">
        <v>4</v>
      </c>
      <c r="P116" s="16" t="s">
        <v>4</v>
      </c>
      <c r="Q116" s="16" t="s">
        <v>4</v>
      </c>
      <c r="R116" s="16" t="s">
        <v>4</v>
      </c>
      <c r="S116" s="16" t="s">
        <v>4</v>
      </c>
      <c r="T116" s="16" t="s">
        <v>4</v>
      </c>
      <c r="U116" s="16" t="s">
        <v>4</v>
      </c>
      <c r="V116" s="16" t="s">
        <v>4</v>
      </c>
      <c r="W116" s="16" t="s">
        <v>4</v>
      </c>
      <c r="X116" s="16" t="s">
        <v>4</v>
      </c>
      <c r="Y116" s="16" t="s">
        <v>4</v>
      </c>
      <c r="Z116" s="16" t="s">
        <v>4</v>
      </c>
      <c r="AA116" s="16" t="s">
        <v>4</v>
      </c>
      <c r="AB116" s="17" t="s">
        <v>4</v>
      </c>
      <c r="AC116" s="15">
        <v>74.013506322757834</v>
      </c>
      <c r="AD116" s="16">
        <v>81.28242822318704</v>
      </c>
      <c r="AE116" s="16">
        <v>78.981019278983737</v>
      </c>
      <c r="AF116" s="16">
        <v>71.580400856862397</v>
      </c>
      <c r="AG116" s="17">
        <v>74.637839674968689</v>
      </c>
      <c r="AH116" s="17">
        <v>77.135500878818604</v>
      </c>
    </row>
    <row r="117" spans="1:34" x14ac:dyDescent="0.35">
      <c r="A117" s="14">
        <v>42491</v>
      </c>
      <c r="B117" s="15" t="s">
        <v>4</v>
      </c>
      <c r="C117" s="16" t="s">
        <v>4</v>
      </c>
      <c r="D117" s="16" t="s">
        <v>4</v>
      </c>
      <c r="E117" s="16" t="s">
        <v>4</v>
      </c>
      <c r="F117" s="16" t="s">
        <v>4</v>
      </c>
      <c r="G117" s="16" t="s">
        <v>4</v>
      </c>
      <c r="H117" s="16" t="s">
        <v>4</v>
      </c>
      <c r="I117" s="16" t="s">
        <v>4</v>
      </c>
      <c r="J117" s="16" t="s">
        <v>4</v>
      </c>
      <c r="K117" s="16" t="s">
        <v>4</v>
      </c>
      <c r="L117" s="16" t="s">
        <v>4</v>
      </c>
      <c r="M117" s="16" t="s">
        <v>4</v>
      </c>
      <c r="N117" s="16" t="s">
        <v>4</v>
      </c>
      <c r="O117" s="16" t="s">
        <v>4</v>
      </c>
      <c r="P117" s="16" t="s">
        <v>4</v>
      </c>
      <c r="Q117" s="16" t="s">
        <v>4</v>
      </c>
      <c r="R117" s="16" t="s">
        <v>4</v>
      </c>
      <c r="S117" s="16" t="s">
        <v>4</v>
      </c>
      <c r="T117" s="16" t="s">
        <v>4</v>
      </c>
      <c r="U117" s="16" t="s">
        <v>4</v>
      </c>
      <c r="V117" s="16" t="s">
        <v>4</v>
      </c>
      <c r="W117" s="16" t="s">
        <v>4</v>
      </c>
      <c r="X117" s="16" t="s">
        <v>4</v>
      </c>
      <c r="Y117" s="16" t="s">
        <v>4</v>
      </c>
      <c r="Z117" s="16" t="s">
        <v>4</v>
      </c>
      <c r="AA117" s="16" t="s">
        <v>4</v>
      </c>
      <c r="AB117" s="17" t="s">
        <v>4</v>
      </c>
      <c r="AC117" s="15">
        <v>73.557798958346694</v>
      </c>
      <c r="AD117" s="16">
        <v>89.547935970410421</v>
      </c>
      <c r="AE117" s="16">
        <v>82.466983246621268</v>
      </c>
      <c r="AF117" s="16">
        <v>79.455588988528987</v>
      </c>
      <c r="AG117" s="17">
        <v>80.109013607596097</v>
      </c>
      <c r="AH117" s="17">
        <v>81.013611543274394</v>
      </c>
    </row>
    <row r="118" spans="1:34" x14ac:dyDescent="0.35">
      <c r="A118" s="14">
        <v>42522</v>
      </c>
      <c r="B118" s="15" t="s">
        <v>4</v>
      </c>
      <c r="C118" s="16" t="s">
        <v>4</v>
      </c>
      <c r="D118" s="16" t="s">
        <v>4</v>
      </c>
      <c r="E118" s="16" t="s">
        <v>4</v>
      </c>
      <c r="F118" s="16" t="s">
        <v>4</v>
      </c>
      <c r="G118" s="16" t="s">
        <v>4</v>
      </c>
      <c r="H118" s="16" t="s">
        <v>4</v>
      </c>
      <c r="I118" s="16" t="s">
        <v>4</v>
      </c>
      <c r="J118" s="16" t="s">
        <v>4</v>
      </c>
      <c r="K118" s="16" t="s">
        <v>4</v>
      </c>
      <c r="L118" s="16" t="s">
        <v>4</v>
      </c>
      <c r="M118" s="16" t="s">
        <v>4</v>
      </c>
      <c r="N118" s="16" t="s">
        <v>4</v>
      </c>
      <c r="O118" s="16" t="s">
        <v>4</v>
      </c>
      <c r="P118" s="16" t="s">
        <v>4</v>
      </c>
      <c r="Q118" s="16" t="s">
        <v>4</v>
      </c>
      <c r="R118" s="16" t="s">
        <v>4</v>
      </c>
      <c r="S118" s="16" t="s">
        <v>4</v>
      </c>
      <c r="T118" s="16" t="s">
        <v>4</v>
      </c>
      <c r="U118" s="16" t="s">
        <v>4</v>
      </c>
      <c r="V118" s="16" t="s">
        <v>4</v>
      </c>
      <c r="W118" s="16" t="s">
        <v>4</v>
      </c>
      <c r="X118" s="16" t="s">
        <v>4</v>
      </c>
      <c r="Y118" s="16" t="s">
        <v>4</v>
      </c>
      <c r="Z118" s="16" t="s">
        <v>4</v>
      </c>
      <c r="AA118" s="16" t="s">
        <v>4</v>
      </c>
      <c r="AB118" s="17" t="s">
        <v>4</v>
      </c>
      <c r="AC118" s="15">
        <v>78.823341287340327</v>
      </c>
      <c r="AD118" s="16">
        <v>88.026842209043423</v>
      </c>
      <c r="AE118" s="16">
        <v>85.679211035106732</v>
      </c>
      <c r="AF118" s="16">
        <v>77.951645265856342</v>
      </c>
      <c r="AG118" s="17">
        <v>73.933848136078325</v>
      </c>
      <c r="AH118" s="17">
        <v>82.743691961864101</v>
      </c>
    </row>
    <row r="119" spans="1:34" x14ac:dyDescent="0.35">
      <c r="A119" s="14">
        <v>42552</v>
      </c>
      <c r="B119" s="15" t="s">
        <v>4</v>
      </c>
      <c r="C119" s="16" t="s">
        <v>4</v>
      </c>
      <c r="D119" s="16" t="s">
        <v>4</v>
      </c>
      <c r="E119" s="16" t="s">
        <v>4</v>
      </c>
      <c r="F119" s="16" t="s">
        <v>4</v>
      </c>
      <c r="G119" s="16" t="s">
        <v>4</v>
      </c>
      <c r="H119" s="16" t="s">
        <v>4</v>
      </c>
      <c r="I119" s="16" t="s">
        <v>4</v>
      </c>
      <c r="J119" s="16" t="s">
        <v>4</v>
      </c>
      <c r="K119" s="16" t="s">
        <v>4</v>
      </c>
      <c r="L119" s="16" t="s">
        <v>4</v>
      </c>
      <c r="M119" s="16" t="s">
        <v>4</v>
      </c>
      <c r="N119" s="16" t="s">
        <v>4</v>
      </c>
      <c r="O119" s="16" t="s">
        <v>4</v>
      </c>
      <c r="P119" s="16" t="s">
        <v>4</v>
      </c>
      <c r="Q119" s="16" t="s">
        <v>4</v>
      </c>
      <c r="R119" s="16" t="s">
        <v>4</v>
      </c>
      <c r="S119" s="16" t="s">
        <v>4</v>
      </c>
      <c r="T119" s="16" t="s">
        <v>4</v>
      </c>
      <c r="U119" s="16" t="s">
        <v>4</v>
      </c>
      <c r="V119" s="16" t="s">
        <v>4</v>
      </c>
      <c r="W119" s="16" t="s">
        <v>4</v>
      </c>
      <c r="X119" s="16" t="s">
        <v>4</v>
      </c>
      <c r="Y119" s="16" t="s">
        <v>4</v>
      </c>
      <c r="Z119" s="16" t="s">
        <v>4</v>
      </c>
      <c r="AA119" s="16" t="s">
        <v>4</v>
      </c>
      <c r="AB119" s="17" t="s">
        <v>4</v>
      </c>
      <c r="AC119" s="15">
        <v>74.318805765841148</v>
      </c>
      <c r="AD119" s="16">
        <v>82.657024058989151</v>
      </c>
      <c r="AE119" s="16">
        <v>81.792701752183746</v>
      </c>
      <c r="AF119" s="16">
        <v>77.513744640164049</v>
      </c>
      <c r="AG119" s="17">
        <v>66.687844489656982</v>
      </c>
      <c r="AH119" s="17">
        <v>78.325733601450892</v>
      </c>
    </row>
    <row r="120" spans="1:34" x14ac:dyDescent="0.35">
      <c r="A120" s="14">
        <v>42583</v>
      </c>
      <c r="B120" s="15" t="s">
        <v>4</v>
      </c>
      <c r="C120" s="16" t="s">
        <v>4</v>
      </c>
      <c r="D120" s="16" t="s">
        <v>4</v>
      </c>
      <c r="E120" s="16" t="s">
        <v>4</v>
      </c>
      <c r="F120" s="16" t="s">
        <v>4</v>
      </c>
      <c r="G120" s="16" t="s">
        <v>4</v>
      </c>
      <c r="H120" s="16" t="s">
        <v>4</v>
      </c>
      <c r="I120" s="16" t="s">
        <v>4</v>
      </c>
      <c r="J120" s="16" t="s">
        <v>4</v>
      </c>
      <c r="K120" s="16" t="s">
        <v>4</v>
      </c>
      <c r="L120" s="16" t="s">
        <v>4</v>
      </c>
      <c r="M120" s="16" t="s">
        <v>4</v>
      </c>
      <c r="N120" s="16" t="s">
        <v>4</v>
      </c>
      <c r="O120" s="16" t="s">
        <v>4</v>
      </c>
      <c r="P120" s="16" t="s">
        <v>4</v>
      </c>
      <c r="Q120" s="16" t="s">
        <v>4</v>
      </c>
      <c r="R120" s="16" t="s">
        <v>4</v>
      </c>
      <c r="S120" s="16" t="s">
        <v>4</v>
      </c>
      <c r="T120" s="16" t="s">
        <v>4</v>
      </c>
      <c r="U120" s="16" t="s">
        <v>4</v>
      </c>
      <c r="V120" s="16" t="s">
        <v>4</v>
      </c>
      <c r="W120" s="16" t="s">
        <v>4</v>
      </c>
      <c r="X120" s="16" t="s">
        <v>4</v>
      </c>
      <c r="Y120" s="16" t="s">
        <v>4</v>
      </c>
      <c r="Z120" s="16" t="s">
        <v>4</v>
      </c>
      <c r="AA120" s="16" t="s">
        <v>4</v>
      </c>
      <c r="AB120" s="17" t="s">
        <v>4</v>
      </c>
      <c r="AC120" s="15">
        <v>80.577953487549365</v>
      </c>
      <c r="AD120" s="16">
        <v>88.315111836563048</v>
      </c>
      <c r="AE120" s="16">
        <v>86.064506416864816</v>
      </c>
      <c r="AF120" s="16">
        <v>79.93363873668487</v>
      </c>
      <c r="AG120" s="17">
        <v>81.828242252193988</v>
      </c>
      <c r="AH120" s="17">
        <v>84.139765204799417</v>
      </c>
    </row>
    <row r="121" spans="1:34" x14ac:dyDescent="0.35">
      <c r="A121" s="14">
        <v>42614</v>
      </c>
      <c r="B121" s="15" t="s">
        <v>4</v>
      </c>
      <c r="C121" s="16" t="s">
        <v>4</v>
      </c>
      <c r="D121" s="16" t="s">
        <v>4</v>
      </c>
      <c r="E121" s="16" t="s">
        <v>4</v>
      </c>
      <c r="F121" s="16" t="s">
        <v>4</v>
      </c>
      <c r="G121" s="16" t="s">
        <v>4</v>
      </c>
      <c r="H121" s="16" t="s">
        <v>4</v>
      </c>
      <c r="I121" s="16" t="s">
        <v>4</v>
      </c>
      <c r="J121" s="16" t="s">
        <v>4</v>
      </c>
      <c r="K121" s="16" t="s">
        <v>4</v>
      </c>
      <c r="L121" s="16" t="s">
        <v>4</v>
      </c>
      <c r="M121" s="16" t="s">
        <v>4</v>
      </c>
      <c r="N121" s="16" t="s">
        <v>4</v>
      </c>
      <c r="O121" s="16" t="s">
        <v>4</v>
      </c>
      <c r="P121" s="16" t="s">
        <v>4</v>
      </c>
      <c r="Q121" s="16" t="s">
        <v>4</v>
      </c>
      <c r="R121" s="16" t="s">
        <v>4</v>
      </c>
      <c r="S121" s="16" t="s">
        <v>4</v>
      </c>
      <c r="T121" s="16" t="s">
        <v>4</v>
      </c>
      <c r="U121" s="16" t="s">
        <v>4</v>
      </c>
      <c r="V121" s="16" t="s">
        <v>4</v>
      </c>
      <c r="W121" s="16" t="s">
        <v>4</v>
      </c>
      <c r="X121" s="16" t="s">
        <v>4</v>
      </c>
      <c r="Y121" s="16" t="s">
        <v>4</v>
      </c>
      <c r="Z121" s="16" t="s">
        <v>4</v>
      </c>
      <c r="AA121" s="16" t="s">
        <v>4</v>
      </c>
      <c r="AB121" s="17" t="s">
        <v>4</v>
      </c>
      <c r="AC121" s="15">
        <v>81.311277818524204</v>
      </c>
      <c r="AD121" s="16">
        <v>83.849123415115017</v>
      </c>
      <c r="AE121" s="16">
        <v>82.661631260477776</v>
      </c>
      <c r="AF121" s="16">
        <v>77.276421751338262</v>
      </c>
      <c r="AG121" s="17">
        <v>66.268842676278823</v>
      </c>
      <c r="AH121" s="17">
        <v>81.090499346678897</v>
      </c>
    </row>
    <row r="122" spans="1:34" x14ac:dyDescent="0.35">
      <c r="A122" s="14">
        <v>42644</v>
      </c>
      <c r="B122" s="15" t="s">
        <v>4</v>
      </c>
      <c r="C122" s="16" t="s">
        <v>4</v>
      </c>
      <c r="D122" s="16" t="s">
        <v>4</v>
      </c>
      <c r="E122" s="16" t="s">
        <v>4</v>
      </c>
      <c r="F122" s="16" t="s">
        <v>4</v>
      </c>
      <c r="G122" s="16" t="s">
        <v>4</v>
      </c>
      <c r="H122" s="16" t="s">
        <v>4</v>
      </c>
      <c r="I122" s="16" t="s">
        <v>4</v>
      </c>
      <c r="J122" s="16" t="s">
        <v>4</v>
      </c>
      <c r="K122" s="16" t="s">
        <v>4</v>
      </c>
      <c r="L122" s="16" t="s">
        <v>4</v>
      </c>
      <c r="M122" s="16" t="s">
        <v>4</v>
      </c>
      <c r="N122" s="16" t="s">
        <v>4</v>
      </c>
      <c r="O122" s="16" t="s">
        <v>4</v>
      </c>
      <c r="P122" s="16" t="s">
        <v>4</v>
      </c>
      <c r="Q122" s="16" t="s">
        <v>4</v>
      </c>
      <c r="R122" s="16" t="s">
        <v>4</v>
      </c>
      <c r="S122" s="16" t="s">
        <v>4</v>
      </c>
      <c r="T122" s="16" t="s">
        <v>4</v>
      </c>
      <c r="U122" s="16" t="s">
        <v>4</v>
      </c>
      <c r="V122" s="16" t="s">
        <v>4</v>
      </c>
      <c r="W122" s="16" t="s">
        <v>4</v>
      </c>
      <c r="X122" s="16" t="s">
        <v>4</v>
      </c>
      <c r="Y122" s="16" t="s">
        <v>4</v>
      </c>
      <c r="Z122" s="16" t="s">
        <v>4</v>
      </c>
      <c r="AA122" s="16" t="s">
        <v>4</v>
      </c>
      <c r="AB122" s="17" t="s">
        <v>4</v>
      </c>
      <c r="AC122" s="15">
        <v>81.887556238016643</v>
      </c>
      <c r="AD122" s="16">
        <v>90.57841278254844</v>
      </c>
      <c r="AE122" s="16">
        <v>87.14170268039868</v>
      </c>
      <c r="AF122" s="16">
        <v>85.538073281013084</v>
      </c>
      <c r="AG122" s="17">
        <v>84.048014699438852</v>
      </c>
      <c r="AH122" s="17">
        <v>86.002241655582239</v>
      </c>
    </row>
    <row r="123" spans="1:34" x14ac:dyDescent="0.35">
      <c r="A123" s="14">
        <v>42675</v>
      </c>
      <c r="B123" s="15" t="s">
        <v>4</v>
      </c>
      <c r="C123" s="16" t="s">
        <v>4</v>
      </c>
      <c r="D123" s="16" t="s">
        <v>4</v>
      </c>
      <c r="E123" s="16" t="s">
        <v>4</v>
      </c>
      <c r="F123" s="16" t="s">
        <v>4</v>
      </c>
      <c r="G123" s="16" t="s">
        <v>4</v>
      </c>
      <c r="H123" s="16" t="s">
        <v>4</v>
      </c>
      <c r="I123" s="16" t="s">
        <v>4</v>
      </c>
      <c r="J123" s="16" t="s">
        <v>4</v>
      </c>
      <c r="K123" s="16" t="s">
        <v>4</v>
      </c>
      <c r="L123" s="16" t="s">
        <v>4</v>
      </c>
      <c r="M123" s="16" t="s">
        <v>4</v>
      </c>
      <c r="N123" s="16" t="s">
        <v>4</v>
      </c>
      <c r="O123" s="16" t="s">
        <v>4</v>
      </c>
      <c r="P123" s="16" t="s">
        <v>4</v>
      </c>
      <c r="Q123" s="16" t="s">
        <v>4</v>
      </c>
      <c r="R123" s="16" t="s">
        <v>4</v>
      </c>
      <c r="S123" s="16" t="s">
        <v>4</v>
      </c>
      <c r="T123" s="16" t="s">
        <v>4</v>
      </c>
      <c r="U123" s="16" t="s">
        <v>4</v>
      </c>
      <c r="V123" s="16" t="s">
        <v>4</v>
      </c>
      <c r="W123" s="16" t="s">
        <v>4</v>
      </c>
      <c r="X123" s="16" t="s">
        <v>4</v>
      </c>
      <c r="Y123" s="16" t="s">
        <v>4</v>
      </c>
      <c r="Z123" s="16" t="s">
        <v>4</v>
      </c>
      <c r="AA123" s="16" t="s">
        <v>4</v>
      </c>
      <c r="AB123" s="17" t="s">
        <v>4</v>
      </c>
      <c r="AC123" s="15">
        <v>83.157935442653567</v>
      </c>
      <c r="AD123" s="16">
        <v>96.931403295215517</v>
      </c>
      <c r="AE123" s="16">
        <v>94.233901999553225</v>
      </c>
      <c r="AF123" s="16">
        <v>90.157806365275619</v>
      </c>
      <c r="AG123" s="17">
        <v>86.301066647852963</v>
      </c>
      <c r="AH123" s="17">
        <v>90.537005282629011</v>
      </c>
    </row>
    <row r="124" spans="1:34" ht="15" thickBot="1" x14ac:dyDescent="0.4">
      <c r="A124" s="18">
        <v>42705</v>
      </c>
      <c r="B124" s="19" t="s">
        <v>4</v>
      </c>
      <c r="C124" s="20" t="s">
        <v>4</v>
      </c>
      <c r="D124" s="20" t="s">
        <v>4</v>
      </c>
      <c r="E124" s="20" t="s">
        <v>4</v>
      </c>
      <c r="F124" s="20" t="s">
        <v>4</v>
      </c>
      <c r="G124" s="20" t="s">
        <v>4</v>
      </c>
      <c r="H124" s="20" t="s">
        <v>4</v>
      </c>
      <c r="I124" s="20" t="s">
        <v>4</v>
      </c>
      <c r="J124" s="20" t="s">
        <v>4</v>
      </c>
      <c r="K124" s="20" t="s">
        <v>4</v>
      </c>
      <c r="L124" s="20" t="s">
        <v>4</v>
      </c>
      <c r="M124" s="20" t="s">
        <v>4</v>
      </c>
      <c r="N124" s="20" t="s">
        <v>4</v>
      </c>
      <c r="O124" s="20" t="s">
        <v>4</v>
      </c>
      <c r="P124" s="20" t="s">
        <v>4</v>
      </c>
      <c r="Q124" s="20" t="s">
        <v>4</v>
      </c>
      <c r="R124" s="20" t="s">
        <v>4</v>
      </c>
      <c r="S124" s="20" t="s">
        <v>4</v>
      </c>
      <c r="T124" s="20" t="s">
        <v>4</v>
      </c>
      <c r="U124" s="20" t="s">
        <v>4</v>
      </c>
      <c r="V124" s="20" t="s">
        <v>4</v>
      </c>
      <c r="W124" s="20" t="s">
        <v>4</v>
      </c>
      <c r="X124" s="20" t="s">
        <v>4</v>
      </c>
      <c r="Y124" s="20" t="s">
        <v>4</v>
      </c>
      <c r="Z124" s="20" t="s">
        <v>4</v>
      </c>
      <c r="AA124" s="20" t="s">
        <v>4</v>
      </c>
      <c r="AB124" s="21" t="s">
        <v>4</v>
      </c>
      <c r="AC124" s="19">
        <v>72.645916333837889</v>
      </c>
      <c r="AD124" s="20">
        <v>86.705910767387337</v>
      </c>
      <c r="AE124" s="20">
        <v>81.473162034649732</v>
      </c>
      <c r="AF124" s="20">
        <v>71.899625219469172</v>
      </c>
      <c r="AG124" s="21">
        <v>66.013312012509516</v>
      </c>
      <c r="AH124" s="21">
        <v>78.26109054585568</v>
      </c>
    </row>
    <row r="125" spans="1:34" x14ac:dyDescent="0.35">
      <c r="A125" s="10">
        <v>42736</v>
      </c>
      <c r="B125" s="11" t="s">
        <v>4</v>
      </c>
      <c r="C125" s="12" t="s">
        <v>4</v>
      </c>
      <c r="D125" s="12" t="s">
        <v>4</v>
      </c>
      <c r="E125" s="12" t="s">
        <v>4</v>
      </c>
      <c r="F125" s="12" t="s">
        <v>4</v>
      </c>
      <c r="G125" s="12" t="s">
        <v>4</v>
      </c>
      <c r="H125" s="12" t="s">
        <v>4</v>
      </c>
      <c r="I125" s="12" t="s">
        <v>4</v>
      </c>
      <c r="J125" s="12" t="s">
        <v>4</v>
      </c>
      <c r="K125" s="12" t="s">
        <v>4</v>
      </c>
      <c r="L125" s="12" t="s">
        <v>4</v>
      </c>
      <c r="M125" s="12" t="s">
        <v>4</v>
      </c>
      <c r="N125" s="12" t="s">
        <v>4</v>
      </c>
      <c r="O125" s="12" t="s">
        <v>4</v>
      </c>
      <c r="P125" s="12" t="s">
        <v>4</v>
      </c>
      <c r="Q125" s="12" t="s">
        <v>4</v>
      </c>
      <c r="R125" s="12" t="s">
        <v>4</v>
      </c>
      <c r="S125" s="12" t="s">
        <v>4</v>
      </c>
      <c r="T125" s="12" t="s">
        <v>4</v>
      </c>
      <c r="U125" s="12" t="s">
        <v>4</v>
      </c>
      <c r="V125" s="12" t="s">
        <v>4</v>
      </c>
      <c r="W125" s="12" t="s">
        <v>4</v>
      </c>
      <c r="X125" s="12" t="s">
        <v>4</v>
      </c>
      <c r="Y125" s="12" t="s">
        <v>4</v>
      </c>
      <c r="Z125" s="12" t="s">
        <v>4</v>
      </c>
      <c r="AA125" s="12" t="s">
        <v>4</v>
      </c>
      <c r="AB125" s="13" t="s">
        <v>4</v>
      </c>
      <c r="AC125" s="11">
        <v>71.312899064285617</v>
      </c>
      <c r="AD125" s="12">
        <v>82.770432121584719</v>
      </c>
      <c r="AE125" s="12">
        <v>79.299964766477828</v>
      </c>
      <c r="AF125" s="12">
        <v>74.631578976785505</v>
      </c>
      <c r="AG125" s="13">
        <v>75.482083668195742</v>
      </c>
      <c r="AH125" s="13">
        <v>77.012578613760425</v>
      </c>
    </row>
    <row r="126" spans="1:34" x14ac:dyDescent="0.35">
      <c r="A126" s="14">
        <v>42767</v>
      </c>
      <c r="B126" s="15" t="s">
        <v>4</v>
      </c>
      <c r="C126" s="16" t="s">
        <v>4</v>
      </c>
      <c r="D126" s="16" t="s">
        <v>4</v>
      </c>
      <c r="E126" s="16" t="s">
        <v>4</v>
      </c>
      <c r="F126" s="16" t="s">
        <v>4</v>
      </c>
      <c r="G126" s="16" t="s">
        <v>4</v>
      </c>
      <c r="H126" s="16" t="s">
        <v>4</v>
      </c>
      <c r="I126" s="16" t="s">
        <v>4</v>
      </c>
      <c r="J126" s="16" t="s">
        <v>4</v>
      </c>
      <c r="K126" s="16" t="s">
        <v>4</v>
      </c>
      <c r="L126" s="16" t="s">
        <v>4</v>
      </c>
      <c r="M126" s="16" t="s">
        <v>4</v>
      </c>
      <c r="N126" s="16" t="s">
        <v>4</v>
      </c>
      <c r="O126" s="16" t="s">
        <v>4</v>
      </c>
      <c r="P126" s="16" t="s">
        <v>4</v>
      </c>
      <c r="Q126" s="16" t="s">
        <v>4</v>
      </c>
      <c r="R126" s="16" t="s">
        <v>4</v>
      </c>
      <c r="S126" s="16" t="s">
        <v>4</v>
      </c>
      <c r="T126" s="16" t="s">
        <v>4</v>
      </c>
      <c r="U126" s="16" t="s">
        <v>4</v>
      </c>
      <c r="V126" s="16" t="s">
        <v>4</v>
      </c>
      <c r="W126" s="16" t="s">
        <v>4</v>
      </c>
      <c r="X126" s="16" t="s">
        <v>4</v>
      </c>
      <c r="Y126" s="16" t="s">
        <v>4</v>
      </c>
      <c r="Z126" s="16" t="s">
        <v>4</v>
      </c>
      <c r="AA126" s="16" t="s">
        <v>4</v>
      </c>
      <c r="AB126" s="17" t="s">
        <v>4</v>
      </c>
      <c r="AC126" s="15">
        <v>68.852657482686823</v>
      </c>
      <c r="AD126" s="16">
        <v>75.799133044154871</v>
      </c>
      <c r="AE126" s="16">
        <v>72.739924585775071</v>
      </c>
      <c r="AF126" s="16">
        <v>64.69778965900754</v>
      </c>
      <c r="AG126" s="17">
        <v>69.313245361057923</v>
      </c>
      <c r="AH126" s="17">
        <v>71.445695113780772</v>
      </c>
    </row>
    <row r="127" spans="1:34" x14ac:dyDescent="0.35">
      <c r="A127" s="14">
        <v>42795</v>
      </c>
      <c r="B127" s="15" t="s">
        <v>4</v>
      </c>
      <c r="C127" s="16" t="s">
        <v>4</v>
      </c>
      <c r="D127" s="16" t="s">
        <v>4</v>
      </c>
      <c r="E127" s="16" t="s">
        <v>4</v>
      </c>
      <c r="F127" s="16" t="s">
        <v>4</v>
      </c>
      <c r="G127" s="16" t="s">
        <v>4</v>
      </c>
      <c r="H127" s="16" t="s">
        <v>4</v>
      </c>
      <c r="I127" s="16" t="s">
        <v>4</v>
      </c>
      <c r="J127" s="16" t="s">
        <v>4</v>
      </c>
      <c r="K127" s="16" t="s">
        <v>4</v>
      </c>
      <c r="L127" s="16" t="s">
        <v>4</v>
      </c>
      <c r="M127" s="16" t="s">
        <v>4</v>
      </c>
      <c r="N127" s="16" t="s">
        <v>4</v>
      </c>
      <c r="O127" s="16" t="s">
        <v>4</v>
      </c>
      <c r="P127" s="16" t="s">
        <v>4</v>
      </c>
      <c r="Q127" s="16" t="s">
        <v>4</v>
      </c>
      <c r="R127" s="16" t="s">
        <v>4</v>
      </c>
      <c r="S127" s="16" t="s">
        <v>4</v>
      </c>
      <c r="T127" s="16" t="s">
        <v>4</v>
      </c>
      <c r="U127" s="16" t="s">
        <v>4</v>
      </c>
      <c r="V127" s="16" t="s">
        <v>4</v>
      </c>
      <c r="W127" s="16" t="s">
        <v>4</v>
      </c>
      <c r="X127" s="16" t="s">
        <v>4</v>
      </c>
      <c r="Y127" s="16" t="s">
        <v>4</v>
      </c>
      <c r="Z127" s="16" t="s">
        <v>4</v>
      </c>
      <c r="AA127" s="16" t="s">
        <v>4</v>
      </c>
      <c r="AB127" s="17" t="s">
        <v>4</v>
      </c>
      <c r="AC127" s="15">
        <v>83.575772684805727</v>
      </c>
      <c r="AD127" s="16">
        <v>89.555778156973318</v>
      </c>
      <c r="AE127" s="16">
        <v>89.29382262958498</v>
      </c>
      <c r="AF127" s="16">
        <v>79.070739989708144</v>
      </c>
      <c r="AG127" s="17">
        <v>80.629869843400343</v>
      </c>
      <c r="AH127" s="17">
        <v>86.205318539833939</v>
      </c>
    </row>
    <row r="128" spans="1:34" x14ac:dyDescent="0.35">
      <c r="A128" s="14">
        <v>42826</v>
      </c>
      <c r="B128" s="15" t="s">
        <v>4</v>
      </c>
      <c r="C128" s="16" t="s">
        <v>4</v>
      </c>
      <c r="D128" s="16" t="s">
        <v>4</v>
      </c>
      <c r="E128" s="16" t="s">
        <v>4</v>
      </c>
      <c r="F128" s="16" t="s">
        <v>4</v>
      </c>
      <c r="G128" s="16" t="s">
        <v>4</v>
      </c>
      <c r="H128" s="16" t="s">
        <v>4</v>
      </c>
      <c r="I128" s="16" t="s">
        <v>4</v>
      </c>
      <c r="J128" s="16" t="s">
        <v>4</v>
      </c>
      <c r="K128" s="16" t="s">
        <v>4</v>
      </c>
      <c r="L128" s="16" t="s">
        <v>4</v>
      </c>
      <c r="M128" s="16" t="s">
        <v>4</v>
      </c>
      <c r="N128" s="16" t="s">
        <v>4</v>
      </c>
      <c r="O128" s="16" t="s">
        <v>4</v>
      </c>
      <c r="P128" s="16" t="s">
        <v>4</v>
      </c>
      <c r="Q128" s="16" t="s">
        <v>4</v>
      </c>
      <c r="R128" s="16" t="s">
        <v>4</v>
      </c>
      <c r="S128" s="16" t="s">
        <v>4</v>
      </c>
      <c r="T128" s="16" t="s">
        <v>4</v>
      </c>
      <c r="U128" s="16" t="s">
        <v>4</v>
      </c>
      <c r="V128" s="16" t="s">
        <v>4</v>
      </c>
      <c r="W128" s="16" t="s">
        <v>4</v>
      </c>
      <c r="X128" s="16" t="s">
        <v>4</v>
      </c>
      <c r="Y128" s="16" t="s">
        <v>4</v>
      </c>
      <c r="Z128" s="16" t="s">
        <v>4</v>
      </c>
      <c r="AA128" s="16" t="s">
        <v>4</v>
      </c>
      <c r="AB128" s="17" t="s">
        <v>4</v>
      </c>
      <c r="AC128" s="15">
        <v>69.891500711625639</v>
      </c>
      <c r="AD128" s="16">
        <v>76.121481501777481</v>
      </c>
      <c r="AE128" s="16">
        <v>75.520613267354634</v>
      </c>
      <c r="AF128" s="16">
        <v>72.072771651961475</v>
      </c>
      <c r="AG128" s="17">
        <v>69.453652270097137</v>
      </c>
      <c r="AH128" s="17">
        <v>73.215304433067729</v>
      </c>
    </row>
    <row r="129" spans="1:34" x14ac:dyDescent="0.35">
      <c r="A129" s="14">
        <v>42856</v>
      </c>
      <c r="B129" s="15" t="s">
        <v>4</v>
      </c>
      <c r="C129" s="16" t="s">
        <v>4</v>
      </c>
      <c r="D129" s="16" t="s">
        <v>4</v>
      </c>
      <c r="E129" s="16" t="s">
        <v>4</v>
      </c>
      <c r="F129" s="16" t="s">
        <v>4</v>
      </c>
      <c r="G129" s="16" t="s">
        <v>4</v>
      </c>
      <c r="H129" s="16" t="s">
        <v>4</v>
      </c>
      <c r="I129" s="16" t="s">
        <v>4</v>
      </c>
      <c r="J129" s="16" t="s">
        <v>4</v>
      </c>
      <c r="K129" s="16" t="s">
        <v>4</v>
      </c>
      <c r="L129" s="16" t="s">
        <v>4</v>
      </c>
      <c r="M129" s="16" t="s">
        <v>4</v>
      </c>
      <c r="N129" s="16" t="s">
        <v>4</v>
      </c>
      <c r="O129" s="16" t="s">
        <v>4</v>
      </c>
      <c r="P129" s="16" t="s">
        <v>4</v>
      </c>
      <c r="Q129" s="16" t="s">
        <v>4</v>
      </c>
      <c r="R129" s="16" t="s">
        <v>4</v>
      </c>
      <c r="S129" s="16" t="s">
        <v>4</v>
      </c>
      <c r="T129" s="16" t="s">
        <v>4</v>
      </c>
      <c r="U129" s="16" t="s">
        <v>4</v>
      </c>
      <c r="V129" s="16" t="s">
        <v>4</v>
      </c>
      <c r="W129" s="16" t="s">
        <v>4</v>
      </c>
      <c r="X129" s="16" t="s">
        <v>4</v>
      </c>
      <c r="Y129" s="16" t="s">
        <v>4</v>
      </c>
      <c r="Z129" s="16" t="s">
        <v>4</v>
      </c>
      <c r="AA129" s="16" t="s">
        <v>4</v>
      </c>
      <c r="AB129" s="17" t="s">
        <v>4</v>
      </c>
      <c r="AC129" s="15">
        <v>84.025166094800312</v>
      </c>
      <c r="AD129" s="16">
        <v>91.451884806783951</v>
      </c>
      <c r="AE129" s="16">
        <v>89.786230822578744</v>
      </c>
      <c r="AF129" s="16">
        <v>77.697523458418999</v>
      </c>
      <c r="AG129" s="17">
        <v>79.815266972996653</v>
      </c>
      <c r="AH129" s="17">
        <v>86.818591038320406</v>
      </c>
    </row>
    <row r="130" spans="1:34" x14ac:dyDescent="0.35">
      <c r="A130" s="14">
        <v>42887</v>
      </c>
      <c r="B130" s="15" t="s">
        <v>4</v>
      </c>
      <c r="C130" s="16" t="s">
        <v>4</v>
      </c>
      <c r="D130" s="16" t="s">
        <v>4</v>
      </c>
      <c r="E130" s="16" t="s">
        <v>4</v>
      </c>
      <c r="F130" s="16" t="s">
        <v>4</v>
      </c>
      <c r="G130" s="16" t="s">
        <v>4</v>
      </c>
      <c r="H130" s="16" t="s">
        <v>4</v>
      </c>
      <c r="I130" s="16" t="s">
        <v>4</v>
      </c>
      <c r="J130" s="16" t="s">
        <v>4</v>
      </c>
      <c r="K130" s="16" t="s">
        <v>4</v>
      </c>
      <c r="L130" s="16" t="s">
        <v>4</v>
      </c>
      <c r="M130" s="16" t="s">
        <v>4</v>
      </c>
      <c r="N130" s="16" t="s">
        <v>4</v>
      </c>
      <c r="O130" s="16" t="s">
        <v>4</v>
      </c>
      <c r="P130" s="16" t="s">
        <v>4</v>
      </c>
      <c r="Q130" s="16" t="s">
        <v>4</v>
      </c>
      <c r="R130" s="16" t="s">
        <v>4</v>
      </c>
      <c r="S130" s="16" t="s">
        <v>4</v>
      </c>
      <c r="T130" s="16" t="s">
        <v>4</v>
      </c>
      <c r="U130" s="16" t="s">
        <v>4</v>
      </c>
      <c r="V130" s="16" t="s">
        <v>4</v>
      </c>
      <c r="W130" s="16" t="s">
        <v>4</v>
      </c>
      <c r="X130" s="16" t="s">
        <v>4</v>
      </c>
      <c r="Y130" s="16" t="s">
        <v>4</v>
      </c>
      <c r="Z130" s="16" t="s">
        <v>4</v>
      </c>
      <c r="AA130" s="16" t="s">
        <v>4</v>
      </c>
      <c r="AB130" s="17" t="s">
        <v>4</v>
      </c>
      <c r="AC130" s="15">
        <v>81.851510191301642</v>
      </c>
      <c r="AD130" s="16">
        <v>98.437940046068817</v>
      </c>
      <c r="AE130" s="16">
        <v>91.562666803409016</v>
      </c>
      <c r="AF130" s="16">
        <v>83.111882689907659</v>
      </c>
      <c r="AG130" s="17">
        <v>79.064119471486379</v>
      </c>
      <c r="AH130" s="17">
        <v>88.752605678111763</v>
      </c>
    </row>
    <row r="131" spans="1:34" x14ac:dyDescent="0.35">
      <c r="A131" s="14">
        <v>42917</v>
      </c>
      <c r="B131" s="15" t="s">
        <v>4</v>
      </c>
      <c r="C131" s="16" t="s">
        <v>4</v>
      </c>
      <c r="D131" s="16" t="s">
        <v>4</v>
      </c>
      <c r="E131" s="16" t="s">
        <v>4</v>
      </c>
      <c r="F131" s="16" t="s">
        <v>4</v>
      </c>
      <c r="G131" s="16" t="s">
        <v>4</v>
      </c>
      <c r="H131" s="16" t="s">
        <v>4</v>
      </c>
      <c r="I131" s="16" t="s">
        <v>4</v>
      </c>
      <c r="J131" s="16" t="s">
        <v>4</v>
      </c>
      <c r="K131" s="16" t="s">
        <v>4</v>
      </c>
      <c r="L131" s="16" t="s">
        <v>4</v>
      </c>
      <c r="M131" s="16" t="s">
        <v>4</v>
      </c>
      <c r="N131" s="16" t="s">
        <v>4</v>
      </c>
      <c r="O131" s="16" t="s">
        <v>4</v>
      </c>
      <c r="P131" s="16" t="s">
        <v>4</v>
      </c>
      <c r="Q131" s="16" t="s">
        <v>4</v>
      </c>
      <c r="R131" s="16" t="s">
        <v>4</v>
      </c>
      <c r="S131" s="16" t="s">
        <v>4</v>
      </c>
      <c r="T131" s="16" t="s">
        <v>4</v>
      </c>
      <c r="U131" s="16" t="s">
        <v>4</v>
      </c>
      <c r="V131" s="16" t="s">
        <v>4</v>
      </c>
      <c r="W131" s="16" t="s">
        <v>4</v>
      </c>
      <c r="X131" s="16" t="s">
        <v>4</v>
      </c>
      <c r="Y131" s="16" t="s">
        <v>4</v>
      </c>
      <c r="Z131" s="16" t="s">
        <v>4</v>
      </c>
      <c r="AA131" s="16" t="s">
        <v>4</v>
      </c>
      <c r="AB131" s="17" t="s">
        <v>4</v>
      </c>
      <c r="AC131" s="15">
        <v>81.956914243659327</v>
      </c>
      <c r="AD131" s="16">
        <v>94.033047028048244</v>
      </c>
      <c r="AE131" s="16">
        <v>90.215789432703247</v>
      </c>
      <c r="AF131" s="16">
        <v>82.281637959663684</v>
      </c>
      <c r="AG131" s="17">
        <v>80.138176299564662</v>
      </c>
      <c r="AH131" s="17">
        <v>87.290088761666581</v>
      </c>
    </row>
    <row r="132" spans="1:34" x14ac:dyDescent="0.35">
      <c r="A132" s="14">
        <v>42948</v>
      </c>
      <c r="B132" s="15" t="s">
        <v>4</v>
      </c>
      <c r="C132" s="16" t="s">
        <v>4</v>
      </c>
      <c r="D132" s="16" t="s">
        <v>4</v>
      </c>
      <c r="E132" s="16" t="s">
        <v>4</v>
      </c>
      <c r="F132" s="16" t="s">
        <v>4</v>
      </c>
      <c r="G132" s="16" t="s">
        <v>4</v>
      </c>
      <c r="H132" s="16" t="s">
        <v>4</v>
      </c>
      <c r="I132" s="16" t="s">
        <v>4</v>
      </c>
      <c r="J132" s="16" t="s">
        <v>4</v>
      </c>
      <c r="K132" s="16" t="s">
        <v>4</v>
      </c>
      <c r="L132" s="16" t="s">
        <v>4</v>
      </c>
      <c r="M132" s="16" t="s">
        <v>4</v>
      </c>
      <c r="N132" s="16" t="s">
        <v>4</v>
      </c>
      <c r="O132" s="16" t="s">
        <v>4</v>
      </c>
      <c r="P132" s="16" t="s">
        <v>4</v>
      </c>
      <c r="Q132" s="16" t="s">
        <v>4</v>
      </c>
      <c r="R132" s="16" t="s">
        <v>4</v>
      </c>
      <c r="S132" s="16" t="s">
        <v>4</v>
      </c>
      <c r="T132" s="16" t="s">
        <v>4</v>
      </c>
      <c r="U132" s="16" t="s">
        <v>4</v>
      </c>
      <c r="V132" s="16" t="s">
        <v>4</v>
      </c>
      <c r="W132" s="16" t="s">
        <v>4</v>
      </c>
      <c r="X132" s="16" t="s">
        <v>4</v>
      </c>
      <c r="Y132" s="16" t="s">
        <v>4</v>
      </c>
      <c r="Z132" s="16" t="s">
        <v>4</v>
      </c>
      <c r="AA132" s="16" t="s">
        <v>4</v>
      </c>
      <c r="AB132" s="17" t="s">
        <v>4</v>
      </c>
      <c r="AC132" s="15">
        <v>87.511672568108025</v>
      </c>
      <c r="AD132" s="16">
        <v>96.999577294129097</v>
      </c>
      <c r="AE132" s="16">
        <v>96.085635352214467</v>
      </c>
      <c r="AF132" s="16">
        <v>93.316891093164671</v>
      </c>
      <c r="AG132" s="17">
        <v>82.149233361982994</v>
      </c>
      <c r="AH132" s="17">
        <v>92.462246569478239</v>
      </c>
    </row>
    <row r="133" spans="1:34" x14ac:dyDescent="0.35">
      <c r="A133" s="14">
        <v>42979</v>
      </c>
      <c r="B133" s="15" t="s">
        <v>4</v>
      </c>
      <c r="C133" s="16" t="s">
        <v>4</v>
      </c>
      <c r="D133" s="16" t="s">
        <v>4</v>
      </c>
      <c r="E133" s="16" t="s">
        <v>4</v>
      </c>
      <c r="F133" s="16" t="s">
        <v>4</v>
      </c>
      <c r="G133" s="16" t="s">
        <v>4</v>
      </c>
      <c r="H133" s="16" t="s">
        <v>4</v>
      </c>
      <c r="I133" s="16" t="s">
        <v>4</v>
      </c>
      <c r="J133" s="16" t="s">
        <v>4</v>
      </c>
      <c r="K133" s="16" t="s">
        <v>4</v>
      </c>
      <c r="L133" s="16" t="s">
        <v>4</v>
      </c>
      <c r="M133" s="16" t="s">
        <v>4</v>
      </c>
      <c r="N133" s="16" t="s">
        <v>4</v>
      </c>
      <c r="O133" s="16" t="s">
        <v>4</v>
      </c>
      <c r="P133" s="16" t="s">
        <v>4</v>
      </c>
      <c r="Q133" s="16" t="s">
        <v>4</v>
      </c>
      <c r="R133" s="16" t="s">
        <v>4</v>
      </c>
      <c r="S133" s="16" t="s">
        <v>4</v>
      </c>
      <c r="T133" s="16" t="s">
        <v>4</v>
      </c>
      <c r="U133" s="16" t="s">
        <v>4</v>
      </c>
      <c r="V133" s="16" t="s">
        <v>4</v>
      </c>
      <c r="W133" s="16" t="s">
        <v>4</v>
      </c>
      <c r="X133" s="16" t="s">
        <v>4</v>
      </c>
      <c r="Y133" s="16" t="s">
        <v>4</v>
      </c>
      <c r="Z133" s="16" t="s">
        <v>4</v>
      </c>
      <c r="AA133" s="16" t="s">
        <v>4</v>
      </c>
      <c r="AB133" s="17" t="s">
        <v>4</v>
      </c>
      <c r="AC133" s="15">
        <v>84.669339551148553</v>
      </c>
      <c r="AD133" s="16">
        <v>89.80846287204001</v>
      </c>
      <c r="AE133" s="16">
        <v>88.449457154534997</v>
      </c>
      <c r="AF133" s="16">
        <v>78.56231279325398</v>
      </c>
      <c r="AG133" s="17">
        <v>76.451223825768693</v>
      </c>
      <c r="AH133" s="17">
        <v>86.079585996426701</v>
      </c>
    </row>
    <row r="134" spans="1:34" x14ac:dyDescent="0.35">
      <c r="A134" s="14">
        <v>43009</v>
      </c>
      <c r="B134" s="15" t="s">
        <v>4</v>
      </c>
      <c r="C134" s="16" t="s">
        <v>4</v>
      </c>
      <c r="D134" s="16" t="s">
        <v>4</v>
      </c>
      <c r="E134" s="16" t="s">
        <v>4</v>
      </c>
      <c r="F134" s="16" t="s">
        <v>4</v>
      </c>
      <c r="G134" s="16" t="s">
        <v>4</v>
      </c>
      <c r="H134" s="16" t="s">
        <v>4</v>
      </c>
      <c r="I134" s="16" t="s">
        <v>4</v>
      </c>
      <c r="J134" s="16" t="s">
        <v>4</v>
      </c>
      <c r="K134" s="16" t="s">
        <v>4</v>
      </c>
      <c r="L134" s="16" t="s">
        <v>4</v>
      </c>
      <c r="M134" s="16" t="s">
        <v>4</v>
      </c>
      <c r="N134" s="16" t="s">
        <v>4</v>
      </c>
      <c r="O134" s="16" t="s">
        <v>4</v>
      </c>
      <c r="P134" s="16" t="s">
        <v>4</v>
      </c>
      <c r="Q134" s="16" t="s">
        <v>4</v>
      </c>
      <c r="R134" s="16" t="s">
        <v>4</v>
      </c>
      <c r="S134" s="16" t="s">
        <v>4</v>
      </c>
      <c r="T134" s="16" t="s">
        <v>4</v>
      </c>
      <c r="U134" s="16" t="s">
        <v>4</v>
      </c>
      <c r="V134" s="16" t="s">
        <v>4</v>
      </c>
      <c r="W134" s="16" t="s">
        <v>4</v>
      </c>
      <c r="X134" s="16" t="s">
        <v>4</v>
      </c>
      <c r="Y134" s="16" t="s">
        <v>4</v>
      </c>
      <c r="Z134" s="16" t="s">
        <v>4</v>
      </c>
      <c r="AA134" s="16" t="s">
        <v>4</v>
      </c>
      <c r="AB134" s="17" t="s">
        <v>4</v>
      </c>
      <c r="AC134" s="15">
        <v>85.487544584111035</v>
      </c>
      <c r="AD134" s="16">
        <v>97.789891974715886</v>
      </c>
      <c r="AE134" s="16">
        <v>94.335868212449725</v>
      </c>
      <c r="AF134" s="16">
        <v>81.624251733096159</v>
      </c>
      <c r="AG134" s="17">
        <v>82.089792942471206</v>
      </c>
      <c r="AH134" s="17">
        <v>90.634971251985803</v>
      </c>
    </row>
    <row r="135" spans="1:34" x14ac:dyDescent="0.35">
      <c r="A135" s="14">
        <v>43040</v>
      </c>
      <c r="B135" s="15" t="s">
        <v>4</v>
      </c>
      <c r="C135" s="16" t="s">
        <v>4</v>
      </c>
      <c r="D135" s="16" t="s">
        <v>4</v>
      </c>
      <c r="E135" s="16" t="s">
        <v>4</v>
      </c>
      <c r="F135" s="16" t="s">
        <v>4</v>
      </c>
      <c r="G135" s="16" t="s">
        <v>4</v>
      </c>
      <c r="H135" s="16" t="s">
        <v>4</v>
      </c>
      <c r="I135" s="16" t="s">
        <v>4</v>
      </c>
      <c r="J135" s="16" t="s">
        <v>4</v>
      </c>
      <c r="K135" s="16" t="s">
        <v>4</v>
      </c>
      <c r="L135" s="16" t="s">
        <v>4</v>
      </c>
      <c r="M135" s="16" t="s">
        <v>4</v>
      </c>
      <c r="N135" s="16" t="s">
        <v>4</v>
      </c>
      <c r="O135" s="16" t="s">
        <v>4</v>
      </c>
      <c r="P135" s="16" t="s">
        <v>4</v>
      </c>
      <c r="Q135" s="16" t="s">
        <v>4</v>
      </c>
      <c r="R135" s="16" t="s">
        <v>4</v>
      </c>
      <c r="S135" s="16" t="s">
        <v>4</v>
      </c>
      <c r="T135" s="16" t="s">
        <v>4</v>
      </c>
      <c r="U135" s="16" t="s">
        <v>4</v>
      </c>
      <c r="V135" s="16" t="s">
        <v>4</v>
      </c>
      <c r="W135" s="16" t="s">
        <v>4</v>
      </c>
      <c r="X135" s="16" t="s">
        <v>4</v>
      </c>
      <c r="Y135" s="16" t="s">
        <v>4</v>
      </c>
      <c r="Z135" s="16" t="s">
        <v>4</v>
      </c>
      <c r="AA135" s="16" t="s">
        <v>4</v>
      </c>
      <c r="AB135" s="17" t="s">
        <v>4</v>
      </c>
      <c r="AC135" s="15">
        <v>91.577368131676451</v>
      </c>
      <c r="AD135" s="16">
        <v>94.68325614853174</v>
      </c>
      <c r="AE135" s="16">
        <v>94.549766355658022</v>
      </c>
      <c r="AF135" s="16">
        <v>83.029845502842974</v>
      </c>
      <c r="AG135" s="17">
        <v>79.01919747325617</v>
      </c>
      <c r="AH135" s="17">
        <v>91.785060865105621</v>
      </c>
    </row>
    <row r="136" spans="1:34" ht="15" thickBot="1" x14ac:dyDescent="0.4">
      <c r="A136" s="18">
        <v>43070</v>
      </c>
      <c r="B136" s="19" t="s">
        <v>4</v>
      </c>
      <c r="C136" s="20" t="s">
        <v>4</v>
      </c>
      <c r="D136" s="20" t="s">
        <v>4</v>
      </c>
      <c r="E136" s="20" t="s">
        <v>4</v>
      </c>
      <c r="F136" s="20" t="s">
        <v>4</v>
      </c>
      <c r="G136" s="20" t="s">
        <v>4</v>
      </c>
      <c r="H136" s="20" t="s">
        <v>4</v>
      </c>
      <c r="I136" s="20" t="s">
        <v>4</v>
      </c>
      <c r="J136" s="20" t="s">
        <v>4</v>
      </c>
      <c r="K136" s="20" t="s">
        <v>4</v>
      </c>
      <c r="L136" s="20" t="s">
        <v>4</v>
      </c>
      <c r="M136" s="20" t="s">
        <v>4</v>
      </c>
      <c r="N136" s="20" t="s">
        <v>4</v>
      </c>
      <c r="O136" s="20" t="s">
        <v>4</v>
      </c>
      <c r="P136" s="20" t="s">
        <v>4</v>
      </c>
      <c r="Q136" s="20" t="s">
        <v>4</v>
      </c>
      <c r="R136" s="20" t="s">
        <v>4</v>
      </c>
      <c r="S136" s="20" t="s">
        <v>4</v>
      </c>
      <c r="T136" s="20" t="s">
        <v>4</v>
      </c>
      <c r="U136" s="20" t="s">
        <v>4</v>
      </c>
      <c r="V136" s="20" t="s">
        <v>4</v>
      </c>
      <c r="W136" s="20" t="s">
        <v>4</v>
      </c>
      <c r="X136" s="20" t="s">
        <v>4</v>
      </c>
      <c r="Y136" s="20" t="s">
        <v>4</v>
      </c>
      <c r="Z136" s="20" t="s">
        <v>4</v>
      </c>
      <c r="AA136" s="20" t="s">
        <v>4</v>
      </c>
      <c r="AB136" s="21" t="s">
        <v>4</v>
      </c>
      <c r="AC136" s="19">
        <v>81.577620875340372</v>
      </c>
      <c r="AD136" s="20">
        <v>95.940339869941013</v>
      </c>
      <c r="AE136" s="20">
        <v>89.894838709546605</v>
      </c>
      <c r="AF136" s="20">
        <v>81.545794792505703</v>
      </c>
      <c r="AG136" s="21">
        <v>87.191378008162317</v>
      </c>
      <c r="AH136" s="21">
        <v>87.950652755764224</v>
      </c>
    </row>
    <row r="137" spans="1:34" x14ac:dyDescent="0.35">
      <c r="A137" s="10">
        <v>43101</v>
      </c>
      <c r="B137" s="11" t="s">
        <v>4</v>
      </c>
      <c r="C137" s="12" t="s">
        <v>4</v>
      </c>
      <c r="D137" s="12" t="s">
        <v>4</v>
      </c>
      <c r="E137" s="12" t="s">
        <v>4</v>
      </c>
      <c r="F137" s="12" t="s">
        <v>4</v>
      </c>
      <c r="G137" s="12" t="s">
        <v>4</v>
      </c>
      <c r="H137" s="12" t="s">
        <v>4</v>
      </c>
      <c r="I137" s="12" t="s">
        <v>4</v>
      </c>
      <c r="J137" s="12" t="s">
        <v>4</v>
      </c>
      <c r="K137" s="12" t="s">
        <v>4</v>
      </c>
      <c r="L137" s="12" t="s">
        <v>4</v>
      </c>
      <c r="M137" s="12" t="s">
        <v>4</v>
      </c>
      <c r="N137" s="12" t="s">
        <v>4</v>
      </c>
      <c r="O137" s="12" t="s">
        <v>4</v>
      </c>
      <c r="P137" s="12" t="s">
        <v>4</v>
      </c>
      <c r="Q137" s="12" t="s">
        <v>4</v>
      </c>
      <c r="R137" s="12" t="s">
        <v>4</v>
      </c>
      <c r="S137" s="12" t="s">
        <v>4</v>
      </c>
      <c r="T137" s="12" t="s">
        <v>4</v>
      </c>
      <c r="U137" s="12" t="s">
        <v>4</v>
      </c>
      <c r="V137" s="12" t="s">
        <v>4</v>
      </c>
      <c r="W137" s="12" t="s">
        <v>4</v>
      </c>
      <c r="X137" s="12" t="s">
        <v>4</v>
      </c>
      <c r="Y137" s="12" t="s">
        <v>4</v>
      </c>
      <c r="Z137" s="12" t="s">
        <v>4</v>
      </c>
      <c r="AA137" s="12" t="s">
        <v>4</v>
      </c>
      <c r="AB137" s="13" t="s">
        <v>4</v>
      </c>
      <c r="AC137" s="11">
        <v>87.119123862446841</v>
      </c>
      <c r="AD137" s="12">
        <v>99.964341641229396</v>
      </c>
      <c r="AE137" s="12">
        <v>95.883342532362775</v>
      </c>
      <c r="AF137" s="12">
        <v>88.366268030860013</v>
      </c>
      <c r="AG137" s="13">
        <v>81.544443995218757</v>
      </c>
      <c r="AH137" s="13">
        <v>92.623261525400949</v>
      </c>
    </row>
    <row r="138" spans="1:34" x14ac:dyDescent="0.35">
      <c r="A138" s="14">
        <v>43132</v>
      </c>
      <c r="B138" s="15" t="s">
        <v>4</v>
      </c>
      <c r="C138" s="16" t="s">
        <v>4</v>
      </c>
      <c r="D138" s="16" t="s">
        <v>4</v>
      </c>
      <c r="E138" s="16" t="s">
        <v>4</v>
      </c>
      <c r="F138" s="16" t="s">
        <v>4</v>
      </c>
      <c r="G138" s="16" t="s">
        <v>4</v>
      </c>
      <c r="H138" s="16" t="s">
        <v>4</v>
      </c>
      <c r="I138" s="16" t="s">
        <v>4</v>
      </c>
      <c r="J138" s="16" t="s">
        <v>4</v>
      </c>
      <c r="K138" s="16" t="s">
        <v>4</v>
      </c>
      <c r="L138" s="16" t="s">
        <v>4</v>
      </c>
      <c r="M138" s="16" t="s">
        <v>4</v>
      </c>
      <c r="N138" s="16" t="s">
        <v>4</v>
      </c>
      <c r="O138" s="16" t="s">
        <v>4</v>
      </c>
      <c r="P138" s="16" t="s">
        <v>4</v>
      </c>
      <c r="Q138" s="16" t="s">
        <v>4</v>
      </c>
      <c r="R138" s="16" t="s">
        <v>4</v>
      </c>
      <c r="S138" s="16" t="s">
        <v>4</v>
      </c>
      <c r="T138" s="16" t="s">
        <v>4</v>
      </c>
      <c r="U138" s="16" t="s">
        <v>4</v>
      </c>
      <c r="V138" s="16" t="s">
        <v>4</v>
      </c>
      <c r="W138" s="16" t="s">
        <v>4</v>
      </c>
      <c r="X138" s="16" t="s">
        <v>4</v>
      </c>
      <c r="Y138" s="16" t="s">
        <v>4</v>
      </c>
      <c r="Z138" s="16" t="s">
        <v>4</v>
      </c>
      <c r="AA138" s="16" t="s">
        <v>4</v>
      </c>
      <c r="AB138" s="17" t="s">
        <v>4</v>
      </c>
      <c r="AC138" s="15">
        <v>73.118814382335884</v>
      </c>
      <c r="AD138" s="16">
        <v>89.474513043627368</v>
      </c>
      <c r="AE138" s="16">
        <v>82.434764394407509</v>
      </c>
      <c r="AF138" s="16">
        <v>79.15743976865167</v>
      </c>
      <c r="AG138" s="17">
        <v>72.931142576766533</v>
      </c>
      <c r="AH138" s="17">
        <v>80.368418930738386</v>
      </c>
    </row>
    <row r="139" spans="1:34" x14ac:dyDescent="0.35">
      <c r="A139" s="14">
        <v>43160</v>
      </c>
      <c r="B139" s="15" t="s">
        <v>4</v>
      </c>
      <c r="C139" s="16" t="s">
        <v>4</v>
      </c>
      <c r="D139" s="16" t="s">
        <v>4</v>
      </c>
      <c r="E139" s="16" t="s">
        <v>4</v>
      </c>
      <c r="F139" s="16" t="s">
        <v>4</v>
      </c>
      <c r="G139" s="16" t="s">
        <v>4</v>
      </c>
      <c r="H139" s="16" t="s">
        <v>4</v>
      </c>
      <c r="I139" s="16" t="s">
        <v>4</v>
      </c>
      <c r="J139" s="16" t="s">
        <v>4</v>
      </c>
      <c r="K139" s="16" t="s">
        <v>4</v>
      </c>
      <c r="L139" s="16" t="s">
        <v>4</v>
      </c>
      <c r="M139" s="16" t="s">
        <v>4</v>
      </c>
      <c r="N139" s="16" t="s">
        <v>4</v>
      </c>
      <c r="O139" s="16" t="s">
        <v>4</v>
      </c>
      <c r="P139" s="16" t="s">
        <v>4</v>
      </c>
      <c r="Q139" s="16" t="s">
        <v>4</v>
      </c>
      <c r="R139" s="16" t="s">
        <v>4</v>
      </c>
      <c r="S139" s="16" t="s">
        <v>4</v>
      </c>
      <c r="T139" s="16" t="s">
        <v>4</v>
      </c>
      <c r="U139" s="16" t="s">
        <v>4</v>
      </c>
      <c r="V139" s="16" t="s">
        <v>4</v>
      </c>
      <c r="W139" s="16" t="s">
        <v>4</v>
      </c>
      <c r="X139" s="16" t="s">
        <v>4</v>
      </c>
      <c r="Y139" s="16" t="s">
        <v>4</v>
      </c>
      <c r="Z139" s="16" t="s">
        <v>4</v>
      </c>
      <c r="AA139" s="16" t="s">
        <v>4</v>
      </c>
      <c r="AB139" s="17" t="s">
        <v>4</v>
      </c>
      <c r="AC139" s="15">
        <v>84.68502373800068</v>
      </c>
      <c r="AD139" s="16">
        <v>100.0761574347333</v>
      </c>
      <c r="AE139" s="16">
        <v>91.741983282779415</v>
      </c>
      <c r="AF139" s="16">
        <v>91.224138136275783</v>
      </c>
      <c r="AG139" s="17">
        <v>82.724280056447654</v>
      </c>
      <c r="AH139" s="17">
        <v>90.96978197424778</v>
      </c>
    </row>
    <row r="140" spans="1:34" x14ac:dyDescent="0.35">
      <c r="A140" s="14">
        <v>43191</v>
      </c>
      <c r="B140" s="15" t="s">
        <v>4</v>
      </c>
      <c r="C140" s="16" t="s">
        <v>4</v>
      </c>
      <c r="D140" s="16" t="s">
        <v>4</v>
      </c>
      <c r="E140" s="16" t="s">
        <v>4</v>
      </c>
      <c r="F140" s="16" t="s">
        <v>4</v>
      </c>
      <c r="G140" s="16" t="s">
        <v>4</v>
      </c>
      <c r="H140" s="16" t="s">
        <v>4</v>
      </c>
      <c r="I140" s="16" t="s">
        <v>4</v>
      </c>
      <c r="J140" s="16" t="s">
        <v>4</v>
      </c>
      <c r="K140" s="16" t="s">
        <v>4</v>
      </c>
      <c r="L140" s="16" t="s">
        <v>4</v>
      </c>
      <c r="M140" s="16" t="s">
        <v>4</v>
      </c>
      <c r="N140" s="16" t="s">
        <v>4</v>
      </c>
      <c r="O140" s="16" t="s">
        <v>4</v>
      </c>
      <c r="P140" s="16" t="s">
        <v>4</v>
      </c>
      <c r="Q140" s="16" t="s">
        <v>4</v>
      </c>
      <c r="R140" s="16" t="s">
        <v>4</v>
      </c>
      <c r="S140" s="16" t="s">
        <v>4</v>
      </c>
      <c r="T140" s="16" t="s">
        <v>4</v>
      </c>
      <c r="U140" s="16" t="s">
        <v>4</v>
      </c>
      <c r="V140" s="16" t="s">
        <v>4</v>
      </c>
      <c r="W140" s="16" t="s">
        <v>4</v>
      </c>
      <c r="X140" s="16" t="s">
        <v>4</v>
      </c>
      <c r="Y140" s="16" t="s">
        <v>4</v>
      </c>
      <c r="Z140" s="16" t="s">
        <v>4</v>
      </c>
      <c r="AA140" s="16" t="s">
        <v>4</v>
      </c>
      <c r="AB140" s="17" t="s">
        <v>4</v>
      </c>
      <c r="AC140" s="15">
        <v>86.900461232418081</v>
      </c>
      <c r="AD140" s="16">
        <v>97.005632048043083</v>
      </c>
      <c r="AE140" s="16">
        <v>91.982988771455766</v>
      </c>
      <c r="AF140" s="16">
        <v>83.068312466043722</v>
      </c>
      <c r="AG140" s="17">
        <v>87.718057363576193</v>
      </c>
      <c r="AH140" s="17">
        <v>90.68310535229611</v>
      </c>
    </row>
    <row r="141" spans="1:34" x14ac:dyDescent="0.35">
      <c r="A141" s="14">
        <v>43221</v>
      </c>
      <c r="B141" s="15" t="s">
        <v>4</v>
      </c>
      <c r="C141" s="16" t="s">
        <v>4</v>
      </c>
      <c r="D141" s="16" t="s">
        <v>4</v>
      </c>
      <c r="E141" s="16" t="s">
        <v>4</v>
      </c>
      <c r="F141" s="16" t="s">
        <v>4</v>
      </c>
      <c r="G141" s="16" t="s">
        <v>4</v>
      </c>
      <c r="H141" s="16" t="s">
        <v>4</v>
      </c>
      <c r="I141" s="16" t="s">
        <v>4</v>
      </c>
      <c r="J141" s="16" t="s">
        <v>4</v>
      </c>
      <c r="K141" s="16" t="s">
        <v>4</v>
      </c>
      <c r="L141" s="16" t="s">
        <v>4</v>
      </c>
      <c r="M141" s="16" t="s">
        <v>4</v>
      </c>
      <c r="N141" s="16" t="s">
        <v>4</v>
      </c>
      <c r="O141" s="16" t="s">
        <v>4</v>
      </c>
      <c r="P141" s="16" t="s">
        <v>4</v>
      </c>
      <c r="Q141" s="16" t="s">
        <v>4</v>
      </c>
      <c r="R141" s="16" t="s">
        <v>4</v>
      </c>
      <c r="S141" s="16" t="s">
        <v>4</v>
      </c>
      <c r="T141" s="16" t="s">
        <v>4</v>
      </c>
      <c r="U141" s="16" t="s">
        <v>4</v>
      </c>
      <c r="V141" s="16" t="s">
        <v>4</v>
      </c>
      <c r="W141" s="16" t="s">
        <v>4</v>
      </c>
      <c r="X141" s="16" t="s">
        <v>4</v>
      </c>
      <c r="Y141" s="16" t="s">
        <v>4</v>
      </c>
      <c r="Z141" s="16" t="s">
        <v>4</v>
      </c>
      <c r="AA141" s="16" t="s">
        <v>4</v>
      </c>
      <c r="AB141" s="17" t="s">
        <v>4</v>
      </c>
      <c r="AC141" s="15">
        <v>86.556905561186099</v>
      </c>
      <c r="AD141" s="16">
        <v>101.46468302735028</v>
      </c>
      <c r="AE141" s="16">
        <v>97.652684716214935</v>
      </c>
      <c r="AF141" s="16">
        <v>94.567123848660984</v>
      </c>
      <c r="AG141" s="17">
        <v>94.494781253930881</v>
      </c>
      <c r="AH141" s="17">
        <v>94.607569502852613</v>
      </c>
    </row>
    <row r="142" spans="1:34" x14ac:dyDescent="0.35">
      <c r="A142" s="14">
        <v>43252</v>
      </c>
      <c r="B142" s="15" t="s">
        <v>4</v>
      </c>
      <c r="C142" s="16" t="s">
        <v>4</v>
      </c>
      <c r="D142" s="16" t="s">
        <v>4</v>
      </c>
      <c r="E142" s="16" t="s">
        <v>4</v>
      </c>
      <c r="F142" s="16" t="s">
        <v>4</v>
      </c>
      <c r="G142" s="16" t="s">
        <v>4</v>
      </c>
      <c r="H142" s="16" t="s">
        <v>4</v>
      </c>
      <c r="I142" s="16" t="s">
        <v>4</v>
      </c>
      <c r="J142" s="16" t="s">
        <v>4</v>
      </c>
      <c r="K142" s="16" t="s">
        <v>4</v>
      </c>
      <c r="L142" s="16" t="s">
        <v>4</v>
      </c>
      <c r="M142" s="16" t="s">
        <v>4</v>
      </c>
      <c r="N142" s="16" t="s">
        <v>4</v>
      </c>
      <c r="O142" s="16" t="s">
        <v>4</v>
      </c>
      <c r="P142" s="16" t="s">
        <v>4</v>
      </c>
      <c r="Q142" s="16" t="s">
        <v>4</v>
      </c>
      <c r="R142" s="16" t="s">
        <v>4</v>
      </c>
      <c r="S142" s="16" t="s">
        <v>4</v>
      </c>
      <c r="T142" s="16" t="s">
        <v>4</v>
      </c>
      <c r="U142" s="16" t="s">
        <v>4</v>
      </c>
      <c r="V142" s="16" t="s">
        <v>4</v>
      </c>
      <c r="W142" s="16" t="s">
        <v>4</v>
      </c>
      <c r="X142" s="16" t="s">
        <v>4</v>
      </c>
      <c r="Y142" s="16" t="s">
        <v>4</v>
      </c>
      <c r="Z142" s="16" t="s">
        <v>4</v>
      </c>
      <c r="AA142" s="16" t="s">
        <v>4</v>
      </c>
      <c r="AB142" s="17" t="s">
        <v>4</v>
      </c>
      <c r="AC142" s="15">
        <v>82.260089707068957</v>
      </c>
      <c r="AD142" s="16">
        <v>92.325656515740462</v>
      </c>
      <c r="AE142" s="16">
        <v>91.518080203159812</v>
      </c>
      <c r="AF142" s="16">
        <v>87.99958542095284</v>
      </c>
      <c r="AG142" s="17">
        <v>84.271907785668461</v>
      </c>
      <c r="AH142" s="17">
        <v>88.013568984730668</v>
      </c>
    </row>
    <row r="143" spans="1:34" x14ac:dyDescent="0.35">
      <c r="A143" s="14">
        <v>43282</v>
      </c>
      <c r="B143" s="15" t="s">
        <v>4</v>
      </c>
      <c r="C143" s="16" t="s">
        <v>4</v>
      </c>
      <c r="D143" s="16" t="s">
        <v>4</v>
      </c>
      <c r="E143" s="16" t="s">
        <v>4</v>
      </c>
      <c r="F143" s="16" t="s">
        <v>4</v>
      </c>
      <c r="G143" s="16" t="s">
        <v>4</v>
      </c>
      <c r="H143" s="16" t="s">
        <v>4</v>
      </c>
      <c r="I143" s="16" t="s">
        <v>4</v>
      </c>
      <c r="J143" s="16" t="s">
        <v>4</v>
      </c>
      <c r="K143" s="16" t="s">
        <v>4</v>
      </c>
      <c r="L143" s="16" t="s">
        <v>4</v>
      </c>
      <c r="M143" s="16" t="s">
        <v>4</v>
      </c>
      <c r="N143" s="16" t="s">
        <v>4</v>
      </c>
      <c r="O143" s="16" t="s">
        <v>4</v>
      </c>
      <c r="P143" s="16" t="s">
        <v>4</v>
      </c>
      <c r="Q143" s="16" t="s">
        <v>4</v>
      </c>
      <c r="R143" s="16" t="s">
        <v>4</v>
      </c>
      <c r="S143" s="16" t="s">
        <v>4</v>
      </c>
      <c r="T143" s="16" t="s">
        <v>4</v>
      </c>
      <c r="U143" s="16" t="s">
        <v>4</v>
      </c>
      <c r="V143" s="16" t="s">
        <v>4</v>
      </c>
      <c r="W143" s="16" t="s">
        <v>4</v>
      </c>
      <c r="X143" s="16" t="s">
        <v>4</v>
      </c>
      <c r="Y143" s="16" t="s">
        <v>4</v>
      </c>
      <c r="Z143" s="16" t="s">
        <v>4</v>
      </c>
      <c r="AA143" s="16" t="s">
        <v>4</v>
      </c>
      <c r="AB143" s="17" t="s">
        <v>4</v>
      </c>
      <c r="AC143" s="15">
        <v>86.436947376354965</v>
      </c>
      <c r="AD143" s="16">
        <v>96.5244288591486</v>
      </c>
      <c r="AE143" s="16">
        <v>93.452151055535381</v>
      </c>
      <c r="AF143" s="16">
        <v>88.970548487885708</v>
      </c>
      <c r="AG143" s="17">
        <v>88.230787947549615</v>
      </c>
      <c r="AH143" s="17">
        <v>91.302826345015859</v>
      </c>
    </row>
    <row r="144" spans="1:34" x14ac:dyDescent="0.35">
      <c r="A144" s="14">
        <v>43313</v>
      </c>
      <c r="B144" s="15" t="s">
        <v>4</v>
      </c>
      <c r="C144" s="16" t="s">
        <v>4</v>
      </c>
      <c r="D144" s="16" t="s">
        <v>4</v>
      </c>
      <c r="E144" s="16" t="s">
        <v>4</v>
      </c>
      <c r="F144" s="16" t="s">
        <v>4</v>
      </c>
      <c r="G144" s="16" t="s">
        <v>4</v>
      </c>
      <c r="H144" s="16" t="s">
        <v>4</v>
      </c>
      <c r="I144" s="16" t="s">
        <v>4</v>
      </c>
      <c r="J144" s="16" t="s">
        <v>4</v>
      </c>
      <c r="K144" s="16" t="s">
        <v>4</v>
      </c>
      <c r="L144" s="16" t="s">
        <v>4</v>
      </c>
      <c r="M144" s="16" t="s">
        <v>4</v>
      </c>
      <c r="N144" s="16" t="s">
        <v>4</v>
      </c>
      <c r="O144" s="16" t="s">
        <v>4</v>
      </c>
      <c r="P144" s="16" t="s">
        <v>4</v>
      </c>
      <c r="Q144" s="16" t="s">
        <v>4</v>
      </c>
      <c r="R144" s="16" t="s">
        <v>4</v>
      </c>
      <c r="S144" s="16" t="s">
        <v>4</v>
      </c>
      <c r="T144" s="16" t="s">
        <v>4</v>
      </c>
      <c r="U144" s="16" t="s">
        <v>4</v>
      </c>
      <c r="V144" s="16" t="s">
        <v>4</v>
      </c>
      <c r="W144" s="16" t="s">
        <v>4</v>
      </c>
      <c r="X144" s="16" t="s">
        <v>4</v>
      </c>
      <c r="Y144" s="16" t="s">
        <v>4</v>
      </c>
      <c r="Z144" s="16" t="s">
        <v>4</v>
      </c>
      <c r="AA144" s="16" t="s">
        <v>4</v>
      </c>
      <c r="AB144" s="17" t="s">
        <v>4</v>
      </c>
      <c r="AC144" s="15">
        <v>90.963508581418864</v>
      </c>
      <c r="AD144" s="16">
        <v>101.46979775240052</v>
      </c>
      <c r="AE144" s="16">
        <v>96.725097873656523</v>
      </c>
      <c r="AF144" s="16">
        <v>95.130117131373254</v>
      </c>
      <c r="AG144" s="17">
        <v>78.143130654371149</v>
      </c>
      <c r="AH144" s="17">
        <v>94.776009660739533</v>
      </c>
    </row>
    <row r="145" spans="1:34" x14ac:dyDescent="0.35">
      <c r="A145" s="14">
        <v>43344</v>
      </c>
      <c r="B145" s="15" t="s">
        <v>4</v>
      </c>
      <c r="C145" s="16" t="s">
        <v>4</v>
      </c>
      <c r="D145" s="16" t="s">
        <v>4</v>
      </c>
      <c r="E145" s="16" t="s">
        <v>4</v>
      </c>
      <c r="F145" s="16" t="s">
        <v>4</v>
      </c>
      <c r="G145" s="16" t="s">
        <v>4</v>
      </c>
      <c r="H145" s="16" t="s">
        <v>4</v>
      </c>
      <c r="I145" s="16" t="s">
        <v>4</v>
      </c>
      <c r="J145" s="16" t="s">
        <v>4</v>
      </c>
      <c r="K145" s="16" t="s">
        <v>4</v>
      </c>
      <c r="L145" s="16" t="s">
        <v>4</v>
      </c>
      <c r="M145" s="16" t="s">
        <v>4</v>
      </c>
      <c r="N145" s="16" t="s">
        <v>4</v>
      </c>
      <c r="O145" s="16" t="s">
        <v>4</v>
      </c>
      <c r="P145" s="16" t="s">
        <v>4</v>
      </c>
      <c r="Q145" s="16" t="s">
        <v>4</v>
      </c>
      <c r="R145" s="16" t="s">
        <v>4</v>
      </c>
      <c r="S145" s="16" t="s">
        <v>4</v>
      </c>
      <c r="T145" s="16" t="s">
        <v>4</v>
      </c>
      <c r="U145" s="16" t="s">
        <v>4</v>
      </c>
      <c r="V145" s="16" t="s">
        <v>4</v>
      </c>
      <c r="W145" s="16" t="s">
        <v>4</v>
      </c>
      <c r="X145" s="16" t="s">
        <v>4</v>
      </c>
      <c r="Y145" s="16" t="s">
        <v>4</v>
      </c>
      <c r="Z145" s="16" t="s">
        <v>4</v>
      </c>
      <c r="AA145" s="16" t="s">
        <v>4</v>
      </c>
      <c r="AB145" s="17" t="s">
        <v>4</v>
      </c>
      <c r="AC145" s="15">
        <v>84.674692149169104</v>
      </c>
      <c r="AD145" s="16">
        <v>97.560059222197893</v>
      </c>
      <c r="AE145" s="16">
        <v>92.10130793229429</v>
      </c>
      <c r="AF145" s="16">
        <v>90.188372916257649</v>
      </c>
      <c r="AG145" s="17">
        <v>85.535789636285202</v>
      </c>
      <c r="AH145" s="17">
        <v>90.531067915292766</v>
      </c>
    </row>
    <row r="146" spans="1:34" x14ac:dyDescent="0.35">
      <c r="A146" s="14">
        <v>43374</v>
      </c>
      <c r="B146" s="15" t="s">
        <v>4</v>
      </c>
      <c r="C146" s="16" t="s">
        <v>4</v>
      </c>
      <c r="D146" s="16" t="s">
        <v>4</v>
      </c>
      <c r="E146" s="16" t="s">
        <v>4</v>
      </c>
      <c r="F146" s="16" t="s">
        <v>4</v>
      </c>
      <c r="G146" s="16" t="s">
        <v>4</v>
      </c>
      <c r="H146" s="16" t="s">
        <v>4</v>
      </c>
      <c r="I146" s="16" t="s">
        <v>4</v>
      </c>
      <c r="J146" s="16" t="s">
        <v>4</v>
      </c>
      <c r="K146" s="16" t="s">
        <v>4</v>
      </c>
      <c r="L146" s="16" t="s">
        <v>4</v>
      </c>
      <c r="M146" s="16" t="s">
        <v>4</v>
      </c>
      <c r="N146" s="16" t="s">
        <v>4</v>
      </c>
      <c r="O146" s="16" t="s">
        <v>4</v>
      </c>
      <c r="P146" s="16" t="s">
        <v>4</v>
      </c>
      <c r="Q146" s="16" t="s">
        <v>4</v>
      </c>
      <c r="R146" s="16" t="s">
        <v>4</v>
      </c>
      <c r="S146" s="16" t="s">
        <v>4</v>
      </c>
      <c r="T146" s="16" t="s">
        <v>4</v>
      </c>
      <c r="U146" s="16" t="s">
        <v>4</v>
      </c>
      <c r="V146" s="16" t="s">
        <v>4</v>
      </c>
      <c r="W146" s="16" t="s">
        <v>4</v>
      </c>
      <c r="X146" s="16" t="s">
        <v>4</v>
      </c>
      <c r="Y146" s="16" t="s">
        <v>4</v>
      </c>
      <c r="Z146" s="16" t="s">
        <v>4</v>
      </c>
      <c r="AA146" s="16" t="s">
        <v>4</v>
      </c>
      <c r="AB146" s="17" t="s">
        <v>4</v>
      </c>
      <c r="AC146" s="15">
        <v>93.411771769961959</v>
      </c>
      <c r="AD146" s="16">
        <v>99.518910414527198</v>
      </c>
      <c r="AE146" s="16">
        <v>97.462939892376326</v>
      </c>
      <c r="AF146" s="16">
        <v>93.556753546958689</v>
      </c>
      <c r="AG146" s="17">
        <v>87.952066542047774</v>
      </c>
      <c r="AH146" s="17">
        <v>95.784810307963042</v>
      </c>
    </row>
    <row r="147" spans="1:34" x14ac:dyDescent="0.35">
      <c r="A147" s="14">
        <v>43405</v>
      </c>
      <c r="B147" s="15" t="s">
        <v>4</v>
      </c>
      <c r="C147" s="16" t="s">
        <v>4</v>
      </c>
      <c r="D147" s="16" t="s">
        <v>4</v>
      </c>
      <c r="E147" s="16" t="s">
        <v>4</v>
      </c>
      <c r="F147" s="16" t="s">
        <v>4</v>
      </c>
      <c r="G147" s="16" t="s">
        <v>4</v>
      </c>
      <c r="H147" s="16" t="s">
        <v>4</v>
      </c>
      <c r="I147" s="16" t="s">
        <v>4</v>
      </c>
      <c r="J147" s="16" t="s">
        <v>4</v>
      </c>
      <c r="K147" s="16" t="s">
        <v>4</v>
      </c>
      <c r="L147" s="16" t="s">
        <v>4</v>
      </c>
      <c r="M147" s="16" t="s">
        <v>4</v>
      </c>
      <c r="N147" s="16" t="s">
        <v>4</v>
      </c>
      <c r="O147" s="16" t="s">
        <v>4</v>
      </c>
      <c r="P147" s="16" t="s">
        <v>4</v>
      </c>
      <c r="Q147" s="16" t="s">
        <v>4</v>
      </c>
      <c r="R147" s="16" t="s">
        <v>4</v>
      </c>
      <c r="S147" s="16" t="s">
        <v>4</v>
      </c>
      <c r="T147" s="16" t="s">
        <v>4</v>
      </c>
      <c r="U147" s="16" t="s">
        <v>4</v>
      </c>
      <c r="V147" s="16" t="s">
        <v>4</v>
      </c>
      <c r="W147" s="16" t="s">
        <v>4</v>
      </c>
      <c r="X147" s="16" t="s">
        <v>4</v>
      </c>
      <c r="Y147" s="16" t="s">
        <v>4</v>
      </c>
      <c r="Z147" s="16" t="s">
        <v>4</v>
      </c>
      <c r="AA147" s="16" t="s">
        <v>4</v>
      </c>
      <c r="AB147" s="17" t="s">
        <v>4</v>
      </c>
      <c r="AC147" s="15">
        <v>81.290369545482534</v>
      </c>
      <c r="AD147" s="16">
        <v>99.383128155773335</v>
      </c>
      <c r="AE147" s="16">
        <v>93.430809779444687</v>
      </c>
      <c r="AF147" s="16">
        <v>87.326803267315938</v>
      </c>
      <c r="AG147" s="17">
        <v>77.60558835369838</v>
      </c>
      <c r="AH147" s="17">
        <v>89.566609911112081</v>
      </c>
    </row>
    <row r="148" spans="1:34" ht="15" thickBot="1" x14ac:dyDescent="0.4">
      <c r="A148" s="18">
        <v>43435</v>
      </c>
      <c r="B148" s="19" t="s">
        <v>4</v>
      </c>
      <c r="C148" s="20" t="s">
        <v>4</v>
      </c>
      <c r="D148" s="20" t="s">
        <v>4</v>
      </c>
      <c r="E148" s="20" t="s">
        <v>4</v>
      </c>
      <c r="F148" s="20" t="s">
        <v>4</v>
      </c>
      <c r="G148" s="20" t="s">
        <v>4</v>
      </c>
      <c r="H148" s="20" t="s">
        <v>4</v>
      </c>
      <c r="I148" s="20" t="s">
        <v>4</v>
      </c>
      <c r="J148" s="20" t="s">
        <v>4</v>
      </c>
      <c r="K148" s="20" t="s">
        <v>4</v>
      </c>
      <c r="L148" s="20" t="s">
        <v>4</v>
      </c>
      <c r="M148" s="20" t="s">
        <v>4</v>
      </c>
      <c r="N148" s="20" t="s">
        <v>4</v>
      </c>
      <c r="O148" s="20" t="s">
        <v>4</v>
      </c>
      <c r="P148" s="20" t="s">
        <v>4</v>
      </c>
      <c r="Q148" s="20" t="s">
        <v>4</v>
      </c>
      <c r="R148" s="20" t="s">
        <v>4</v>
      </c>
      <c r="S148" s="20" t="s">
        <v>4</v>
      </c>
      <c r="T148" s="20" t="s">
        <v>4</v>
      </c>
      <c r="U148" s="20" t="s">
        <v>4</v>
      </c>
      <c r="V148" s="20" t="s">
        <v>4</v>
      </c>
      <c r="W148" s="20" t="s">
        <v>4</v>
      </c>
      <c r="X148" s="20" t="s">
        <v>4</v>
      </c>
      <c r="Y148" s="20" t="s">
        <v>4</v>
      </c>
      <c r="Z148" s="20" t="s">
        <v>4</v>
      </c>
      <c r="AA148" s="20" t="s">
        <v>4</v>
      </c>
      <c r="AB148" s="21" t="s">
        <v>4</v>
      </c>
      <c r="AC148" s="19">
        <v>83.697650340935596</v>
      </c>
      <c r="AD148" s="20">
        <v>98.247335880659179</v>
      </c>
      <c r="AE148" s="20">
        <v>93.417003946544682</v>
      </c>
      <c r="AF148" s="20">
        <v>84.296396975708248</v>
      </c>
      <c r="AG148" s="21">
        <v>89.891846383359706</v>
      </c>
      <c r="AH148" s="21">
        <v>90.602294251330193</v>
      </c>
    </row>
    <row r="149" spans="1:34" x14ac:dyDescent="0.35">
      <c r="A149" s="10">
        <v>43466</v>
      </c>
      <c r="B149" s="11" t="s">
        <v>4</v>
      </c>
      <c r="C149" s="12" t="s">
        <v>4</v>
      </c>
      <c r="D149" s="12" t="s">
        <v>4</v>
      </c>
      <c r="E149" s="12" t="s">
        <v>4</v>
      </c>
      <c r="F149" s="12" t="s">
        <v>4</v>
      </c>
      <c r="G149" s="12" t="s">
        <v>4</v>
      </c>
      <c r="H149" s="12" t="s">
        <v>4</v>
      </c>
      <c r="I149" s="12" t="s">
        <v>4</v>
      </c>
      <c r="J149" s="12" t="s">
        <v>4</v>
      </c>
      <c r="K149" s="12" t="s">
        <v>4</v>
      </c>
      <c r="L149" s="12" t="s">
        <v>4</v>
      </c>
      <c r="M149" s="12" t="s">
        <v>4</v>
      </c>
      <c r="N149" s="12" t="s">
        <v>4</v>
      </c>
      <c r="O149" s="12" t="s">
        <v>4</v>
      </c>
      <c r="P149" s="12" t="s">
        <v>4</v>
      </c>
      <c r="Q149" s="12" t="s">
        <v>4</v>
      </c>
      <c r="R149" s="12" t="s">
        <v>4</v>
      </c>
      <c r="S149" s="12" t="s">
        <v>4</v>
      </c>
      <c r="T149" s="12" t="s">
        <v>4</v>
      </c>
      <c r="U149" s="12" t="s">
        <v>4</v>
      </c>
      <c r="V149" s="12" t="s">
        <v>4</v>
      </c>
      <c r="W149" s="12" t="s">
        <v>4</v>
      </c>
      <c r="X149" s="12" t="s">
        <v>4</v>
      </c>
      <c r="Y149" s="12" t="s">
        <v>4</v>
      </c>
      <c r="Z149" s="12" t="s">
        <v>4</v>
      </c>
      <c r="AA149" s="12" t="s">
        <v>4</v>
      </c>
      <c r="AB149" s="13" t="s">
        <v>4</v>
      </c>
      <c r="AC149" s="11">
        <v>88.826372776738083</v>
      </c>
      <c r="AD149" s="12">
        <v>99.780642092787573</v>
      </c>
      <c r="AE149" s="12">
        <v>95.264311188610478</v>
      </c>
      <c r="AF149" s="12">
        <v>87.455152437022392</v>
      </c>
      <c r="AG149" s="13">
        <v>80.592927391643244</v>
      </c>
      <c r="AH149" s="13">
        <v>92.82320602450001</v>
      </c>
    </row>
    <row r="150" spans="1:34" x14ac:dyDescent="0.35">
      <c r="A150" s="14">
        <v>43497</v>
      </c>
      <c r="B150" s="15" t="s">
        <v>4</v>
      </c>
      <c r="C150" s="16" t="s">
        <v>4</v>
      </c>
      <c r="D150" s="16" t="s">
        <v>4</v>
      </c>
      <c r="E150" s="16" t="s">
        <v>4</v>
      </c>
      <c r="F150" s="16" t="s">
        <v>4</v>
      </c>
      <c r="G150" s="16" t="s">
        <v>4</v>
      </c>
      <c r="H150" s="16" t="s">
        <v>4</v>
      </c>
      <c r="I150" s="16" t="s">
        <v>4</v>
      </c>
      <c r="J150" s="16" t="s">
        <v>4</v>
      </c>
      <c r="K150" s="16" t="s">
        <v>4</v>
      </c>
      <c r="L150" s="16" t="s">
        <v>4</v>
      </c>
      <c r="M150" s="16" t="s">
        <v>4</v>
      </c>
      <c r="N150" s="16" t="s">
        <v>4</v>
      </c>
      <c r="O150" s="16" t="s">
        <v>4</v>
      </c>
      <c r="P150" s="16" t="s">
        <v>4</v>
      </c>
      <c r="Q150" s="16" t="s">
        <v>4</v>
      </c>
      <c r="R150" s="16" t="s">
        <v>4</v>
      </c>
      <c r="S150" s="16" t="s">
        <v>4</v>
      </c>
      <c r="T150" s="16" t="s">
        <v>4</v>
      </c>
      <c r="U150" s="16" t="s">
        <v>4</v>
      </c>
      <c r="V150" s="16" t="s">
        <v>4</v>
      </c>
      <c r="W150" s="16" t="s">
        <v>4</v>
      </c>
      <c r="X150" s="16" t="s">
        <v>4</v>
      </c>
      <c r="Y150" s="16" t="s">
        <v>4</v>
      </c>
      <c r="Z150" s="16" t="s">
        <v>4</v>
      </c>
      <c r="AA150" s="16" t="s">
        <v>4</v>
      </c>
      <c r="AB150" s="17" t="s">
        <v>4</v>
      </c>
      <c r="AC150" s="15">
        <v>85.377571814275839</v>
      </c>
      <c r="AD150" s="16">
        <v>103.11080632899137</v>
      </c>
      <c r="AE150" s="16">
        <v>94.867183483826366</v>
      </c>
      <c r="AF150" s="16">
        <v>91.188707292940151</v>
      </c>
      <c r="AG150" s="17">
        <v>83.418985672348398</v>
      </c>
      <c r="AH150" s="17">
        <v>92.897563029081411</v>
      </c>
    </row>
    <row r="151" spans="1:34" x14ac:dyDescent="0.35">
      <c r="A151" s="14">
        <v>43525</v>
      </c>
      <c r="B151" s="15" t="s">
        <v>4</v>
      </c>
      <c r="C151" s="16" t="s">
        <v>4</v>
      </c>
      <c r="D151" s="16" t="s">
        <v>4</v>
      </c>
      <c r="E151" s="16" t="s">
        <v>4</v>
      </c>
      <c r="F151" s="16" t="s">
        <v>4</v>
      </c>
      <c r="G151" s="16" t="s">
        <v>4</v>
      </c>
      <c r="H151" s="16" t="s">
        <v>4</v>
      </c>
      <c r="I151" s="16" t="s">
        <v>4</v>
      </c>
      <c r="J151" s="16" t="s">
        <v>4</v>
      </c>
      <c r="K151" s="16" t="s">
        <v>4</v>
      </c>
      <c r="L151" s="16" t="s">
        <v>4</v>
      </c>
      <c r="M151" s="16" t="s">
        <v>4</v>
      </c>
      <c r="N151" s="16" t="s">
        <v>4</v>
      </c>
      <c r="O151" s="16" t="s">
        <v>4</v>
      </c>
      <c r="P151" s="16" t="s">
        <v>4</v>
      </c>
      <c r="Q151" s="16" t="s">
        <v>4</v>
      </c>
      <c r="R151" s="16" t="s">
        <v>4</v>
      </c>
      <c r="S151" s="16" t="s">
        <v>4</v>
      </c>
      <c r="T151" s="16" t="s">
        <v>4</v>
      </c>
      <c r="U151" s="16" t="s">
        <v>4</v>
      </c>
      <c r="V151" s="16" t="s">
        <v>4</v>
      </c>
      <c r="W151" s="16" t="s">
        <v>4</v>
      </c>
      <c r="X151" s="16" t="s">
        <v>4</v>
      </c>
      <c r="Y151" s="16" t="s">
        <v>4</v>
      </c>
      <c r="Z151" s="16" t="s">
        <v>4</v>
      </c>
      <c r="AA151" s="16" t="s">
        <v>4</v>
      </c>
      <c r="AB151" s="17" t="s">
        <v>4</v>
      </c>
      <c r="AC151" s="15">
        <v>86.823613427081455</v>
      </c>
      <c r="AD151" s="16">
        <v>101.58401072678977</v>
      </c>
      <c r="AE151" s="16">
        <v>92.719997538601604</v>
      </c>
      <c r="AF151" s="16">
        <v>91.703141334727945</v>
      </c>
      <c r="AG151" s="17">
        <v>83.231790455769243</v>
      </c>
      <c r="AH151" s="17">
        <v>92.390177236521794</v>
      </c>
    </row>
    <row r="152" spans="1:34" x14ac:dyDescent="0.35">
      <c r="A152" s="14">
        <v>43556</v>
      </c>
      <c r="B152" s="15" t="s">
        <v>4</v>
      </c>
      <c r="C152" s="16" t="s">
        <v>4</v>
      </c>
      <c r="D152" s="16" t="s">
        <v>4</v>
      </c>
      <c r="E152" s="16" t="s">
        <v>4</v>
      </c>
      <c r="F152" s="16" t="s">
        <v>4</v>
      </c>
      <c r="G152" s="16" t="s">
        <v>4</v>
      </c>
      <c r="H152" s="16" t="s">
        <v>4</v>
      </c>
      <c r="I152" s="16" t="s">
        <v>4</v>
      </c>
      <c r="J152" s="16" t="s">
        <v>4</v>
      </c>
      <c r="K152" s="16" t="s">
        <v>4</v>
      </c>
      <c r="L152" s="16" t="s">
        <v>4</v>
      </c>
      <c r="M152" s="16" t="s">
        <v>4</v>
      </c>
      <c r="N152" s="16" t="s">
        <v>4</v>
      </c>
      <c r="O152" s="16" t="s">
        <v>4</v>
      </c>
      <c r="P152" s="16" t="s">
        <v>4</v>
      </c>
      <c r="Q152" s="16" t="s">
        <v>4</v>
      </c>
      <c r="R152" s="16" t="s">
        <v>4</v>
      </c>
      <c r="S152" s="16" t="s">
        <v>4</v>
      </c>
      <c r="T152" s="16" t="s">
        <v>4</v>
      </c>
      <c r="U152" s="16" t="s">
        <v>4</v>
      </c>
      <c r="V152" s="16" t="s">
        <v>4</v>
      </c>
      <c r="W152" s="16" t="s">
        <v>4</v>
      </c>
      <c r="X152" s="16" t="s">
        <v>4</v>
      </c>
      <c r="Y152" s="16" t="s">
        <v>4</v>
      </c>
      <c r="Z152" s="16" t="s">
        <v>4</v>
      </c>
      <c r="AA152" s="16" t="s">
        <v>4</v>
      </c>
      <c r="AB152" s="17" t="s">
        <v>4</v>
      </c>
      <c r="AC152" s="15">
        <v>95.971733673939838</v>
      </c>
      <c r="AD152" s="16">
        <v>104.92844243557433</v>
      </c>
      <c r="AE152" s="16">
        <v>98.660566885646219</v>
      </c>
      <c r="AF152" s="16">
        <v>88.511883195265668</v>
      </c>
      <c r="AG152" s="17">
        <v>93.403907802774569</v>
      </c>
      <c r="AH152" s="17">
        <v>98.295186990014571</v>
      </c>
    </row>
    <row r="153" spans="1:34" x14ac:dyDescent="0.35">
      <c r="A153" s="14">
        <v>43586</v>
      </c>
      <c r="B153" s="15" t="s">
        <v>4</v>
      </c>
      <c r="C153" s="16" t="s">
        <v>4</v>
      </c>
      <c r="D153" s="16" t="s">
        <v>4</v>
      </c>
      <c r="E153" s="16" t="s">
        <v>4</v>
      </c>
      <c r="F153" s="16" t="s">
        <v>4</v>
      </c>
      <c r="G153" s="16" t="s">
        <v>4</v>
      </c>
      <c r="H153" s="16" t="s">
        <v>4</v>
      </c>
      <c r="I153" s="16" t="s">
        <v>4</v>
      </c>
      <c r="J153" s="16" t="s">
        <v>4</v>
      </c>
      <c r="K153" s="16" t="s">
        <v>4</v>
      </c>
      <c r="L153" s="16" t="s">
        <v>4</v>
      </c>
      <c r="M153" s="16" t="s">
        <v>4</v>
      </c>
      <c r="N153" s="16" t="s">
        <v>4</v>
      </c>
      <c r="O153" s="16" t="s">
        <v>4</v>
      </c>
      <c r="P153" s="16" t="s">
        <v>4</v>
      </c>
      <c r="Q153" s="16" t="s">
        <v>4</v>
      </c>
      <c r="R153" s="16" t="s">
        <v>4</v>
      </c>
      <c r="S153" s="16" t="s">
        <v>4</v>
      </c>
      <c r="T153" s="16" t="s">
        <v>4</v>
      </c>
      <c r="U153" s="16" t="s">
        <v>4</v>
      </c>
      <c r="V153" s="16" t="s">
        <v>4</v>
      </c>
      <c r="W153" s="16" t="s">
        <v>4</v>
      </c>
      <c r="X153" s="16" t="s">
        <v>4</v>
      </c>
      <c r="Y153" s="16" t="s">
        <v>4</v>
      </c>
      <c r="Z153" s="16" t="s">
        <v>4</v>
      </c>
      <c r="AA153" s="16" t="s">
        <v>4</v>
      </c>
      <c r="AB153" s="17" t="s">
        <v>4</v>
      </c>
      <c r="AC153" s="15">
        <v>96.682733036875078</v>
      </c>
      <c r="AD153" s="16">
        <v>111.51353157018976</v>
      </c>
      <c r="AE153" s="16">
        <v>106.79100218231217</v>
      </c>
      <c r="AF153" s="16">
        <v>102.96442905819261</v>
      </c>
      <c r="AG153" s="17">
        <v>103.30053074180863</v>
      </c>
      <c r="AH153" s="17">
        <v>104.21968053316688</v>
      </c>
    </row>
    <row r="154" spans="1:34" x14ac:dyDescent="0.35">
      <c r="A154" s="14">
        <v>43617</v>
      </c>
      <c r="B154" s="15" t="s">
        <v>4</v>
      </c>
      <c r="C154" s="16" t="s">
        <v>4</v>
      </c>
      <c r="D154" s="16" t="s">
        <v>4</v>
      </c>
      <c r="E154" s="16" t="s">
        <v>4</v>
      </c>
      <c r="F154" s="16" t="s">
        <v>4</v>
      </c>
      <c r="G154" s="16" t="s">
        <v>4</v>
      </c>
      <c r="H154" s="16" t="s">
        <v>4</v>
      </c>
      <c r="I154" s="16" t="s">
        <v>4</v>
      </c>
      <c r="J154" s="16" t="s">
        <v>4</v>
      </c>
      <c r="K154" s="16" t="s">
        <v>4</v>
      </c>
      <c r="L154" s="16" t="s">
        <v>4</v>
      </c>
      <c r="M154" s="16" t="s">
        <v>4</v>
      </c>
      <c r="N154" s="16" t="s">
        <v>4</v>
      </c>
      <c r="O154" s="16" t="s">
        <v>4</v>
      </c>
      <c r="P154" s="16" t="s">
        <v>4</v>
      </c>
      <c r="Q154" s="16" t="s">
        <v>4</v>
      </c>
      <c r="R154" s="16" t="s">
        <v>4</v>
      </c>
      <c r="S154" s="16" t="s">
        <v>4</v>
      </c>
      <c r="T154" s="16" t="s">
        <v>4</v>
      </c>
      <c r="U154" s="16" t="s">
        <v>4</v>
      </c>
      <c r="V154" s="16" t="s">
        <v>4</v>
      </c>
      <c r="W154" s="16" t="s">
        <v>4</v>
      </c>
      <c r="X154" s="16" t="s">
        <v>4</v>
      </c>
      <c r="Y154" s="16" t="s">
        <v>4</v>
      </c>
      <c r="Z154" s="16" t="s">
        <v>4</v>
      </c>
      <c r="AA154" s="16" t="s">
        <v>4</v>
      </c>
      <c r="AB154" s="17" t="s">
        <v>4</v>
      </c>
      <c r="AC154" s="15">
        <v>90.842904798457141</v>
      </c>
      <c r="AD154" s="16">
        <v>101.33323295037806</v>
      </c>
      <c r="AE154" s="16">
        <v>99.788422443881814</v>
      </c>
      <c r="AF154" s="16">
        <v>95.431500014601923</v>
      </c>
      <c r="AG154" s="17">
        <v>91.036507896362536</v>
      </c>
      <c r="AH154" s="17">
        <v>96.414374080321181</v>
      </c>
    </row>
    <row r="155" spans="1:34" x14ac:dyDescent="0.35">
      <c r="A155" s="14">
        <v>43647</v>
      </c>
      <c r="B155" s="15" t="s">
        <v>4</v>
      </c>
      <c r="C155" s="16" t="s">
        <v>4</v>
      </c>
      <c r="D155" s="16" t="s">
        <v>4</v>
      </c>
      <c r="E155" s="16" t="s">
        <v>4</v>
      </c>
      <c r="F155" s="16" t="s">
        <v>4</v>
      </c>
      <c r="G155" s="16" t="s">
        <v>4</v>
      </c>
      <c r="H155" s="16" t="s">
        <v>4</v>
      </c>
      <c r="I155" s="16" t="s">
        <v>4</v>
      </c>
      <c r="J155" s="16" t="s">
        <v>4</v>
      </c>
      <c r="K155" s="16" t="s">
        <v>4</v>
      </c>
      <c r="L155" s="16" t="s">
        <v>4</v>
      </c>
      <c r="M155" s="16" t="s">
        <v>4</v>
      </c>
      <c r="N155" s="16" t="s">
        <v>4</v>
      </c>
      <c r="O155" s="16" t="s">
        <v>4</v>
      </c>
      <c r="P155" s="16" t="s">
        <v>4</v>
      </c>
      <c r="Q155" s="16" t="s">
        <v>4</v>
      </c>
      <c r="R155" s="16" t="s">
        <v>4</v>
      </c>
      <c r="S155" s="16" t="s">
        <v>4</v>
      </c>
      <c r="T155" s="16" t="s">
        <v>4</v>
      </c>
      <c r="U155" s="16" t="s">
        <v>4</v>
      </c>
      <c r="V155" s="16" t="s">
        <v>4</v>
      </c>
      <c r="W155" s="16" t="s">
        <v>4</v>
      </c>
      <c r="X155" s="16" t="s">
        <v>4</v>
      </c>
      <c r="Y155" s="16" t="s">
        <v>4</v>
      </c>
      <c r="Z155" s="16" t="s">
        <v>4</v>
      </c>
      <c r="AA155" s="16" t="s">
        <v>4</v>
      </c>
      <c r="AB155" s="17" t="s">
        <v>4</v>
      </c>
      <c r="AC155" s="15">
        <v>108.24435664589365</v>
      </c>
      <c r="AD155" s="16">
        <v>119.09123419030581</v>
      </c>
      <c r="AE155" s="16">
        <v>114.5953095024737</v>
      </c>
      <c r="AF155" s="16">
        <v>108.45387543040366</v>
      </c>
      <c r="AG155" s="17">
        <v>107.78275022819923</v>
      </c>
      <c r="AH155" s="17">
        <v>112.79768728391315</v>
      </c>
    </row>
    <row r="156" spans="1:34" x14ac:dyDescent="0.35">
      <c r="A156" s="14">
        <v>43678</v>
      </c>
      <c r="B156" s="15" t="s">
        <v>4</v>
      </c>
      <c r="C156" s="16" t="s">
        <v>4</v>
      </c>
      <c r="D156" s="16" t="s">
        <v>4</v>
      </c>
      <c r="E156" s="16" t="s">
        <v>4</v>
      </c>
      <c r="F156" s="16" t="s">
        <v>4</v>
      </c>
      <c r="G156" s="16" t="s">
        <v>4</v>
      </c>
      <c r="H156" s="16" t="s">
        <v>4</v>
      </c>
      <c r="I156" s="16" t="s">
        <v>4</v>
      </c>
      <c r="J156" s="16" t="s">
        <v>4</v>
      </c>
      <c r="K156" s="16" t="s">
        <v>4</v>
      </c>
      <c r="L156" s="16" t="s">
        <v>4</v>
      </c>
      <c r="M156" s="16" t="s">
        <v>4</v>
      </c>
      <c r="N156" s="16" t="s">
        <v>4</v>
      </c>
      <c r="O156" s="16" t="s">
        <v>4</v>
      </c>
      <c r="P156" s="16" t="s">
        <v>4</v>
      </c>
      <c r="Q156" s="16" t="s">
        <v>4</v>
      </c>
      <c r="R156" s="16" t="s">
        <v>4</v>
      </c>
      <c r="S156" s="16" t="s">
        <v>4</v>
      </c>
      <c r="T156" s="16" t="s">
        <v>4</v>
      </c>
      <c r="U156" s="16" t="s">
        <v>4</v>
      </c>
      <c r="V156" s="16" t="s">
        <v>4</v>
      </c>
      <c r="W156" s="16" t="s">
        <v>4</v>
      </c>
      <c r="X156" s="16" t="s">
        <v>4</v>
      </c>
      <c r="Y156" s="16" t="s">
        <v>4</v>
      </c>
      <c r="Z156" s="16" t="s">
        <v>4</v>
      </c>
      <c r="AA156" s="16" t="s">
        <v>4</v>
      </c>
      <c r="AB156" s="17" t="s">
        <v>4</v>
      </c>
      <c r="AC156" s="15">
        <v>102.44834243510357</v>
      </c>
      <c r="AD156" s="16">
        <v>113.12803331444805</v>
      </c>
      <c r="AE156" s="16">
        <v>107.08425831854376</v>
      </c>
      <c r="AF156" s="16">
        <v>104.8412156122337</v>
      </c>
      <c r="AG156" s="17">
        <v>86.043680440234951</v>
      </c>
      <c r="AH156" s="17">
        <v>105.62481013570353</v>
      </c>
    </row>
    <row r="157" spans="1:34" x14ac:dyDescent="0.35">
      <c r="A157" s="14">
        <v>43709</v>
      </c>
      <c r="B157" s="15" t="s">
        <v>4</v>
      </c>
      <c r="C157" s="16" t="s">
        <v>4</v>
      </c>
      <c r="D157" s="16" t="s">
        <v>4</v>
      </c>
      <c r="E157" s="16" t="s">
        <v>4</v>
      </c>
      <c r="F157" s="16" t="s">
        <v>4</v>
      </c>
      <c r="G157" s="16" t="s">
        <v>4</v>
      </c>
      <c r="H157" s="16" t="s">
        <v>4</v>
      </c>
      <c r="I157" s="16" t="s">
        <v>4</v>
      </c>
      <c r="J157" s="16" t="s">
        <v>4</v>
      </c>
      <c r="K157" s="16" t="s">
        <v>4</v>
      </c>
      <c r="L157" s="16" t="s">
        <v>4</v>
      </c>
      <c r="M157" s="16" t="s">
        <v>4</v>
      </c>
      <c r="N157" s="16" t="s">
        <v>4</v>
      </c>
      <c r="O157" s="16" t="s">
        <v>4</v>
      </c>
      <c r="P157" s="16" t="s">
        <v>4</v>
      </c>
      <c r="Q157" s="16" t="s">
        <v>4</v>
      </c>
      <c r="R157" s="16" t="s">
        <v>4</v>
      </c>
      <c r="S157" s="16" t="s">
        <v>4</v>
      </c>
      <c r="T157" s="16" t="s">
        <v>4</v>
      </c>
      <c r="U157" s="16" t="s">
        <v>4</v>
      </c>
      <c r="V157" s="16" t="s">
        <v>4</v>
      </c>
      <c r="W157" s="16" t="s">
        <v>4</v>
      </c>
      <c r="X157" s="16" t="s">
        <v>4</v>
      </c>
      <c r="Y157" s="16" t="s">
        <v>4</v>
      </c>
      <c r="Z157" s="16" t="s">
        <v>4</v>
      </c>
      <c r="AA157" s="16" t="s">
        <v>4</v>
      </c>
      <c r="AB157" s="17" t="s">
        <v>4</v>
      </c>
      <c r="AC157" s="15">
        <v>101.84087799693231</v>
      </c>
      <c r="AD157" s="16">
        <v>115.87385503602729</v>
      </c>
      <c r="AE157" s="16">
        <v>109.09914966705259</v>
      </c>
      <c r="AF157" s="16">
        <v>106.57705527001846</v>
      </c>
      <c r="AG157" s="17">
        <v>101.01022477153323</v>
      </c>
      <c r="AH157" s="17">
        <v>107.77564117575128</v>
      </c>
    </row>
    <row r="158" spans="1:34" x14ac:dyDescent="0.35">
      <c r="A158" s="14">
        <v>43739</v>
      </c>
      <c r="B158" s="15" t="s">
        <v>4</v>
      </c>
      <c r="C158" s="16" t="s">
        <v>4</v>
      </c>
      <c r="D158" s="16" t="s">
        <v>4</v>
      </c>
      <c r="E158" s="16" t="s">
        <v>4</v>
      </c>
      <c r="F158" s="16" t="s">
        <v>4</v>
      </c>
      <c r="G158" s="16" t="s">
        <v>4</v>
      </c>
      <c r="H158" s="16" t="s">
        <v>4</v>
      </c>
      <c r="I158" s="16" t="s">
        <v>4</v>
      </c>
      <c r="J158" s="16" t="s">
        <v>4</v>
      </c>
      <c r="K158" s="16" t="s">
        <v>4</v>
      </c>
      <c r="L158" s="16" t="s">
        <v>4</v>
      </c>
      <c r="M158" s="16" t="s">
        <v>4</v>
      </c>
      <c r="N158" s="16" t="s">
        <v>4</v>
      </c>
      <c r="O158" s="16" t="s">
        <v>4</v>
      </c>
      <c r="P158" s="16" t="s">
        <v>4</v>
      </c>
      <c r="Q158" s="16" t="s">
        <v>4</v>
      </c>
      <c r="R158" s="16" t="s">
        <v>4</v>
      </c>
      <c r="S158" s="16" t="s">
        <v>4</v>
      </c>
      <c r="T158" s="16" t="s">
        <v>4</v>
      </c>
      <c r="U158" s="16" t="s">
        <v>4</v>
      </c>
      <c r="V158" s="16" t="s">
        <v>4</v>
      </c>
      <c r="W158" s="16" t="s">
        <v>4</v>
      </c>
      <c r="X158" s="16" t="s">
        <v>4</v>
      </c>
      <c r="Y158" s="16" t="s">
        <v>4</v>
      </c>
      <c r="Z158" s="16" t="s">
        <v>4</v>
      </c>
      <c r="AA158" s="16" t="s">
        <v>4</v>
      </c>
      <c r="AB158" s="17" t="s">
        <v>4</v>
      </c>
      <c r="AC158" s="15">
        <v>108.3231557819437</v>
      </c>
      <c r="AD158" s="16">
        <v>113.57647439644842</v>
      </c>
      <c r="AE158" s="16">
        <v>110.6736939922904</v>
      </c>
      <c r="AF158" s="16">
        <v>106.03393763570921</v>
      </c>
      <c r="AG158" s="17">
        <v>99.262127332972611</v>
      </c>
      <c r="AH158" s="17">
        <v>109.58498608681437</v>
      </c>
    </row>
    <row r="159" spans="1:34" x14ac:dyDescent="0.35">
      <c r="A159" s="14">
        <v>43770</v>
      </c>
      <c r="B159" s="15" t="s">
        <v>4</v>
      </c>
      <c r="C159" s="16" t="s">
        <v>4</v>
      </c>
      <c r="D159" s="16" t="s">
        <v>4</v>
      </c>
      <c r="E159" s="16" t="s">
        <v>4</v>
      </c>
      <c r="F159" s="16" t="s">
        <v>4</v>
      </c>
      <c r="G159" s="16" t="s">
        <v>4</v>
      </c>
      <c r="H159" s="16" t="s">
        <v>4</v>
      </c>
      <c r="I159" s="16" t="s">
        <v>4</v>
      </c>
      <c r="J159" s="16" t="s">
        <v>4</v>
      </c>
      <c r="K159" s="16" t="s">
        <v>4</v>
      </c>
      <c r="L159" s="16" t="s">
        <v>4</v>
      </c>
      <c r="M159" s="16" t="s">
        <v>4</v>
      </c>
      <c r="N159" s="16" t="s">
        <v>4</v>
      </c>
      <c r="O159" s="16" t="s">
        <v>4</v>
      </c>
      <c r="P159" s="16" t="s">
        <v>4</v>
      </c>
      <c r="Q159" s="16" t="s">
        <v>4</v>
      </c>
      <c r="R159" s="16" t="s">
        <v>4</v>
      </c>
      <c r="S159" s="16" t="s">
        <v>4</v>
      </c>
      <c r="T159" s="16" t="s">
        <v>4</v>
      </c>
      <c r="U159" s="16" t="s">
        <v>4</v>
      </c>
      <c r="V159" s="16" t="s">
        <v>4</v>
      </c>
      <c r="W159" s="16" t="s">
        <v>4</v>
      </c>
      <c r="X159" s="16" t="s">
        <v>4</v>
      </c>
      <c r="Y159" s="16" t="s">
        <v>4</v>
      </c>
      <c r="Z159" s="16" t="s">
        <v>4</v>
      </c>
      <c r="AA159" s="16" t="s">
        <v>4</v>
      </c>
      <c r="AB159" s="17" t="s">
        <v>4</v>
      </c>
      <c r="AC159" s="15">
        <v>95.735569182788225</v>
      </c>
      <c r="AD159" s="16">
        <v>116.25370776171849</v>
      </c>
      <c r="AE159" s="16">
        <v>108.85351277777563</v>
      </c>
      <c r="AF159" s="16">
        <v>101.21835408244773</v>
      </c>
      <c r="AG159" s="17">
        <v>89.834567553518013</v>
      </c>
      <c r="AH159" s="17">
        <v>104.72533103707636</v>
      </c>
    </row>
    <row r="160" spans="1:34" ht="15" thickBot="1" x14ac:dyDescent="0.4">
      <c r="A160" s="18">
        <v>43800</v>
      </c>
      <c r="B160" s="19" t="s">
        <v>4</v>
      </c>
      <c r="C160" s="20" t="s">
        <v>4</v>
      </c>
      <c r="D160" s="20" t="s">
        <v>4</v>
      </c>
      <c r="E160" s="20" t="s">
        <v>4</v>
      </c>
      <c r="F160" s="20" t="s">
        <v>4</v>
      </c>
      <c r="G160" s="20" t="s">
        <v>4</v>
      </c>
      <c r="H160" s="20" t="s">
        <v>4</v>
      </c>
      <c r="I160" s="20" t="s">
        <v>4</v>
      </c>
      <c r="J160" s="20" t="s">
        <v>4</v>
      </c>
      <c r="K160" s="20" t="s">
        <v>4</v>
      </c>
      <c r="L160" s="20" t="s">
        <v>4</v>
      </c>
      <c r="M160" s="20" t="s">
        <v>4</v>
      </c>
      <c r="N160" s="20" t="s">
        <v>4</v>
      </c>
      <c r="O160" s="20" t="s">
        <v>4</v>
      </c>
      <c r="P160" s="20" t="s">
        <v>4</v>
      </c>
      <c r="Q160" s="20" t="s">
        <v>4</v>
      </c>
      <c r="R160" s="20" t="s">
        <v>4</v>
      </c>
      <c r="S160" s="20" t="s">
        <v>4</v>
      </c>
      <c r="T160" s="20" t="s">
        <v>4</v>
      </c>
      <c r="U160" s="20" t="s">
        <v>4</v>
      </c>
      <c r="V160" s="20" t="s">
        <v>4</v>
      </c>
      <c r="W160" s="20" t="s">
        <v>4</v>
      </c>
      <c r="X160" s="20" t="s">
        <v>4</v>
      </c>
      <c r="Y160" s="20" t="s">
        <v>4</v>
      </c>
      <c r="Z160" s="20" t="s">
        <v>4</v>
      </c>
      <c r="AA160" s="20" t="s">
        <v>4</v>
      </c>
      <c r="AB160" s="21" t="s">
        <v>4</v>
      </c>
      <c r="AC160" s="19">
        <v>96.757680541413521</v>
      </c>
      <c r="AD160" s="20">
        <v>111.85020754352313</v>
      </c>
      <c r="AE160" s="20">
        <v>105.60396154389173</v>
      </c>
      <c r="AF160" s="20">
        <v>94.682216638919556</v>
      </c>
      <c r="AG160" s="21">
        <v>101.12292251300461</v>
      </c>
      <c r="AH160" s="21">
        <v>103.23603839320661</v>
      </c>
    </row>
    <row r="161" spans="1:34" x14ac:dyDescent="0.35">
      <c r="A161" s="10">
        <v>43831</v>
      </c>
      <c r="B161" s="11" t="s">
        <v>4</v>
      </c>
      <c r="C161" s="12" t="s">
        <v>4</v>
      </c>
      <c r="D161" s="12" t="s">
        <v>4</v>
      </c>
      <c r="E161" s="12" t="s">
        <v>4</v>
      </c>
      <c r="F161" s="12" t="s">
        <v>4</v>
      </c>
      <c r="G161" s="12" t="s">
        <v>4</v>
      </c>
      <c r="H161" s="12" t="s">
        <v>4</v>
      </c>
      <c r="I161" s="12" t="s">
        <v>4</v>
      </c>
      <c r="J161" s="12" t="s">
        <v>4</v>
      </c>
      <c r="K161" s="12" t="s">
        <v>4</v>
      </c>
      <c r="L161" s="12" t="s">
        <v>4</v>
      </c>
      <c r="M161" s="12" t="s">
        <v>4</v>
      </c>
      <c r="N161" s="12" t="s">
        <v>4</v>
      </c>
      <c r="O161" s="12" t="s">
        <v>4</v>
      </c>
      <c r="P161" s="12" t="s">
        <v>4</v>
      </c>
      <c r="Q161" s="12" t="s">
        <v>4</v>
      </c>
      <c r="R161" s="12" t="s">
        <v>4</v>
      </c>
      <c r="S161" s="12" t="s">
        <v>4</v>
      </c>
      <c r="T161" s="12" t="s">
        <v>4</v>
      </c>
      <c r="U161" s="12" t="s">
        <v>4</v>
      </c>
      <c r="V161" s="12" t="s">
        <v>4</v>
      </c>
      <c r="W161" s="12" t="s">
        <v>4</v>
      </c>
      <c r="X161" s="12" t="s">
        <v>4</v>
      </c>
      <c r="Y161" s="12" t="s">
        <v>4</v>
      </c>
      <c r="Z161" s="12" t="s">
        <v>4</v>
      </c>
      <c r="AA161" s="12" t="s">
        <v>4</v>
      </c>
      <c r="AB161" s="13" t="s">
        <v>4</v>
      </c>
      <c r="AC161" s="11">
        <v>97.327933547950821</v>
      </c>
      <c r="AD161" s="12">
        <v>118.16933203350032</v>
      </c>
      <c r="AE161" s="12">
        <v>109.83617538591946</v>
      </c>
      <c r="AF161" s="12">
        <v>94.039765213421859</v>
      </c>
      <c r="AG161" s="13">
        <v>87.120706817032527</v>
      </c>
      <c r="AH161" s="13">
        <v>105.30053402817518</v>
      </c>
    </row>
    <row r="162" spans="1:34" x14ac:dyDescent="0.35">
      <c r="A162" s="14">
        <v>43862</v>
      </c>
      <c r="B162" s="15" t="s">
        <v>4</v>
      </c>
      <c r="C162" s="16" t="s">
        <v>4</v>
      </c>
      <c r="D162" s="16" t="s">
        <v>4</v>
      </c>
      <c r="E162" s="16" t="s">
        <v>4</v>
      </c>
      <c r="F162" s="16" t="s">
        <v>4</v>
      </c>
      <c r="G162" s="16" t="s">
        <v>4</v>
      </c>
      <c r="H162" s="16" t="s">
        <v>4</v>
      </c>
      <c r="I162" s="16" t="s">
        <v>4</v>
      </c>
      <c r="J162" s="16" t="s">
        <v>4</v>
      </c>
      <c r="K162" s="16" t="s">
        <v>4</v>
      </c>
      <c r="L162" s="16" t="s">
        <v>4</v>
      </c>
      <c r="M162" s="16" t="s">
        <v>4</v>
      </c>
      <c r="N162" s="16" t="s">
        <v>4</v>
      </c>
      <c r="O162" s="16" t="s">
        <v>4</v>
      </c>
      <c r="P162" s="16" t="s">
        <v>4</v>
      </c>
      <c r="Q162" s="16" t="s">
        <v>4</v>
      </c>
      <c r="R162" s="16" t="s">
        <v>4</v>
      </c>
      <c r="S162" s="16" t="s">
        <v>4</v>
      </c>
      <c r="T162" s="16" t="s">
        <v>4</v>
      </c>
      <c r="U162" s="16" t="s">
        <v>4</v>
      </c>
      <c r="V162" s="16" t="s">
        <v>4</v>
      </c>
      <c r="W162" s="16" t="s">
        <v>4</v>
      </c>
      <c r="X162" s="16" t="s">
        <v>4</v>
      </c>
      <c r="Y162" s="16" t="s">
        <v>4</v>
      </c>
      <c r="Z162" s="16" t="s">
        <v>4</v>
      </c>
      <c r="AA162" s="16" t="s">
        <v>4</v>
      </c>
      <c r="AB162" s="17" t="s">
        <v>4</v>
      </c>
      <c r="AC162" s="15">
        <v>88.143533626917375</v>
      </c>
      <c r="AD162" s="16">
        <v>99.853681494097529</v>
      </c>
      <c r="AE162" s="16">
        <v>93.719323020889746</v>
      </c>
      <c r="AF162" s="16">
        <v>83.851333794838183</v>
      </c>
      <c r="AG162" s="17">
        <v>74.890120244857826</v>
      </c>
      <c r="AH162" s="17">
        <v>91.551329447235076</v>
      </c>
    </row>
    <row r="163" spans="1:34" x14ac:dyDescent="0.35">
      <c r="A163" s="14">
        <v>43891</v>
      </c>
      <c r="B163" s="15" t="s">
        <v>4</v>
      </c>
      <c r="C163" s="16" t="s">
        <v>4</v>
      </c>
      <c r="D163" s="16" t="s">
        <v>4</v>
      </c>
      <c r="E163" s="16" t="s">
        <v>4</v>
      </c>
      <c r="F163" s="16" t="s">
        <v>4</v>
      </c>
      <c r="G163" s="16" t="s">
        <v>4</v>
      </c>
      <c r="H163" s="16" t="s">
        <v>4</v>
      </c>
      <c r="I163" s="16" t="s">
        <v>4</v>
      </c>
      <c r="J163" s="16" t="s">
        <v>4</v>
      </c>
      <c r="K163" s="16" t="s">
        <v>4</v>
      </c>
      <c r="L163" s="16" t="s">
        <v>4</v>
      </c>
      <c r="M163" s="16" t="s">
        <v>4</v>
      </c>
      <c r="N163" s="16" t="s">
        <v>4</v>
      </c>
      <c r="O163" s="16" t="s">
        <v>4</v>
      </c>
      <c r="P163" s="16" t="s">
        <v>4</v>
      </c>
      <c r="Q163" s="16" t="s">
        <v>4</v>
      </c>
      <c r="R163" s="16" t="s">
        <v>4</v>
      </c>
      <c r="S163" s="16" t="s">
        <v>4</v>
      </c>
      <c r="T163" s="16" t="s">
        <v>4</v>
      </c>
      <c r="U163" s="16" t="s">
        <v>4</v>
      </c>
      <c r="V163" s="16" t="s">
        <v>4</v>
      </c>
      <c r="W163" s="16" t="s">
        <v>4</v>
      </c>
      <c r="X163" s="16" t="s">
        <v>4</v>
      </c>
      <c r="Y163" s="16" t="s">
        <v>4</v>
      </c>
      <c r="Z163" s="16" t="s">
        <v>4</v>
      </c>
      <c r="AA163" s="16" t="s">
        <v>4</v>
      </c>
      <c r="AB163" s="17" t="s">
        <v>4</v>
      </c>
      <c r="AC163" s="15">
        <v>75.753470096899022</v>
      </c>
      <c r="AD163" s="16">
        <v>94.514288119104506</v>
      </c>
      <c r="AE163" s="16">
        <v>87.788115920955107</v>
      </c>
      <c r="AF163" s="16">
        <v>80.494633702928368</v>
      </c>
      <c r="AG163" s="17">
        <v>83.999917186238036</v>
      </c>
      <c r="AH163" s="17">
        <v>84.826223555052437</v>
      </c>
    </row>
    <row r="164" spans="1:34" x14ac:dyDescent="0.35">
      <c r="A164" s="14">
        <v>43922</v>
      </c>
      <c r="B164" s="15" t="s">
        <v>4</v>
      </c>
      <c r="C164" s="16" t="s">
        <v>4</v>
      </c>
      <c r="D164" s="16" t="s">
        <v>4</v>
      </c>
      <c r="E164" s="16" t="s">
        <v>4</v>
      </c>
      <c r="F164" s="16" t="s">
        <v>4</v>
      </c>
      <c r="G164" s="16" t="s">
        <v>4</v>
      </c>
      <c r="H164" s="16" t="s">
        <v>4</v>
      </c>
      <c r="I164" s="16" t="s">
        <v>4</v>
      </c>
      <c r="J164" s="16" t="s">
        <v>4</v>
      </c>
      <c r="K164" s="16" t="s">
        <v>4</v>
      </c>
      <c r="L164" s="16" t="s">
        <v>4</v>
      </c>
      <c r="M164" s="16" t="s">
        <v>4</v>
      </c>
      <c r="N164" s="16" t="s">
        <v>4</v>
      </c>
      <c r="O164" s="16" t="s">
        <v>4</v>
      </c>
      <c r="P164" s="16" t="s">
        <v>4</v>
      </c>
      <c r="Q164" s="16" t="s">
        <v>4</v>
      </c>
      <c r="R164" s="16" t="s">
        <v>4</v>
      </c>
      <c r="S164" s="16" t="s">
        <v>4</v>
      </c>
      <c r="T164" s="16" t="s">
        <v>4</v>
      </c>
      <c r="U164" s="16" t="s">
        <v>4</v>
      </c>
      <c r="V164" s="16" t="s">
        <v>4</v>
      </c>
      <c r="W164" s="16" t="s">
        <v>4</v>
      </c>
      <c r="X164" s="16" t="s">
        <v>4</v>
      </c>
      <c r="Y164" s="16" t="s">
        <v>4</v>
      </c>
      <c r="Z164" s="16" t="s">
        <v>4</v>
      </c>
      <c r="AA164" s="16" t="s">
        <v>4</v>
      </c>
      <c r="AB164" s="17" t="s">
        <v>4</v>
      </c>
      <c r="AC164" s="15">
        <v>71.766400228631795</v>
      </c>
      <c r="AD164" s="16">
        <v>76.528586486418376</v>
      </c>
      <c r="AE164" s="16">
        <v>73.97419142046779</v>
      </c>
      <c r="AF164" s="16">
        <v>69.334850997465523</v>
      </c>
      <c r="AG164" s="17">
        <v>70.690998968443068</v>
      </c>
      <c r="AH164" s="17">
        <v>73.356635808519073</v>
      </c>
    </row>
    <row r="165" spans="1:34" x14ac:dyDescent="0.35">
      <c r="A165" s="14">
        <v>43952</v>
      </c>
      <c r="B165" s="15" t="s">
        <v>4</v>
      </c>
      <c r="C165" s="16" t="s">
        <v>4</v>
      </c>
      <c r="D165" s="16" t="s">
        <v>4</v>
      </c>
      <c r="E165" s="16" t="s">
        <v>4</v>
      </c>
      <c r="F165" s="16" t="s">
        <v>4</v>
      </c>
      <c r="G165" s="16" t="s">
        <v>4</v>
      </c>
      <c r="H165" s="16" t="s">
        <v>4</v>
      </c>
      <c r="I165" s="16" t="s">
        <v>4</v>
      </c>
      <c r="J165" s="16" t="s">
        <v>4</v>
      </c>
      <c r="K165" s="16" t="s">
        <v>4</v>
      </c>
      <c r="L165" s="16" t="s">
        <v>4</v>
      </c>
      <c r="M165" s="16" t="s">
        <v>4</v>
      </c>
      <c r="N165" s="16" t="s">
        <v>4</v>
      </c>
      <c r="O165" s="16" t="s">
        <v>4</v>
      </c>
      <c r="P165" s="16" t="s">
        <v>4</v>
      </c>
      <c r="Q165" s="16" t="s">
        <v>4</v>
      </c>
      <c r="R165" s="16" t="s">
        <v>4</v>
      </c>
      <c r="S165" s="16" t="s">
        <v>4</v>
      </c>
      <c r="T165" s="16" t="s">
        <v>4</v>
      </c>
      <c r="U165" s="16" t="s">
        <v>4</v>
      </c>
      <c r="V165" s="16" t="s">
        <v>4</v>
      </c>
      <c r="W165" s="16" t="s">
        <v>4</v>
      </c>
      <c r="X165" s="16" t="s">
        <v>4</v>
      </c>
      <c r="Y165" s="16" t="s">
        <v>4</v>
      </c>
      <c r="Z165" s="16" t="s">
        <v>4</v>
      </c>
      <c r="AA165" s="16" t="s">
        <v>4</v>
      </c>
      <c r="AB165" s="17" t="s">
        <v>4</v>
      </c>
      <c r="AC165" s="15">
        <v>72.540052707095242</v>
      </c>
      <c r="AD165" s="16">
        <v>93.516842074584758</v>
      </c>
      <c r="AE165" s="16">
        <v>87.140996475457669</v>
      </c>
      <c r="AF165" s="16">
        <v>78.873825206195392</v>
      </c>
      <c r="AG165" s="17">
        <v>80.001435963709383</v>
      </c>
      <c r="AH165" s="17">
        <v>82.977257839753179</v>
      </c>
    </row>
    <row r="166" spans="1:34" x14ac:dyDescent="0.35">
      <c r="A166" s="14">
        <v>43983</v>
      </c>
      <c r="B166" s="15" t="s">
        <v>4</v>
      </c>
      <c r="C166" s="16" t="s">
        <v>4</v>
      </c>
      <c r="D166" s="16" t="s">
        <v>4</v>
      </c>
      <c r="E166" s="16" t="s">
        <v>4</v>
      </c>
      <c r="F166" s="16" t="s">
        <v>4</v>
      </c>
      <c r="G166" s="16" t="s">
        <v>4</v>
      </c>
      <c r="H166" s="16" t="s">
        <v>4</v>
      </c>
      <c r="I166" s="16" t="s">
        <v>4</v>
      </c>
      <c r="J166" s="16" t="s">
        <v>4</v>
      </c>
      <c r="K166" s="16" t="s">
        <v>4</v>
      </c>
      <c r="L166" s="16" t="s">
        <v>4</v>
      </c>
      <c r="M166" s="16" t="s">
        <v>4</v>
      </c>
      <c r="N166" s="16" t="s">
        <v>4</v>
      </c>
      <c r="O166" s="16" t="s">
        <v>4</v>
      </c>
      <c r="P166" s="16" t="s">
        <v>4</v>
      </c>
      <c r="Q166" s="16" t="s">
        <v>4</v>
      </c>
      <c r="R166" s="16" t="s">
        <v>4</v>
      </c>
      <c r="S166" s="16" t="s">
        <v>4</v>
      </c>
      <c r="T166" s="16" t="s">
        <v>4</v>
      </c>
      <c r="U166" s="16" t="s">
        <v>4</v>
      </c>
      <c r="V166" s="16" t="s">
        <v>4</v>
      </c>
      <c r="W166" s="16" t="s">
        <v>4</v>
      </c>
      <c r="X166" s="16" t="s">
        <v>4</v>
      </c>
      <c r="Y166" s="16" t="s">
        <v>4</v>
      </c>
      <c r="Z166" s="16" t="s">
        <v>4</v>
      </c>
      <c r="AA166" s="16" t="s">
        <v>4</v>
      </c>
      <c r="AB166" s="17" t="s">
        <v>4</v>
      </c>
      <c r="AC166" s="15">
        <v>87.256305475323103</v>
      </c>
      <c r="AD166" s="16">
        <v>102.04393041522586</v>
      </c>
      <c r="AE166" s="16">
        <v>97.782501159384992</v>
      </c>
      <c r="AF166" s="16">
        <v>92.582770388812321</v>
      </c>
      <c r="AG166" s="17">
        <v>81.929896689718333</v>
      </c>
      <c r="AH166" s="17">
        <v>94.076109979163263</v>
      </c>
    </row>
    <row r="167" spans="1:34" x14ac:dyDescent="0.35">
      <c r="A167" s="14">
        <v>44013</v>
      </c>
      <c r="B167" s="15" t="s">
        <v>4</v>
      </c>
      <c r="C167" s="16" t="s">
        <v>4</v>
      </c>
      <c r="D167" s="16" t="s">
        <v>4</v>
      </c>
      <c r="E167" s="16" t="s">
        <v>4</v>
      </c>
      <c r="F167" s="16" t="s">
        <v>4</v>
      </c>
      <c r="G167" s="16" t="s">
        <v>4</v>
      </c>
      <c r="H167" s="16" t="s">
        <v>4</v>
      </c>
      <c r="I167" s="16" t="s">
        <v>4</v>
      </c>
      <c r="J167" s="16" t="s">
        <v>4</v>
      </c>
      <c r="K167" s="16" t="s">
        <v>4</v>
      </c>
      <c r="L167" s="16" t="s">
        <v>4</v>
      </c>
      <c r="M167" s="16" t="s">
        <v>4</v>
      </c>
      <c r="N167" s="16" t="s">
        <v>4</v>
      </c>
      <c r="O167" s="16" t="s">
        <v>4</v>
      </c>
      <c r="P167" s="16" t="s">
        <v>4</v>
      </c>
      <c r="Q167" s="16" t="s">
        <v>4</v>
      </c>
      <c r="R167" s="16" t="s">
        <v>4</v>
      </c>
      <c r="S167" s="16" t="s">
        <v>4</v>
      </c>
      <c r="T167" s="16" t="s">
        <v>4</v>
      </c>
      <c r="U167" s="16" t="s">
        <v>4</v>
      </c>
      <c r="V167" s="16" t="s">
        <v>4</v>
      </c>
      <c r="W167" s="16" t="s">
        <v>4</v>
      </c>
      <c r="X167" s="16" t="s">
        <v>4</v>
      </c>
      <c r="Y167" s="16" t="s">
        <v>4</v>
      </c>
      <c r="Z167" s="16" t="s">
        <v>4</v>
      </c>
      <c r="AA167" s="16" t="s">
        <v>4</v>
      </c>
      <c r="AB167" s="17" t="s">
        <v>4</v>
      </c>
      <c r="AC167" s="15">
        <v>96.521672771736547</v>
      </c>
      <c r="AD167" s="16">
        <v>121.85936681225078</v>
      </c>
      <c r="AE167" s="16">
        <v>113.86023451435096</v>
      </c>
      <c r="AF167" s="16">
        <v>106.90266834388513</v>
      </c>
      <c r="AG167" s="17">
        <v>97.834977938318744</v>
      </c>
      <c r="AH167" s="17">
        <v>108.76057898736764</v>
      </c>
    </row>
    <row r="168" spans="1:34" x14ac:dyDescent="0.35">
      <c r="A168" s="14">
        <v>44044</v>
      </c>
      <c r="B168" s="15" t="s">
        <v>4</v>
      </c>
      <c r="C168" s="16" t="s">
        <v>4</v>
      </c>
      <c r="D168" s="16" t="s">
        <v>4</v>
      </c>
      <c r="E168" s="16" t="s">
        <v>4</v>
      </c>
      <c r="F168" s="16" t="s">
        <v>4</v>
      </c>
      <c r="G168" s="16" t="s">
        <v>4</v>
      </c>
      <c r="H168" s="16" t="s">
        <v>4</v>
      </c>
      <c r="I168" s="16" t="s">
        <v>4</v>
      </c>
      <c r="J168" s="16" t="s">
        <v>4</v>
      </c>
      <c r="K168" s="16" t="s">
        <v>4</v>
      </c>
      <c r="L168" s="16" t="s">
        <v>4</v>
      </c>
      <c r="M168" s="16" t="s">
        <v>4</v>
      </c>
      <c r="N168" s="16" t="s">
        <v>4</v>
      </c>
      <c r="O168" s="16" t="s">
        <v>4</v>
      </c>
      <c r="P168" s="16" t="s">
        <v>4</v>
      </c>
      <c r="Q168" s="16" t="s">
        <v>4</v>
      </c>
      <c r="R168" s="16" t="s">
        <v>4</v>
      </c>
      <c r="S168" s="16" t="s">
        <v>4</v>
      </c>
      <c r="T168" s="16" t="s">
        <v>4</v>
      </c>
      <c r="U168" s="16" t="s">
        <v>4</v>
      </c>
      <c r="V168" s="16" t="s">
        <v>4</v>
      </c>
      <c r="W168" s="16" t="s">
        <v>4</v>
      </c>
      <c r="X168" s="16" t="s">
        <v>4</v>
      </c>
      <c r="Y168" s="16" t="s">
        <v>4</v>
      </c>
      <c r="Z168" s="16" t="s">
        <v>4</v>
      </c>
      <c r="AA168" s="16" t="s">
        <v>4</v>
      </c>
      <c r="AB168" s="17" t="s">
        <v>4</v>
      </c>
      <c r="AC168" s="15">
        <v>97.30195293301324</v>
      </c>
      <c r="AD168" s="16">
        <v>119.94110814633143</v>
      </c>
      <c r="AE168" s="16">
        <v>110.640788762711</v>
      </c>
      <c r="AF168" s="16">
        <v>96.569598418516435</v>
      </c>
      <c r="AG168" s="17">
        <v>95.248120465030411</v>
      </c>
      <c r="AH168" s="17">
        <v>106.6733414898015</v>
      </c>
    </row>
    <row r="169" spans="1:34" x14ac:dyDescent="0.35">
      <c r="A169" s="14">
        <v>44075</v>
      </c>
      <c r="B169" s="15" t="s">
        <v>4</v>
      </c>
      <c r="C169" s="16" t="s">
        <v>4</v>
      </c>
      <c r="D169" s="16" t="s">
        <v>4</v>
      </c>
      <c r="E169" s="16" t="s">
        <v>4</v>
      </c>
      <c r="F169" s="16" t="s">
        <v>4</v>
      </c>
      <c r="G169" s="16" t="s">
        <v>4</v>
      </c>
      <c r="H169" s="16" t="s">
        <v>4</v>
      </c>
      <c r="I169" s="16" t="s">
        <v>4</v>
      </c>
      <c r="J169" s="16" t="s">
        <v>4</v>
      </c>
      <c r="K169" s="16" t="s">
        <v>4</v>
      </c>
      <c r="L169" s="16" t="s">
        <v>4</v>
      </c>
      <c r="M169" s="16" t="s">
        <v>4</v>
      </c>
      <c r="N169" s="16" t="s">
        <v>4</v>
      </c>
      <c r="O169" s="16" t="s">
        <v>4</v>
      </c>
      <c r="P169" s="16" t="s">
        <v>4</v>
      </c>
      <c r="Q169" s="16" t="s">
        <v>4</v>
      </c>
      <c r="R169" s="16" t="s">
        <v>4</v>
      </c>
      <c r="S169" s="16" t="s">
        <v>4</v>
      </c>
      <c r="T169" s="16" t="s">
        <v>4</v>
      </c>
      <c r="U169" s="16" t="s">
        <v>4</v>
      </c>
      <c r="V169" s="16" t="s">
        <v>4</v>
      </c>
      <c r="W169" s="16" t="s">
        <v>4</v>
      </c>
      <c r="X169" s="16" t="s">
        <v>4</v>
      </c>
      <c r="Y169" s="16" t="s">
        <v>4</v>
      </c>
      <c r="Z169" s="16" t="s">
        <v>4</v>
      </c>
      <c r="AA169" s="16" t="s">
        <v>4</v>
      </c>
      <c r="AB169" s="17" t="s">
        <v>4</v>
      </c>
      <c r="AC169" s="15">
        <v>113.78226108232919</v>
      </c>
      <c r="AD169" s="16">
        <v>118.62741652443887</v>
      </c>
      <c r="AE169" s="16">
        <v>114.51767377737427</v>
      </c>
      <c r="AF169" s="16">
        <v>105.53323467001418</v>
      </c>
      <c r="AG169" s="17">
        <v>95.101818231861586</v>
      </c>
      <c r="AH169" s="17">
        <v>113.4277801176089</v>
      </c>
    </row>
    <row r="170" spans="1:34" x14ac:dyDescent="0.35">
      <c r="A170" s="14">
        <v>44105</v>
      </c>
      <c r="B170" s="15" t="s">
        <v>4</v>
      </c>
      <c r="C170" s="16" t="s">
        <v>4</v>
      </c>
      <c r="D170" s="16" t="s">
        <v>4</v>
      </c>
      <c r="E170" s="16" t="s">
        <v>4</v>
      </c>
      <c r="F170" s="16" t="s">
        <v>4</v>
      </c>
      <c r="G170" s="16" t="s">
        <v>4</v>
      </c>
      <c r="H170" s="16" t="s">
        <v>4</v>
      </c>
      <c r="I170" s="16" t="s">
        <v>4</v>
      </c>
      <c r="J170" s="16" t="s">
        <v>4</v>
      </c>
      <c r="K170" s="16" t="s">
        <v>4</v>
      </c>
      <c r="L170" s="16" t="s">
        <v>4</v>
      </c>
      <c r="M170" s="16" t="s">
        <v>4</v>
      </c>
      <c r="N170" s="16" t="s">
        <v>4</v>
      </c>
      <c r="O170" s="16" t="s">
        <v>4</v>
      </c>
      <c r="P170" s="16" t="s">
        <v>4</v>
      </c>
      <c r="Q170" s="16" t="s">
        <v>4</v>
      </c>
      <c r="R170" s="16" t="s">
        <v>4</v>
      </c>
      <c r="S170" s="16" t="s">
        <v>4</v>
      </c>
      <c r="T170" s="16" t="s">
        <v>4</v>
      </c>
      <c r="U170" s="16" t="s">
        <v>4</v>
      </c>
      <c r="V170" s="16" t="s">
        <v>4</v>
      </c>
      <c r="W170" s="16" t="s">
        <v>4</v>
      </c>
      <c r="X170" s="16" t="s">
        <v>4</v>
      </c>
      <c r="Y170" s="16" t="s">
        <v>4</v>
      </c>
      <c r="Z170" s="16" t="s">
        <v>4</v>
      </c>
      <c r="AA170" s="16" t="s">
        <v>4</v>
      </c>
      <c r="AB170" s="17" t="s">
        <v>4</v>
      </c>
      <c r="AC170" s="15">
        <v>116.99730247145126</v>
      </c>
      <c r="AD170" s="16">
        <v>122.90533987389021</v>
      </c>
      <c r="AE170" s="16">
        <v>120.83051219775854</v>
      </c>
      <c r="AF170" s="16">
        <v>117.91763261831369</v>
      </c>
      <c r="AG170" s="17">
        <v>98.780890037166699</v>
      </c>
      <c r="AH170" s="17">
        <v>118.50949521555856</v>
      </c>
    </row>
    <row r="171" spans="1:34" x14ac:dyDescent="0.35">
      <c r="A171" s="14">
        <v>44136</v>
      </c>
      <c r="B171" s="15" t="s">
        <v>4</v>
      </c>
      <c r="C171" s="16" t="s">
        <v>4</v>
      </c>
      <c r="D171" s="16" t="s">
        <v>4</v>
      </c>
      <c r="E171" s="16" t="s">
        <v>4</v>
      </c>
      <c r="F171" s="16" t="s">
        <v>4</v>
      </c>
      <c r="G171" s="16" t="s">
        <v>4</v>
      </c>
      <c r="H171" s="16" t="s">
        <v>4</v>
      </c>
      <c r="I171" s="16" t="s">
        <v>4</v>
      </c>
      <c r="J171" s="16" t="s">
        <v>4</v>
      </c>
      <c r="K171" s="16" t="s">
        <v>4</v>
      </c>
      <c r="L171" s="16" t="s">
        <v>4</v>
      </c>
      <c r="M171" s="16" t="s">
        <v>4</v>
      </c>
      <c r="N171" s="16" t="s">
        <v>4</v>
      </c>
      <c r="O171" s="16" t="s">
        <v>4</v>
      </c>
      <c r="P171" s="16" t="s">
        <v>4</v>
      </c>
      <c r="Q171" s="16" t="s">
        <v>4</v>
      </c>
      <c r="R171" s="16" t="s">
        <v>4</v>
      </c>
      <c r="S171" s="16" t="s">
        <v>4</v>
      </c>
      <c r="T171" s="16" t="s">
        <v>4</v>
      </c>
      <c r="U171" s="16" t="s">
        <v>4</v>
      </c>
      <c r="V171" s="16" t="s">
        <v>4</v>
      </c>
      <c r="W171" s="16" t="s">
        <v>4</v>
      </c>
      <c r="X171" s="16" t="s">
        <v>4</v>
      </c>
      <c r="Y171" s="16" t="s">
        <v>4</v>
      </c>
      <c r="Z171" s="16" t="s">
        <v>4</v>
      </c>
      <c r="AA171" s="16" t="s">
        <v>4</v>
      </c>
      <c r="AB171" s="17" t="s">
        <v>4</v>
      </c>
      <c r="AC171" s="15">
        <v>108.81525228897945</v>
      </c>
      <c r="AD171" s="16">
        <v>124.04499132420818</v>
      </c>
      <c r="AE171" s="16">
        <v>118.53761705822437</v>
      </c>
      <c r="AF171" s="16">
        <v>106.19307487747027</v>
      </c>
      <c r="AG171" s="17">
        <v>96.494920050147797</v>
      </c>
      <c r="AH171" s="17">
        <v>114.48405211352548</v>
      </c>
    </row>
    <row r="172" spans="1:34" ht="15" thickBot="1" x14ac:dyDescent="0.4">
      <c r="A172" s="18">
        <v>44166</v>
      </c>
      <c r="B172" s="19" t="s">
        <v>4</v>
      </c>
      <c r="C172" s="20" t="s">
        <v>4</v>
      </c>
      <c r="D172" s="20" t="s">
        <v>4</v>
      </c>
      <c r="E172" s="20" t="s">
        <v>4</v>
      </c>
      <c r="F172" s="20" t="s">
        <v>4</v>
      </c>
      <c r="G172" s="20" t="s">
        <v>4</v>
      </c>
      <c r="H172" s="20" t="s">
        <v>4</v>
      </c>
      <c r="I172" s="20" t="s">
        <v>4</v>
      </c>
      <c r="J172" s="20" t="s">
        <v>4</v>
      </c>
      <c r="K172" s="20" t="s">
        <v>4</v>
      </c>
      <c r="L172" s="20" t="s">
        <v>4</v>
      </c>
      <c r="M172" s="20" t="s">
        <v>4</v>
      </c>
      <c r="N172" s="20" t="s">
        <v>4</v>
      </c>
      <c r="O172" s="20" t="s">
        <v>4</v>
      </c>
      <c r="P172" s="20" t="s">
        <v>4</v>
      </c>
      <c r="Q172" s="20" t="s">
        <v>4</v>
      </c>
      <c r="R172" s="20" t="s">
        <v>4</v>
      </c>
      <c r="S172" s="20" t="s">
        <v>4</v>
      </c>
      <c r="T172" s="20" t="s">
        <v>4</v>
      </c>
      <c r="U172" s="20" t="s">
        <v>4</v>
      </c>
      <c r="V172" s="20" t="s">
        <v>4</v>
      </c>
      <c r="W172" s="20" t="s">
        <v>4</v>
      </c>
      <c r="X172" s="20" t="s">
        <v>4</v>
      </c>
      <c r="Y172" s="20" t="s">
        <v>4</v>
      </c>
      <c r="Z172" s="20" t="s">
        <v>4</v>
      </c>
      <c r="AA172" s="20" t="s">
        <v>4</v>
      </c>
      <c r="AB172" s="21" t="s">
        <v>4</v>
      </c>
      <c r="AC172" s="19">
        <v>110.66691685909132</v>
      </c>
      <c r="AD172" s="20">
        <v>131.51685368753201</v>
      </c>
      <c r="AE172" s="20">
        <v>120.99424735405357</v>
      </c>
      <c r="AF172" s="20">
        <v>113.20827140274315</v>
      </c>
      <c r="AG172" s="21">
        <v>98.499171639875499</v>
      </c>
      <c r="AH172" s="21">
        <v>118.32883406170711</v>
      </c>
    </row>
    <row r="173" spans="1:34" x14ac:dyDescent="0.35">
      <c r="A173" s="10">
        <v>44197</v>
      </c>
      <c r="B173" s="11" t="s">
        <v>4</v>
      </c>
      <c r="C173" s="12" t="s">
        <v>4</v>
      </c>
      <c r="D173" s="12" t="s">
        <v>4</v>
      </c>
      <c r="E173" s="12" t="s">
        <v>4</v>
      </c>
      <c r="F173" s="12" t="s">
        <v>4</v>
      </c>
      <c r="G173" s="12" t="s">
        <v>4</v>
      </c>
      <c r="H173" s="12" t="s">
        <v>4</v>
      </c>
      <c r="I173" s="12" t="s">
        <v>4</v>
      </c>
      <c r="J173" s="12" t="s">
        <v>4</v>
      </c>
      <c r="K173" s="12" t="s">
        <v>4</v>
      </c>
      <c r="L173" s="12" t="s">
        <v>4</v>
      </c>
      <c r="M173" s="12" t="s">
        <v>4</v>
      </c>
      <c r="N173" s="12" t="s">
        <v>4</v>
      </c>
      <c r="O173" s="12" t="s">
        <v>4</v>
      </c>
      <c r="P173" s="12" t="s">
        <v>4</v>
      </c>
      <c r="Q173" s="12" t="s">
        <v>4</v>
      </c>
      <c r="R173" s="12" t="s">
        <v>4</v>
      </c>
      <c r="S173" s="12" t="s">
        <v>4</v>
      </c>
      <c r="T173" s="12" t="s">
        <v>4</v>
      </c>
      <c r="U173" s="12" t="s">
        <v>4</v>
      </c>
      <c r="V173" s="12" t="s">
        <v>4</v>
      </c>
      <c r="W173" s="12" t="s">
        <v>4</v>
      </c>
      <c r="X173" s="12" t="s">
        <v>4</v>
      </c>
      <c r="Y173" s="12" t="s">
        <v>4</v>
      </c>
      <c r="Z173" s="12" t="s">
        <v>4</v>
      </c>
      <c r="AA173" s="12" t="s">
        <v>4</v>
      </c>
      <c r="AB173" s="13" t="s">
        <v>4</v>
      </c>
      <c r="AC173" s="11">
        <v>110.07869239819905</v>
      </c>
      <c r="AD173" s="12">
        <v>124.92311880139155</v>
      </c>
      <c r="AE173" s="12">
        <v>120.16873437970825</v>
      </c>
      <c r="AF173" s="12">
        <v>107.96251777558692</v>
      </c>
      <c r="AG173" s="13">
        <v>117.70996423846908</v>
      </c>
      <c r="AH173" s="13">
        <v>117.05267072699299</v>
      </c>
    </row>
    <row r="174" spans="1:34" x14ac:dyDescent="0.35">
      <c r="A174" s="14">
        <v>44228</v>
      </c>
      <c r="B174" s="15" t="s">
        <v>4</v>
      </c>
      <c r="C174" s="16" t="s">
        <v>4</v>
      </c>
      <c r="D174" s="16" t="s">
        <v>4</v>
      </c>
      <c r="E174" s="16" t="s">
        <v>4</v>
      </c>
      <c r="F174" s="16" t="s">
        <v>4</v>
      </c>
      <c r="G174" s="16" t="s">
        <v>4</v>
      </c>
      <c r="H174" s="16" t="s">
        <v>4</v>
      </c>
      <c r="I174" s="16" t="s">
        <v>4</v>
      </c>
      <c r="J174" s="16" t="s">
        <v>4</v>
      </c>
      <c r="K174" s="16" t="s">
        <v>4</v>
      </c>
      <c r="L174" s="16" t="s">
        <v>4</v>
      </c>
      <c r="M174" s="16" t="s">
        <v>4</v>
      </c>
      <c r="N174" s="16" t="s">
        <v>4</v>
      </c>
      <c r="O174" s="16" t="s">
        <v>4</v>
      </c>
      <c r="P174" s="16" t="s">
        <v>4</v>
      </c>
      <c r="Q174" s="16" t="s">
        <v>4</v>
      </c>
      <c r="R174" s="16" t="s">
        <v>4</v>
      </c>
      <c r="S174" s="16" t="s">
        <v>4</v>
      </c>
      <c r="T174" s="16" t="s">
        <v>4</v>
      </c>
      <c r="U174" s="16" t="s">
        <v>4</v>
      </c>
      <c r="V174" s="16" t="s">
        <v>4</v>
      </c>
      <c r="W174" s="16" t="s">
        <v>4</v>
      </c>
      <c r="X174" s="16" t="s">
        <v>4</v>
      </c>
      <c r="Y174" s="16" t="s">
        <v>4</v>
      </c>
      <c r="Z174" s="16" t="s">
        <v>4</v>
      </c>
      <c r="AA174" s="16" t="s">
        <v>4</v>
      </c>
      <c r="AB174" s="17" t="s">
        <v>4</v>
      </c>
      <c r="AC174" s="15">
        <v>94.668871474894971</v>
      </c>
      <c r="AD174" s="16">
        <v>112.3391710552017</v>
      </c>
      <c r="AE174" s="16">
        <v>108.52983979113451</v>
      </c>
      <c r="AF174" s="16">
        <v>99.817792091992615</v>
      </c>
      <c r="AG174" s="17">
        <v>103.51923917495004</v>
      </c>
      <c r="AH174" s="17">
        <v>104.05512707865556</v>
      </c>
    </row>
    <row r="175" spans="1:34" x14ac:dyDescent="0.35">
      <c r="A175" s="14">
        <v>44256</v>
      </c>
      <c r="B175" s="15" t="s">
        <v>4</v>
      </c>
      <c r="C175" s="16" t="s">
        <v>4</v>
      </c>
      <c r="D175" s="16" t="s">
        <v>4</v>
      </c>
      <c r="E175" s="16" t="s">
        <v>4</v>
      </c>
      <c r="F175" s="16" t="s">
        <v>4</v>
      </c>
      <c r="G175" s="16" t="s">
        <v>4</v>
      </c>
      <c r="H175" s="16" t="s">
        <v>4</v>
      </c>
      <c r="I175" s="16" t="s">
        <v>4</v>
      </c>
      <c r="J175" s="16" t="s">
        <v>4</v>
      </c>
      <c r="K175" s="16" t="s">
        <v>4</v>
      </c>
      <c r="L175" s="16" t="s">
        <v>4</v>
      </c>
      <c r="M175" s="16" t="s">
        <v>4</v>
      </c>
      <c r="N175" s="16" t="s">
        <v>4</v>
      </c>
      <c r="O175" s="16" t="s">
        <v>4</v>
      </c>
      <c r="P175" s="16" t="s">
        <v>4</v>
      </c>
      <c r="Q175" s="16" t="s">
        <v>4</v>
      </c>
      <c r="R175" s="16" t="s">
        <v>4</v>
      </c>
      <c r="S175" s="16" t="s">
        <v>4</v>
      </c>
      <c r="T175" s="16" t="s">
        <v>4</v>
      </c>
      <c r="U175" s="16" t="s">
        <v>4</v>
      </c>
      <c r="V175" s="16" t="s">
        <v>4</v>
      </c>
      <c r="W175" s="16" t="s">
        <v>4</v>
      </c>
      <c r="X175" s="16" t="s">
        <v>4</v>
      </c>
      <c r="Y175" s="16" t="s">
        <v>4</v>
      </c>
      <c r="Z175" s="16" t="s">
        <v>4</v>
      </c>
      <c r="AA175" s="16" t="s">
        <v>4</v>
      </c>
      <c r="AB175" s="17" t="s">
        <v>4</v>
      </c>
      <c r="AC175" s="15">
        <v>94.829467286412907</v>
      </c>
      <c r="AD175" s="16">
        <v>111.3902309905348</v>
      </c>
      <c r="AE175" s="16">
        <v>104.88462386809947</v>
      </c>
      <c r="AF175" s="16">
        <v>91.256188182437143</v>
      </c>
      <c r="AG175" s="17">
        <v>99.091970050496528</v>
      </c>
      <c r="AH175" s="17">
        <v>101.90775621343522</v>
      </c>
    </row>
    <row r="176" spans="1:34" x14ac:dyDescent="0.35">
      <c r="A176" s="14">
        <v>44287</v>
      </c>
      <c r="B176" s="15" t="s">
        <v>4</v>
      </c>
      <c r="C176" s="16" t="s">
        <v>4</v>
      </c>
      <c r="D176" s="16" t="s">
        <v>4</v>
      </c>
      <c r="E176" s="16" t="s">
        <v>4</v>
      </c>
      <c r="F176" s="16" t="s">
        <v>4</v>
      </c>
      <c r="G176" s="16" t="s">
        <v>4</v>
      </c>
      <c r="H176" s="16" t="s">
        <v>4</v>
      </c>
      <c r="I176" s="16" t="s">
        <v>4</v>
      </c>
      <c r="J176" s="16" t="s">
        <v>4</v>
      </c>
      <c r="K176" s="16" t="s">
        <v>4</v>
      </c>
      <c r="L176" s="16" t="s">
        <v>4</v>
      </c>
      <c r="M176" s="16" t="s">
        <v>4</v>
      </c>
      <c r="N176" s="16" t="s">
        <v>4</v>
      </c>
      <c r="O176" s="16" t="s">
        <v>4</v>
      </c>
      <c r="P176" s="16" t="s">
        <v>4</v>
      </c>
      <c r="Q176" s="16" t="s">
        <v>4</v>
      </c>
      <c r="R176" s="16" t="s">
        <v>4</v>
      </c>
      <c r="S176" s="16" t="s">
        <v>4</v>
      </c>
      <c r="T176" s="16" t="s">
        <v>4</v>
      </c>
      <c r="U176" s="16" t="s">
        <v>4</v>
      </c>
      <c r="V176" s="16" t="s">
        <v>4</v>
      </c>
      <c r="W176" s="16" t="s">
        <v>4</v>
      </c>
      <c r="X176" s="16" t="s">
        <v>4</v>
      </c>
      <c r="Y176" s="16" t="s">
        <v>4</v>
      </c>
      <c r="Z176" s="16" t="s">
        <v>4</v>
      </c>
      <c r="AA176" s="16" t="s">
        <v>4</v>
      </c>
      <c r="AB176" s="17" t="s">
        <v>4</v>
      </c>
      <c r="AC176" s="15">
        <v>101.79477584492784</v>
      </c>
      <c r="AD176" s="16">
        <v>118.13293519820054</v>
      </c>
      <c r="AE176" s="16">
        <v>108.51505219919513</v>
      </c>
      <c r="AF176" s="16">
        <v>96.456976687293874</v>
      </c>
      <c r="AG176" s="17">
        <v>92.591660937838157</v>
      </c>
      <c r="AH176" s="17">
        <v>106.88195151884999</v>
      </c>
    </row>
    <row r="177" spans="1:34" x14ac:dyDescent="0.35">
      <c r="A177" s="14">
        <v>44317</v>
      </c>
      <c r="B177" s="15" t="s">
        <v>4</v>
      </c>
      <c r="C177" s="16" t="s">
        <v>4</v>
      </c>
      <c r="D177" s="16" t="s">
        <v>4</v>
      </c>
      <c r="E177" s="16" t="s">
        <v>4</v>
      </c>
      <c r="F177" s="16" t="s">
        <v>4</v>
      </c>
      <c r="G177" s="16" t="s">
        <v>4</v>
      </c>
      <c r="H177" s="16" t="s">
        <v>4</v>
      </c>
      <c r="I177" s="16" t="s">
        <v>4</v>
      </c>
      <c r="J177" s="16" t="s">
        <v>4</v>
      </c>
      <c r="K177" s="16" t="s">
        <v>4</v>
      </c>
      <c r="L177" s="16" t="s">
        <v>4</v>
      </c>
      <c r="M177" s="16" t="s">
        <v>4</v>
      </c>
      <c r="N177" s="16" t="s">
        <v>4</v>
      </c>
      <c r="O177" s="16" t="s">
        <v>4</v>
      </c>
      <c r="P177" s="16" t="s">
        <v>4</v>
      </c>
      <c r="Q177" s="16" t="s">
        <v>4</v>
      </c>
      <c r="R177" s="16" t="s">
        <v>4</v>
      </c>
      <c r="S177" s="16" t="s">
        <v>4</v>
      </c>
      <c r="T177" s="16" t="s">
        <v>4</v>
      </c>
      <c r="U177" s="16" t="s">
        <v>4</v>
      </c>
      <c r="V177" s="16" t="s">
        <v>4</v>
      </c>
      <c r="W177" s="16" t="s">
        <v>4</v>
      </c>
      <c r="X177" s="16" t="s">
        <v>4</v>
      </c>
      <c r="Y177" s="16" t="s">
        <v>4</v>
      </c>
      <c r="Z177" s="16" t="s">
        <v>4</v>
      </c>
      <c r="AA177" s="16" t="s">
        <v>4</v>
      </c>
      <c r="AB177" s="17" t="s">
        <v>4</v>
      </c>
      <c r="AC177" s="15">
        <v>117.28415386581155</v>
      </c>
      <c r="AD177" s="16">
        <v>138.26125384202675</v>
      </c>
      <c r="AE177" s="16">
        <v>127.88494099020144</v>
      </c>
      <c r="AF177" s="16">
        <v>120.03708230974692</v>
      </c>
      <c r="AG177" s="17">
        <v>105.52004860288207</v>
      </c>
      <c r="AH177" s="17">
        <v>125.09770872499676</v>
      </c>
    </row>
    <row r="178" spans="1:34" x14ac:dyDescent="0.35">
      <c r="A178" s="14">
        <v>44348</v>
      </c>
      <c r="B178" s="15" t="s">
        <v>4</v>
      </c>
      <c r="C178" s="16" t="s">
        <v>4</v>
      </c>
      <c r="D178" s="16" t="s">
        <v>4</v>
      </c>
      <c r="E178" s="16" t="s">
        <v>4</v>
      </c>
      <c r="F178" s="16" t="s">
        <v>4</v>
      </c>
      <c r="G178" s="16" t="s">
        <v>4</v>
      </c>
      <c r="H178" s="16" t="s">
        <v>4</v>
      </c>
      <c r="I178" s="16" t="s">
        <v>4</v>
      </c>
      <c r="J178" s="16" t="s">
        <v>4</v>
      </c>
      <c r="K178" s="16" t="s">
        <v>4</v>
      </c>
      <c r="L178" s="16" t="s">
        <v>4</v>
      </c>
      <c r="M178" s="16" t="s">
        <v>4</v>
      </c>
      <c r="N178" s="16" t="s">
        <v>4</v>
      </c>
      <c r="O178" s="16" t="s">
        <v>4</v>
      </c>
      <c r="P178" s="16" t="s">
        <v>4</v>
      </c>
      <c r="Q178" s="16" t="s">
        <v>4</v>
      </c>
      <c r="R178" s="16" t="s">
        <v>4</v>
      </c>
      <c r="S178" s="16" t="s">
        <v>4</v>
      </c>
      <c r="T178" s="16" t="s">
        <v>4</v>
      </c>
      <c r="U178" s="16" t="s">
        <v>4</v>
      </c>
      <c r="V178" s="16" t="s">
        <v>4</v>
      </c>
      <c r="W178" s="16" t="s">
        <v>4</v>
      </c>
      <c r="X178" s="16" t="s">
        <v>4</v>
      </c>
      <c r="Y178" s="16" t="s">
        <v>4</v>
      </c>
      <c r="Z178" s="16" t="s">
        <v>4</v>
      </c>
      <c r="AA178" s="16" t="s">
        <v>4</v>
      </c>
      <c r="AB178" s="17" t="s">
        <v>4</v>
      </c>
      <c r="AC178" s="15">
        <v>110.87029704899393</v>
      </c>
      <c r="AD178" s="16">
        <v>123.97684760901808</v>
      </c>
      <c r="AE178" s="16">
        <v>120.36166613513689</v>
      </c>
      <c r="AF178" s="16">
        <v>112.31159411002626</v>
      </c>
      <c r="AG178" s="17">
        <v>101.30741728526618</v>
      </c>
      <c r="AH178" s="17">
        <v>116.41102026810464</v>
      </c>
    </row>
    <row r="179" spans="1:34" x14ac:dyDescent="0.35">
      <c r="A179" s="14">
        <v>44378</v>
      </c>
      <c r="B179" s="15" t="s">
        <v>4</v>
      </c>
      <c r="C179" s="16" t="s">
        <v>4</v>
      </c>
      <c r="D179" s="16" t="s">
        <v>4</v>
      </c>
      <c r="E179" s="16" t="s">
        <v>4</v>
      </c>
      <c r="F179" s="16" t="s">
        <v>4</v>
      </c>
      <c r="G179" s="16" t="s">
        <v>4</v>
      </c>
      <c r="H179" s="16" t="s">
        <v>4</v>
      </c>
      <c r="I179" s="16" t="s">
        <v>4</v>
      </c>
      <c r="J179" s="16" t="s">
        <v>4</v>
      </c>
      <c r="K179" s="16" t="s">
        <v>4</v>
      </c>
      <c r="L179" s="16" t="s">
        <v>4</v>
      </c>
      <c r="M179" s="16" t="s">
        <v>4</v>
      </c>
      <c r="N179" s="16" t="s">
        <v>4</v>
      </c>
      <c r="O179" s="16" t="s">
        <v>4</v>
      </c>
      <c r="P179" s="16" t="s">
        <v>4</v>
      </c>
      <c r="Q179" s="16" t="s">
        <v>4</v>
      </c>
      <c r="R179" s="16" t="s">
        <v>4</v>
      </c>
      <c r="S179" s="16" t="s">
        <v>4</v>
      </c>
      <c r="T179" s="16" t="s">
        <v>4</v>
      </c>
      <c r="U179" s="16" t="s">
        <v>4</v>
      </c>
      <c r="V179" s="16" t="s">
        <v>4</v>
      </c>
      <c r="W179" s="16" t="s">
        <v>4</v>
      </c>
      <c r="X179" s="16" t="s">
        <v>4</v>
      </c>
      <c r="Y179" s="16" t="s">
        <v>4</v>
      </c>
      <c r="Z179" s="16" t="s">
        <v>4</v>
      </c>
      <c r="AA179" s="16" t="s">
        <v>4</v>
      </c>
      <c r="AB179" s="17" t="s">
        <v>4</v>
      </c>
      <c r="AC179" s="15">
        <v>129.95688983459257</v>
      </c>
      <c r="AD179" s="16">
        <v>140.91450382664732</v>
      </c>
      <c r="AE179" s="16">
        <v>133.77212222595261</v>
      </c>
      <c r="AF179" s="16">
        <v>123.18952363309887</v>
      </c>
      <c r="AG179" s="17">
        <v>125.44517666667775</v>
      </c>
      <c r="AH179" s="17">
        <v>133.03866163725667</v>
      </c>
    </row>
    <row r="180" spans="1:34" x14ac:dyDescent="0.35">
      <c r="A180" s="14">
        <v>44409</v>
      </c>
      <c r="B180" s="15" t="s">
        <v>4</v>
      </c>
      <c r="C180" s="16" t="s">
        <v>4</v>
      </c>
      <c r="D180" s="16" t="s">
        <v>4</v>
      </c>
      <c r="E180" s="16" t="s">
        <v>4</v>
      </c>
      <c r="F180" s="16" t="s">
        <v>4</v>
      </c>
      <c r="G180" s="16" t="s">
        <v>4</v>
      </c>
      <c r="H180" s="16" t="s">
        <v>4</v>
      </c>
      <c r="I180" s="16" t="s">
        <v>4</v>
      </c>
      <c r="J180" s="16" t="s">
        <v>4</v>
      </c>
      <c r="K180" s="16" t="s">
        <v>4</v>
      </c>
      <c r="L180" s="16" t="s">
        <v>4</v>
      </c>
      <c r="M180" s="16" t="s">
        <v>4</v>
      </c>
      <c r="N180" s="16" t="s">
        <v>4</v>
      </c>
      <c r="O180" s="16" t="s">
        <v>4</v>
      </c>
      <c r="P180" s="16" t="s">
        <v>4</v>
      </c>
      <c r="Q180" s="16" t="s">
        <v>4</v>
      </c>
      <c r="R180" s="16" t="s">
        <v>4</v>
      </c>
      <c r="S180" s="16" t="s">
        <v>4</v>
      </c>
      <c r="T180" s="16" t="s">
        <v>4</v>
      </c>
      <c r="U180" s="16" t="s">
        <v>4</v>
      </c>
      <c r="V180" s="16" t="s">
        <v>4</v>
      </c>
      <c r="W180" s="16" t="s">
        <v>4</v>
      </c>
      <c r="X180" s="16" t="s">
        <v>4</v>
      </c>
      <c r="Y180" s="16" t="s">
        <v>4</v>
      </c>
      <c r="Z180" s="16" t="s">
        <v>4</v>
      </c>
      <c r="AA180" s="16" t="s">
        <v>4</v>
      </c>
      <c r="AB180" s="17" t="s">
        <v>4</v>
      </c>
      <c r="AC180" s="15">
        <v>123.60610079016494</v>
      </c>
      <c r="AD180" s="16">
        <v>148.91924550345141</v>
      </c>
      <c r="AE180" s="16">
        <v>136.99154786272905</v>
      </c>
      <c r="AF180" s="16">
        <v>117.73527244062423</v>
      </c>
      <c r="AG180" s="17">
        <v>114.35744656067905</v>
      </c>
      <c r="AH180" s="17">
        <v>132.83234364032154</v>
      </c>
    </row>
    <row r="181" spans="1:34" x14ac:dyDescent="0.35">
      <c r="A181" s="14">
        <v>44440</v>
      </c>
      <c r="B181" s="15" t="s">
        <v>4</v>
      </c>
      <c r="C181" s="16" t="s">
        <v>4</v>
      </c>
      <c r="D181" s="16" t="s">
        <v>4</v>
      </c>
      <c r="E181" s="16" t="s">
        <v>4</v>
      </c>
      <c r="F181" s="16" t="s">
        <v>4</v>
      </c>
      <c r="G181" s="16" t="s">
        <v>4</v>
      </c>
      <c r="H181" s="16" t="s">
        <v>4</v>
      </c>
      <c r="I181" s="16" t="s">
        <v>4</v>
      </c>
      <c r="J181" s="16" t="s">
        <v>4</v>
      </c>
      <c r="K181" s="16" t="s">
        <v>4</v>
      </c>
      <c r="L181" s="16" t="s">
        <v>4</v>
      </c>
      <c r="M181" s="16" t="s">
        <v>4</v>
      </c>
      <c r="N181" s="16" t="s">
        <v>4</v>
      </c>
      <c r="O181" s="16" t="s">
        <v>4</v>
      </c>
      <c r="P181" s="16" t="s">
        <v>4</v>
      </c>
      <c r="Q181" s="16" t="s">
        <v>4</v>
      </c>
      <c r="R181" s="16" t="s">
        <v>4</v>
      </c>
      <c r="S181" s="16" t="s">
        <v>4</v>
      </c>
      <c r="T181" s="16" t="s">
        <v>4</v>
      </c>
      <c r="U181" s="16" t="s">
        <v>4</v>
      </c>
      <c r="V181" s="16" t="s">
        <v>4</v>
      </c>
      <c r="W181" s="16" t="s">
        <v>4</v>
      </c>
      <c r="X181" s="16" t="s">
        <v>4</v>
      </c>
      <c r="Y181" s="16" t="s">
        <v>4</v>
      </c>
      <c r="Z181" s="16" t="s">
        <v>4</v>
      </c>
      <c r="AA181" s="16" t="s">
        <v>4</v>
      </c>
      <c r="AB181" s="17" t="s">
        <v>4</v>
      </c>
      <c r="AC181" s="15">
        <v>124.83052283327601</v>
      </c>
      <c r="AD181" s="16">
        <v>134.627362561767</v>
      </c>
      <c r="AE181" s="16">
        <v>134.65766006368628</v>
      </c>
      <c r="AF181" s="16">
        <v>125.59658168541921</v>
      </c>
      <c r="AG181" s="17">
        <v>114.5508960485449</v>
      </c>
      <c r="AH181" s="17">
        <v>129.53172471930645</v>
      </c>
    </row>
    <row r="182" spans="1:34" x14ac:dyDescent="0.35">
      <c r="A182" s="14">
        <v>44470</v>
      </c>
      <c r="B182" s="15" t="s">
        <v>4</v>
      </c>
      <c r="C182" s="16" t="s">
        <v>4</v>
      </c>
      <c r="D182" s="16" t="s">
        <v>4</v>
      </c>
      <c r="E182" s="16" t="s">
        <v>4</v>
      </c>
      <c r="F182" s="16" t="s">
        <v>4</v>
      </c>
      <c r="G182" s="16" t="s">
        <v>4</v>
      </c>
      <c r="H182" s="16" t="s">
        <v>4</v>
      </c>
      <c r="I182" s="16" t="s">
        <v>4</v>
      </c>
      <c r="J182" s="16" t="s">
        <v>4</v>
      </c>
      <c r="K182" s="16" t="s">
        <v>4</v>
      </c>
      <c r="L182" s="16" t="s">
        <v>4</v>
      </c>
      <c r="M182" s="16" t="s">
        <v>4</v>
      </c>
      <c r="N182" s="16" t="s">
        <v>4</v>
      </c>
      <c r="O182" s="16" t="s">
        <v>4</v>
      </c>
      <c r="P182" s="16" t="s">
        <v>4</v>
      </c>
      <c r="Q182" s="16" t="s">
        <v>4</v>
      </c>
      <c r="R182" s="16" t="s">
        <v>4</v>
      </c>
      <c r="S182" s="16" t="s">
        <v>4</v>
      </c>
      <c r="T182" s="16" t="s">
        <v>4</v>
      </c>
      <c r="U182" s="16" t="s">
        <v>4</v>
      </c>
      <c r="V182" s="16" t="s">
        <v>4</v>
      </c>
      <c r="W182" s="16" t="s">
        <v>4</v>
      </c>
      <c r="X182" s="16" t="s">
        <v>4</v>
      </c>
      <c r="Y182" s="16" t="s">
        <v>4</v>
      </c>
      <c r="Z182" s="16" t="s">
        <v>4</v>
      </c>
      <c r="AA182" s="16" t="s">
        <v>4</v>
      </c>
      <c r="AB182" s="17" t="s">
        <v>4</v>
      </c>
      <c r="AC182" s="15">
        <v>116.8759138198391</v>
      </c>
      <c r="AD182" s="16">
        <v>138.36632884840384</v>
      </c>
      <c r="AE182" s="16">
        <v>127.81490171370891</v>
      </c>
      <c r="AF182" s="16">
        <v>125.15503986146589</v>
      </c>
      <c r="AG182" s="17">
        <v>102.69189514489896</v>
      </c>
      <c r="AH182" s="17">
        <v>125.17492760836433</v>
      </c>
    </row>
    <row r="183" spans="1:34" x14ac:dyDescent="0.35">
      <c r="A183" s="14">
        <v>44501</v>
      </c>
      <c r="B183" s="15" t="s">
        <v>4</v>
      </c>
      <c r="C183" s="16" t="s">
        <v>4</v>
      </c>
      <c r="D183" s="16" t="s">
        <v>4</v>
      </c>
      <c r="E183" s="16" t="s">
        <v>4</v>
      </c>
      <c r="F183" s="16" t="s">
        <v>4</v>
      </c>
      <c r="G183" s="16" t="s">
        <v>4</v>
      </c>
      <c r="H183" s="16" t="s">
        <v>4</v>
      </c>
      <c r="I183" s="16" t="s">
        <v>4</v>
      </c>
      <c r="J183" s="16" t="s">
        <v>4</v>
      </c>
      <c r="K183" s="16" t="s">
        <v>4</v>
      </c>
      <c r="L183" s="16" t="s">
        <v>4</v>
      </c>
      <c r="M183" s="16" t="s">
        <v>4</v>
      </c>
      <c r="N183" s="16" t="s">
        <v>4</v>
      </c>
      <c r="O183" s="16" t="s">
        <v>4</v>
      </c>
      <c r="P183" s="16" t="s">
        <v>4</v>
      </c>
      <c r="Q183" s="16" t="s">
        <v>4</v>
      </c>
      <c r="R183" s="16" t="s">
        <v>4</v>
      </c>
      <c r="S183" s="16" t="s">
        <v>4</v>
      </c>
      <c r="T183" s="16" t="s">
        <v>4</v>
      </c>
      <c r="U183" s="16" t="s">
        <v>4</v>
      </c>
      <c r="V183" s="16" t="s">
        <v>4</v>
      </c>
      <c r="W183" s="16" t="s">
        <v>4</v>
      </c>
      <c r="X183" s="16" t="s">
        <v>4</v>
      </c>
      <c r="Y183" s="16" t="s">
        <v>4</v>
      </c>
      <c r="Z183" s="16" t="s">
        <v>4</v>
      </c>
      <c r="AA183" s="16" t="s">
        <v>4</v>
      </c>
      <c r="AB183" s="17" t="s">
        <v>4</v>
      </c>
      <c r="AC183" s="15">
        <v>122.2460757495343</v>
      </c>
      <c r="AD183" s="16">
        <v>127.29150690038919</v>
      </c>
      <c r="AE183" s="16">
        <v>128.23752666543754</v>
      </c>
      <c r="AF183" s="16">
        <v>112.21453036932809</v>
      </c>
      <c r="AG183" s="17">
        <v>101.31953855459206</v>
      </c>
      <c r="AH183" s="17">
        <v>123.16935003457307</v>
      </c>
    </row>
    <row r="184" spans="1:34" ht="15" thickBot="1" x14ac:dyDescent="0.4">
      <c r="A184" s="18">
        <v>44531</v>
      </c>
      <c r="B184" s="19" t="s">
        <v>4</v>
      </c>
      <c r="C184" s="20" t="s">
        <v>4</v>
      </c>
      <c r="D184" s="20" t="s">
        <v>4</v>
      </c>
      <c r="E184" s="20" t="s">
        <v>4</v>
      </c>
      <c r="F184" s="20" t="s">
        <v>4</v>
      </c>
      <c r="G184" s="20" t="s">
        <v>4</v>
      </c>
      <c r="H184" s="20" t="s">
        <v>4</v>
      </c>
      <c r="I184" s="20" t="s">
        <v>4</v>
      </c>
      <c r="J184" s="20" t="s">
        <v>4</v>
      </c>
      <c r="K184" s="20" t="s">
        <v>4</v>
      </c>
      <c r="L184" s="20" t="s">
        <v>4</v>
      </c>
      <c r="M184" s="20" t="s">
        <v>4</v>
      </c>
      <c r="N184" s="20" t="s">
        <v>4</v>
      </c>
      <c r="O184" s="20" t="s">
        <v>4</v>
      </c>
      <c r="P184" s="20" t="s">
        <v>4</v>
      </c>
      <c r="Q184" s="20" t="s">
        <v>4</v>
      </c>
      <c r="R184" s="20" t="s">
        <v>4</v>
      </c>
      <c r="S184" s="20" t="s">
        <v>4</v>
      </c>
      <c r="T184" s="20" t="s">
        <v>4</v>
      </c>
      <c r="U184" s="20" t="s">
        <v>4</v>
      </c>
      <c r="V184" s="20" t="s">
        <v>4</v>
      </c>
      <c r="W184" s="20" t="s">
        <v>4</v>
      </c>
      <c r="X184" s="20" t="s">
        <v>4</v>
      </c>
      <c r="Y184" s="20" t="s">
        <v>4</v>
      </c>
      <c r="Z184" s="20" t="s">
        <v>4</v>
      </c>
      <c r="AA184" s="20" t="s">
        <v>4</v>
      </c>
      <c r="AB184" s="21" t="s">
        <v>4</v>
      </c>
      <c r="AC184" s="19">
        <v>128.46681195550624</v>
      </c>
      <c r="AD184" s="20">
        <v>139.91018299154874</v>
      </c>
      <c r="AE184" s="20">
        <v>135.07532879328701</v>
      </c>
      <c r="AF184" s="20">
        <v>124.38963463944353</v>
      </c>
      <c r="AG184" s="21">
        <v>113.92307911104196</v>
      </c>
      <c r="AH184" s="21">
        <v>132.0364384452979</v>
      </c>
    </row>
    <row r="185" spans="1:34" x14ac:dyDescent="0.35">
      <c r="A185" s="31">
        <v>44562</v>
      </c>
      <c r="B185" s="11">
        <v>117.04942841300978</v>
      </c>
      <c r="C185" s="12">
        <v>140.6258462180337</v>
      </c>
      <c r="D185" s="12">
        <v>105.60774775939983</v>
      </c>
      <c r="E185" s="12">
        <v>125.47535676607015</v>
      </c>
      <c r="F185" s="12">
        <v>133.47096182634596</v>
      </c>
      <c r="G185" s="12">
        <v>128.68415716189344</v>
      </c>
      <c r="H185" s="12">
        <v>148.28953719308481</v>
      </c>
      <c r="I185" s="12">
        <v>117.67233113381988</v>
      </c>
      <c r="J185" s="12">
        <v>131.89910802699401</v>
      </c>
      <c r="K185" s="12">
        <v>128.31727009492957</v>
      </c>
      <c r="L185" s="12">
        <v>124.89543230970661</v>
      </c>
      <c r="M185" s="12">
        <v>121.11141364178957</v>
      </c>
      <c r="N185" s="12">
        <v>133.9776034793384</v>
      </c>
      <c r="O185" s="12">
        <v>121.62736750969758</v>
      </c>
      <c r="P185" s="12">
        <v>136.32531375719483</v>
      </c>
      <c r="Q185" s="12">
        <v>135.15602030312422</v>
      </c>
      <c r="R185" s="12">
        <v>134.65193812892466</v>
      </c>
      <c r="S185" s="12">
        <v>122.34514941342252</v>
      </c>
      <c r="T185" s="12">
        <v>140.27057629983992</v>
      </c>
      <c r="U185" s="12">
        <v>133.21052107581849</v>
      </c>
      <c r="V185" s="12">
        <v>115.21874811348229</v>
      </c>
      <c r="W185" s="12">
        <v>115.75283654090821</v>
      </c>
      <c r="X185" s="12">
        <v>112.76118147623491</v>
      </c>
      <c r="Y185" s="12">
        <v>109.03707433323819</v>
      </c>
      <c r="Z185" s="12">
        <v>128.56906167208419</v>
      </c>
      <c r="AA185" s="12">
        <v>122.48846889559164</v>
      </c>
      <c r="AB185" s="13">
        <v>123.57992536715984</v>
      </c>
      <c r="AC185" s="11">
        <v>113.79894708746383</v>
      </c>
      <c r="AD185" s="12">
        <v>136.9232287404084</v>
      </c>
      <c r="AE185" s="12">
        <v>132.06526763218781</v>
      </c>
      <c r="AF185" s="12">
        <v>123.53290071149492</v>
      </c>
      <c r="AG185" s="13">
        <v>112.58961998766901</v>
      </c>
      <c r="AH185" s="13">
        <v>125.53368334697876</v>
      </c>
    </row>
    <row r="186" spans="1:34" x14ac:dyDescent="0.35">
      <c r="A186" s="32">
        <v>44593</v>
      </c>
      <c r="B186" s="15">
        <v>103.33889835804924</v>
      </c>
      <c r="C186" s="16">
        <v>118.54307637185974</v>
      </c>
      <c r="D186" s="16">
        <v>98.194631107100534</v>
      </c>
      <c r="E186" s="16">
        <v>114.3778196664034</v>
      </c>
      <c r="F186" s="16">
        <v>119.50711328925141</v>
      </c>
      <c r="G186" s="16">
        <v>114.9943425647965</v>
      </c>
      <c r="H186" s="16">
        <v>119.33959333335804</v>
      </c>
      <c r="I186" s="16">
        <v>104.69431237483147</v>
      </c>
      <c r="J186" s="16">
        <v>113.15587454630686</v>
      </c>
      <c r="K186" s="16">
        <v>115.38003076829087</v>
      </c>
      <c r="L186" s="16">
        <v>109.50610863863173</v>
      </c>
      <c r="M186" s="16">
        <v>105.84411236943332</v>
      </c>
      <c r="N186" s="16">
        <v>128.32174031044906</v>
      </c>
      <c r="O186" s="16">
        <v>109.25527430631172</v>
      </c>
      <c r="P186" s="16">
        <v>117.05622608553321</v>
      </c>
      <c r="Q186" s="16">
        <v>116.11144165752107</v>
      </c>
      <c r="R186" s="16">
        <v>116.81837176622116</v>
      </c>
      <c r="S186" s="16">
        <v>102.28550039767148</v>
      </c>
      <c r="T186" s="16">
        <v>128.39906773397519</v>
      </c>
      <c r="U186" s="16">
        <v>116.23811712672818</v>
      </c>
      <c r="V186" s="16">
        <v>104.71346327545423</v>
      </c>
      <c r="W186" s="16">
        <v>106.00709423011976</v>
      </c>
      <c r="X186" s="16">
        <v>97.046795598755637</v>
      </c>
      <c r="Y186" s="16">
        <v>94.189701831578503</v>
      </c>
      <c r="Z186" s="16">
        <v>111.79289989200623</v>
      </c>
      <c r="AA186" s="16">
        <v>108.6306029413376</v>
      </c>
      <c r="AB186" s="17">
        <v>110.85961833195068</v>
      </c>
      <c r="AC186" s="15">
        <v>102.33604786547434</v>
      </c>
      <c r="AD186" s="16">
        <v>122.31408834661872</v>
      </c>
      <c r="AE186" s="16">
        <v>114.18383837538757</v>
      </c>
      <c r="AF186" s="16">
        <v>103.10126044364421</v>
      </c>
      <c r="AG186" s="17">
        <v>99.103988793306073</v>
      </c>
      <c r="AH186" s="17">
        <v>110.64325225815294</v>
      </c>
    </row>
    <row r="187" spans="1:34" x14ac:dyDescent="0.35">
      <c r="A187" s="32">
        <v>44621</v>
      </c>
      <c r="B187" s="15">
        <v>126.12250999041498</v>
      </c>
      <c r="C187" s="16">
        <v>150.61712306978995</v>
      </c>
      <c r="D187" s="16">
        <v>119.33420645546498</v>
      </c>
      <c r="E187" s="16">
        <v>142.29378594642529</v>
      </c>
      <c r="F187" s="16">
        <v>145.64897369760038</v>
      </c>
      <c r="G187" s="16">
        <v>140.92143179738045</v>
      </c>
      <c r="H187" s="16">
        <v>143.49997398309125</v>
      </c>
      <c r="I187" s="16">
        <v>125.07834452255611</v>
      </c>
      <c r="J187" s="16">
        <v>139.22186363870341</v>
      </c>
      <c r="K187" s="16">
        <v>139.31355572092551</v>
      </c>
      <c r="L187" s="16">
        <v>135.34692697537136</v>
      </c>
      <c r="M187" s="16">
        <v>130.65077741332669</v>
      </c>
      <c r="N187" s="16">
        <v>135.64526790873336</v>
      </c>
      <c r="O187" s="16">
        <v>137.60654522925287</v>
      </c>
      <c r="P187" s="16">
        <v>144.8432965435901</v>
      </c>
      <c r="Q187" s="16">
        <v>145.22397963721644</v>
      </c>
      <c r="R187" s="16">
        <v>140.44878680023663</v>
      </c>
      <c r="S187" s="16">
        <v>128.61251749379741</v>
      </c>
      <c r="T187" s="16">
        <v>155.32823898197171</v>
      </c>
      <c r="U187" s="16">
        <v>146.31787624882702</v>
      </c>
      <c r="V187" s="16">
        <v>124.50277104543648</v>
      </c>
      <c r="W187" s="16">
        <v>128.69747402255058</v>
      </c>
      <c r="X187" s="16">
        <v>121.11993320075156</v>
      </c>
      <c r="Y187" s="16">
        <v>117.76580277112471</v>
      </c>
      <c r="Z187" s="16">
        <v>138.9445259359062</v>
      </c>
      <c r="AA187" s="16">
        <v>130.83245554808053</v>
      </c>
      <c r="AB187" s="17">
        <v>136.15467320666832</v>
      </c>
      <c r="AC187" s="15">
        <v>126.50263466057467</v>
      </c>
      <c r="AD187" s="16">
        <v>152.36651910888966</v>
      </c>
      <c r="AE187" s="16">
        <v>139.13252120895461</v>
      </c>
      <c r="AF187" s="16">
        <v>118.99978752783393</v>
      </c>
      <c r="AG187" s="17">
        <v>109.82593905318802</v>
      </c>
      <c r="AH187" s="17">
        <v>135.0620910725427</v>
      </c>
    </row>
    <row r="188" spans="1:34" x14ac:dyDescent="0.35">
      <c r="A188" s="32">
        <v>44652</v>
      </c>
      <c r="B188" s="15">
        <v>99.116729064695718</v>
      </c>
      <c r="C188" s="16">
        <v>112.56674425846846</v>
      </c>
      <c r="D188" s="16">
        <v>96.027510435178115</v>
      </c>
      <c r="E188" s="16">
        <v>108.8538744580131</v>
      </c>
      <c r="F188" s="16">
        <v>116.75975293480177</v>
      </c>
      <c r="G188" s="16">
        <v>111.90975369617055</v>
      </c>
      <c r="H188" s="16">
        <v>105.45267629267502</v>
      </c>
      <c r="I188" s="16">
        <v>98.841461508044688</v>
      </c>
      <c r="J188" s="16">
        <v>103.80690803035939</v>
      </c>
      <c r="K188" s="16">
        <v>111.33469433819552</v>
      </c>
      <c r="L188" s="16">
        <v>100.79679795285747</v>
      </c>
      <c r="M188" s="16">
        <v>101.48073253695129</v>
      </c>
      <c r="N188" s="16">
        <v>99.432961385720347</v>
      </c>
      <c r="O188" s="16">
        <v>108.39860472322498</v>
      </c>
      <c r="P188" s="16">
        <v>114.12513854394277</v>
      </c>
      <c r="Q188" s="16">
        <v>115.95419699314733</v>
      </c>
      <c r="R188" s="16">
        <v>105.70282656901931</v>
      </c>
      <c r="S188" s="16">
        <v>96.501795459006729</v>
      </c>
      <c r="T188" s="16">
        <v>121.0678511805813</v>
      </c>
      <c r="U188" s="16">
        <v>112.87216859794474</v>
      </c>
      <c r="V188" s="16">
        <v>98.288441052368469</v>
      </c>
      <c r="W188" s="16">
        <v>105.36891186600097</v>
      </c>
      <c r="X188" s="16">
        <v>93.48087276918757</v>
      </c>
      <c r="Y188" s="16">
        <v>88.69714346201846</v>
      </c>
      <c r="Z188" s="16">
        <v>110.47114525396624</v>
      </c>
      <c r="AA188" s="16">
        <v>103.94993931488324</v>
      </c>
      <c r="AB188" s="17">
        <v>107.5243384731303</v>
      </c>
      <c r="AC188" s="15">
        <v>101.77752465790475</v>
      </c>
      <c r="AD188" s="16">
        <v>113.83484315641603</v>
      </c>
      <c r="AE188" s="16">
        <v>105.4648781704647</v>
      </c>
      <c r="AF188" s="16">
        <v>96.317805974974007</v>
      </c>
      <c r="AG188" s="17">
        <v>93.753094760548834</v>
      </c>
      <c r="AH188" s="17">
        <v>104.97730838673309</v>
      </c>
    </row>
    <row r="189" spans="1:34" x14ac:dyDescent="0.35">
      <c r="A189" s="32">
        <v>44682</v>
      </c>
      <c r="B189" s="15">
        <v>106.8540235683827</v>
      </c>
      <c r="C189" s="16">
        <v>120.75044183565156</v>
      </c>
      <c r="D189" s="16">
        <v>104.93902739359586</v>
      </c>
      <c r="E189" s="16">
        <v>115.1573042828729</v>
      </c>
      <c r="F189" s="16">
        <v>126.52355885040964</v>
      </c>
      <c r="G189" s="16">
        <v>121.79489894475719</v>
      </c>
      <c r="H189" s="16">
        <v>140.10663714890629</v>
      </c>
      <c r="I189" s="16">
        <v>109.53424307010229</v>
      </c>
      <c r="J189" s="16">
        <v>114.02852603697167</v>
      </c>
      <c r="K189" s="16">
        <v>120.48380068879909</v>
      </c>
      <c r="L189" s="16">
        <v>110.34412148211263</v>
      </c>
      <c r="M189" s="16">
        <v>111.34177513655416</v>
      </c>
      <c r="N189" s="16">
        <v>107.67480351405079</v>
      </c>
      <c r="O189" s="16">
        <v>116.16270542631429</v>
      </c>
      <c r="P189" s="16">
        <v>122.813066549279</v>
      </c>
      <c r="Q189" s="16">
        <v>123.93897601033603</v>
      </c>
      <c r="R189" s="16">
        <v>115.12237214271859</v>
      </c>
      <c r="S189" s="16">
        <v>105.0628148939567</v>
      </c>
      <c r="T189" s="16">
        <v>132.06581207384548</v>
      </c>
      <c r="U189" s="16">
        <v>122.51698811858635</v>
      </c>
      <c r="V189" s="16">
        <v>106.09029310014684</v>
      </c>
      <c r="W189" s="16">
        <v>114.27646827651799</v>
      </c>
      <c r="X189" s="16">
        <v>103.50677203036524</v>
      </c>
      <c r="Y189" s="16">
        <v>96.859530028794026</v>
      </c>
      <c r="Z189" s="16">
        <v>119.37156950119399</v>
      </c>
      <c r="AA189" s="16">
        <v>112.50727312111428</v>
      </c>
      <c r="AB189" s="17">
        <v>115.76100432962409</v>
      </c>
      <c r="AC189" s="15">
        <v>109.12754433230954</v>
      </c>
      <c r="AD189" s="16">
        <v>122.61128913957246</v>
      </c>
      <c r="AE189" s="16">
        <v>116.56963054496291</v>
      </c>
      <c r="AF189" s="16">
        <v>109.8117633924611</v>
      </c>
      <c r="AG189" s="17">
        <v>106.7769478339889</v>
      </c>
      <c r="AH189" s="17">
        <v>114.57775830027406</v>
      </c>
    </row>
    <row r="190" spans="1:34" x14ac:dyDescent="0.35">
      <c r="A190" s="32">
        <v>44713</v>
      </c>
      <c r="B190" s="15">
        <v>106.5654073612428</v>
      </c>
      <c r="C190" s="16">
        <v>114.39702257825324</v>
      </c>
      <c r="D190" s="16">
        <v>104.42980865397186</v>
      </c>
      <c r="E190" s="16">
        <v>112.36123709211464</v>
      </c>
      <c r="F190" s="16">
        <v>119.82564837197248</v>
      </c>
      <c r="G190" s="16">
        <v>122.75547466641812</v>
      </c>
      <c r="H190" s="16">
        <v>117.69391040154535</v>
      </c>
      <c r="I190" s="16">
        <v>106.34580169868512</v>
      </c>
      <c r="J190" s="16">
        <v>111.36751327754075</v>
      </c>
      <c r="K190" s="16">
        <v>117.50151589883384</v>
      </c>
      <c r="L190" s="16">
        <v>109.44173655715583</v>
      </c>
      <c r="M190" s="16">
        <v>111.86877197192328</v>
      </c>
      <c r="N190" s="16">
        <v>107.93938335251731</v>
      </c>
      <c r="O190" s="16">
        <v>113.92294482408458</v>
      </c>
      <c r="P190" s="16">
        <v>116.42810864637272</v>
      </c>
      <c r="Q190" s="16">
        <v>122.33517948474683</v>
      </c>
      <c r="R190" s="16">
        <v>116.40519374750416</v>
      </c>
      <c r="S190" s="16">
        <v>103.62503987026679</v>
      </c>
      <c r="T190" s="16">
        <v>127.5973834307521</v>
      </c>
      <c r="U190" s="16">
        <v>119.05354154792668</v>
      </c>
      <c r="V190" s="16">
        <v>106.31548590999655</v>
      </c>
      <c r="W190" s="16">
        <v>113.81137960876532</v>
      </c>
      <c r="X190" s="16">
        <v>101.97799042911213</v>
      </c>
      <c r="Y190" s="16">
        <v>94.846080299993218</v>
      </c>
      <c r="Z190" s="16">
        <v>112.81972492131358</v>
      </c>
      <c r="AA190" s="16">
        <v>110.04321755432449</v>
      </c>
      <c r="AB190" s="17">
        <v>116.9851437788944</v>
      </c>
      <c r="AC190" s="15">
        <v>107.69463539875343</v>
      </c>
      <c r="AD190" s="16">
        <v>119.83207228299423</v>
      </c>
      <c r="AE190" s="16">
        <v>113.2602516832917</v>
      </c>
      <c r="AF190" s="16">
        <v>104.69342868785245</v>
      </c>
      <c r="AG190" s="17">
        <v>103.34459407115284</v>
      </c>
      <c r="AH190" s="17">
        <v>111.86645790003149</v>
      </c>
    </row>
    <row r="191" spans="1:34" x14ac:dyDescent="0.35">
      <c r="A191" s="32">
        <v>44743</v>
      </c>
      <c r="B191" s="15">
        <v>103.28646280509699</v>
      </c>
      <c r="C191" s="16">
        <v>116.48164062021822</v>
      </c>
      <c r="D191" s="16">
        <v>102.91447337600989</v>
      </c>
      <c r="E191" s="16">
        <v>107.66570471783596</v>
      </c>
      <c r="F191" s="16">
        <v>121.24822771304216</v>
      </c>
      <c r="G191" s="16">
        <v>118.7390402912777</v>
      </c>
      <c r="H191" s="16">
        <v>168.91866285747784</v>
      </c>
      <c r="I191" s="16">
        <v>104.17982354907704</v>
      </c>
      <c r="J191" s="16">
        <v>112.59011334097531</v>
      </c>
      <c r="K191" s="16">
        <v>113.5843830240085</v>
      </c>
      <c r="L191" s="16">
        <v>106.13153951157885</v>
      </c>
      <c r="M191" s="16">
        <v>107.41200476217725</v>
      </c>
      <c r="N191" s="16">
        <v>103.46825623465764</v>
      </c>
      <c r="O191" s="16">
        <v>107.97935331835178</v>
      </c>
      <c r="P191" s="16">
        <v>121.62322863602921</v>
      </c>
      <c r="Q191" s="16">
        <v>123.89429118996129</v>
      </c>
      <c r="R191" s="16">
        <v>111.71065370599355</v>
      </c>
      <c r="S191" s="16">
        <v>106.98011821207021</v>
      </c>
      <c r="T191" s="16">
        <v>121.25595120147139</v>
      </c>
      <c r="U191" s="16">
        <v>119.56395930068781</v>
      </c>
      <c r="V191" s="16">
        <v>101.26226907552898</v>
      </c>
      <c r="W191" s="16">
        <v>112.26653487486034</v>
      </c>
      <c r="X191" s="16">
        <v>107.49826631361543</v>
      </c>
      <c r="Y191" s="16">
        <v>95.038097685708053</v>
      </c>
      <c r="Z191" s="16">
        <v>114.82320821344322</v>
      </c>
      <c r="AA191" s="16">
        <v>111.10575294397754</v>
      </c>
      <c r="AB191" s="17">
        <v>109.17389631160823</v>
      </c>
      <c r="AC191" s="15">
        <v>107.76156116562798</v>
      </c>
      <c r="AD191" s="16">
        <v>119.00279160420916</v>
      </c>
      <c r="AE191" s="16">
        <v>114.01267099694179</v>
      </c>
      <c r="AF191" s="16">
        <v>108.62838570719701</v>
      </c>
      <c r="AG191" s="17">
        <v>104.89271458466514</v>
      </c>
      <c r="AH191" s="17">
        <v>112.28332648526191</v>
      </c>
    </row>
    <row r="192" spans="1:34" x14ac:dyDescent="0.35">
      <c r="A192" s="32">
        <v>44774</v>
      </c>
      <c r="B192" s="15">
        <v>112.07989187831744</v>
      </c>
      <c r="C192" s="16">
        <v>125.18386466008064</v>
      </c>
      <c r="D192" s="16">
        <v>105.66501047175021</v>
      </c>
      <c r="E192" s="16">
        <v>114.86163845516786</v>
      </c>
      <c r="F192" s="16">
        <v>125.30340535999946</v>
      </c>
      <c r="G192" s="16">
        <v>122.89431353804655</v>
      </c>
      <c r="H192" s="16">
        <v>128.13928955387973</v>
      </c>
      <c r="I192" s="16">
        <v>108.15616761271187</v>
      </c>
      <c r="J192" s="16">
        <v>115.83120795090034</v>
      </c>
      <c r="K192" s="16">
        <v>120.35932653853567</v>
      </c>
      <c r="L192" s="16">
        <v>113.74901065011314</v>
      </c>
      <c r="M192" s="16">
        <v>117.59715956941248</v>
      </c>
      <c r="N192" s="16">
        <v>126.58673559082541</v>
      </c>
      <c r="O192" s="16">
        <v>120.26686233814745</v>
      </c>
      <c r="P192" s="16">
        <v>127.19276839095308</v>
      </c>
      <c r="Q192" s="16">
        <v>129.26890104442737</v>
      </c>
      <c r="R192" s="16">
        <v>115.80556126406624</v>
      </c>
      <c r="S192" s="16">
        <v>109.46308826510705</v>
      </c>
      <c r="T192" s="16">
        <v>126.25327545436316</v>
      </c>
      <c r="U192" s="16">
        <v>123.66294521972567</v>
      </c>
      <c r="V192" s="16">
        <v>108.17305091934919</v>
      </c>
      <c r="W192" s="16">
        <v>115.29295036516241</v>
      </c>
      <c r="X192" s="16">
        <v>107.63120313343082</v>
      </c>
      <c r="Y192" s="16">
        <v>100.44356927134413</v>
      </c>
      <c r="Z192" s="16">
        <v>121.42921784593841</v>
      </c>
      <c r="AA192" s="16">
        <v>116.9379362100142</v>
      </c>
      <c r="AB192" s="17">
        <v>120.25177755917467</v>
      </c>
      <c r="AC192" s="15">
        <v>112.49761011696151</v>
      </c>
      <c r="AD192" s="16">
        <v>123.20005075425473</v>
      </c>
      <c r="AE192" s="16">
        <v>119.35711503379875</v>
      </c>
      <c r="AF192" s="16">
        <v>112.44984187303004</v>
      </c>
      <c r="AG192" s="17">
        <v>111.30142636949429</v>
      </c>
      <c r="AH192" s="17">
        <v>117.09401276022489</v>
      </c>
    </row>
    <row r="193" spans="1:34" x14ac:dyDescent="0.35">
      <c r="A193" s="32">
        <v>44805</v>
      </c>
      <c r="B193" s="15">
        <v>101.93404641547382</v>
      </c>
      <c r="C193" s="16">
        <v>113.41327583019678</v>
      </c>
      <c r="D193" s="16">
        <v>94.494974388522138</v>
      </c>
      <c r="E193" s="16">
        <v>96.627918147663195</v>
      </c>
      <c r="F193" s="16">
        <v>113.14697639418236</v>
      </c>
      <c r="G193" s="16">
        <v>113.71883743444515</v>
      </c>
      <c r="H193" s="16">
        <v>163.09429386695754</v>
      </c>
      <c r="I193" s="16">
        <v>100.76599802651612</v>
      </c>
      <c r="J193" s="16">
        <v>108.05761594852126</v>
      </c>
      <c r="K193" s="16">
        <v>104.84604882758946</v>
      </c>
      <c r="L193" s="16">
        <v>104.6674623064014</v>
      </c>
      <c r="M193" s="16">
        <v>113.47207897002922</v>
      </c>
      <c r="N193" s="16">
        <v>101.70373115117597</v>
      </c>
      <c r="O193" s="16">
        <v>106.81003707935722</v>
      </c>
      <c r="P193" s="16">
        <v>120.14924709901069</v>
      </c>
      <c r="Q193" s="16">
        <v>120.97662039305807</v>
      </c>
      <c r="R193" s="16">
        <v>104.42996102521722</v>
      </c>
      <c r="S193" s="16">
        <v>99.665389839740541</v>
      </c>
      <c r="T193" s="16">
        <v>115.97411365516884</v>
      </c>
      <c r="U193" s="16">
        <v>114.57639014037862</v>
      </c>
      <c r="V193" s="16">
        <v>98.926511810182745</v>
      </c>
      <c r="W193" s="16">
        <v>103.67503854091473</v>
      </c>
      <c r="X193" s="16">
        <v>96.292341840589813</v>
      </c>
      <c r="Y193" s="16">
        <v>91.416768118844274</v>
      </c>
      <c r="Z193" s="16">
        <v>113.37301498936785</v>
      </c>
      <c r="AA193" s="16">
        <v>107.39241344306269</v>
      </c>
      <c r="AB193" s="17">
        <v>104.47359861948622</v>
      </c>
      <c r="AC193" s="15">
        <v>103.13246816954988</v>
      </c>
      <c r="AD193" s="16">
        <v>112.89593637923825</v>
      </c>
      <c r="AE193" s="16">
        <v>109.19878827281602</v>
      </c>
      <c r="AF193" s="16">
        <v>106.71876275564887</v>
      </c>
      <c r="AG193" s="17">
        <v>104.28506116994731</v>
      </c>
      <c r="AH193" s="17">
        <v>107.6829212458196</v>
      </c>
    </row>
    <row r="194" spans="1:34" x14ac:dyDescent="0.35">
      <c r="A194" s="32">
        <v>44835</v>
      </c>
      <c r="B194" s="15">
        <v>97.960212067857739</v>
      </c>
      <c r="C194" s="16">
        <v>105.37800144046</v>
      </c>
      <c r="D194" s="16">
        <v>90.142902349331578</v>
      </c>
      <c r="E194" s="16">
        <v>94.767184495223503</v>
      </c>
      <c r="F194" s="16">
        <v>105.25873162449024</v>
      </c>
      <c r="G194" s="16">
        <v>105.30485918688581</v>
      </c>
      <c r="H194" s="16">
        <v>103.94009058961716</v>
      </c>
      <c r="I194" s="16">
        <v>101.78103621407327</v>
      </c>
      <c r="J194" s="16">
        <v>97.33258321811536</v>
      </c>
      <c r="K194" s="16">
        <v>99.746635814715773</v>
      </c>
      <c r="L194" s="16">
        <v>99.208232843560708</v>
      </c>
      <c r="M194" s="16">
        <v>98.371051707646586</v>
      </c>
      <c r="N194" s="16">
        <v>96.081754922241473</v>
      </c>
      <c r="O194" s="16">
        <v>98.253356081488548</v>
      </c>
      <c r="P194" s="16">
        <v>107.19975196620175</v>
      </c>
      <c r="Q194" s="16">
        <v>106.48655845447472</v>
      </c>
      <c r="R194" s="16">
        <v>98.392577005358234</v>
      </c>
      <c r="S194" s="16">
        <v>94.93111310212241</v>
      </c>
      <c r="T194" s="16">
        <v>106.4239624825275</v>
      </c>
      <c r="U194" s="16">
        <v>103.32049603093306</v>
      </c>
      <c r="V194" s="16">
        <v>94.672671815240889</v>
      </c>
      <c r="W194" s="16">
        <v>98.899986294764361</v>
      </c>
      <c r="X194" s="16">
        <v>97.514793048805871</v>
      </c>
      <c r="Y194" s="16">
        <v>87.972481934609831</v>
      </c>
      <c r="Z194" s="16">
        <v>105.8382493294842</v>
      </c>
      <c r="AA194" s="16">
        <v>101.57180485975547</v>
      </c>
      <c r="AB194" s="17">
        <v>98.664673842598745</v>
      </c>
      <c r="AC194" s="15">
        <v>97.701103192445885</v>
      </c>
      <c r="AD194" s="16">
        <v>104.44759576367422</v>
      </c>
      <c r="AE194" s="16">
        <v>101.5066837782671</v>
      </c>
      <c r="AF194" s="16">
        <v>97.133882911468064</v>
      </c>
      <c r="AG194" s="17">
        <v>96.560982413190743</v>
      </c>
      <c r="AH194" s="17">
        <v>100.38605359826489</v>
      </c>
    </row>
    <row r="195" spans="1:34" x14ac:dyDescent="0.35">
      <c r="A195" s="32">
        <v>44866</v>
      </c>
      <c r="B195" s="15">
        <v>91.198630854053846</v>
      </c>
      <c r="C195" s="16">
        <v>99.914916400311554</v>
      </c>
      <c r="D195" s="16">
        <v>89.730262214552354</v>
      </c>
      <c r="E195" s="16">
        <v>88.775442626163098</v>
      </c>
      <c r="F195" s="16">
        <v>101.24652743978338</v>
      </c>
      <c r="G195" s="16">
        <v>100.13298278625915</v>
      </c>
      <c r="H195" s="16">
        <v>98.520429383449496</v>
      </c>
      <c r="I195" s="16">
        <v>92.784385176949328</v>
      </c>
      <c r="J195" s="16">
        <v>93.391890336337681</v>
      </c>
      <c r="K195" s="16">
        <v>98.862483210448232</v>
      </c>
      <c r="L195" s="16">
        <v>95.57842603253394</v>
      </c>
      <c r="M195" s="16">
        <v>91.594140408199934</v>
      </c>
      <c r="N195" s="16">
        <v>92.887600495711439</v>
      </c>
      <c r="O195" s="16">
        <v>96.267926824615429</v>
      </c>
      <c r="P195" s="16">
        <v>102.54180472682013</v>
      </c>
      <c r="Q195" s="16">
        <v>101.83210984897804</v>
      </c>
      <c r="R195" s="16">
        <v>97.642275192811312</v>
      </c>
      <c r="S195" s="16">
        <v>91.385503324999618</v>
      </c>
      <c r="T195" s="16">
        <v>101.34829128255913</v>
      </c>
      <c r="U195" s="16">
        <v>99.365082739378778</v>
      </c>
      <c r="V195" s="16">
        <v>91.6323435947495</v>
      </c>
      <c r="W195" s="16">
        <v>96.610094420135169</v>
      </c>
      <c r="X195" s="16">
        <v>94.329077967919133</v>
      </c>
      <c r="Y195" s="16">
        <v>86.738199427320367</v>
      </c>
      <c r="Z195" s="16">
        <v>101.10484454646034</v>
      </c>
      <c r="AA195" s="16">
        <v>97.648742293065993</v>
      </c>
      <c r="AB195" s="17">
        <v>99.295852476301121</v>
      </c>
      <c r="AC195" s="15">
        <v>91.118295811004486</v>
      </c>
      <c r="AD195" s="16">
        <v>99.601614896640697</v>
      </c>
      <c r="AE195" s="16">
        <v>99.543838346697413</v>
      </c>
      <c r="AF195" s="16">
        <v>97.74133011605268</v>
      </c>
      <c r="AG195" s="17">
        <v>97.117369179756579</v>
      </c>
      <c r="AH195" s="17">
        <v>96.55008036373961</v>
      </c>
    </row>
    <row r="196" spans="1:34" ht="15" thickBot="1" x14ac:dyDescent="0.4">
      <c r="A196" s="33">
        <v>44896</v>
      </c>
      <c r="B196" s="19">
        <v>82.435505117418757</v>
      </c>
      <c r="C196" s="20">
        <v>84.037486561863957</v>
      </c>
      <c r="D196" s="20">
        <v>81.182869943869761</v>
      </c>
      <c r="E196" s="20">
        <v>76.524031174266142</v>
      </c>
      <c r="F196" s="20">
        <v>88.794815924581727</v>
      </c>
      <c r="G196" s="20">
        <v>88.192992684395094</v>
      </c>
      <c r="H196" s="20">
        <v>90.227374168907275</v>
      </c>
      <c r="I196" s="20">
        <v>83.102978995091775</v>
      </c>
      <c r="J196" s="20">
        <v>83.066058784624218</v>
      </c>
      <c r="K196" s="20">
        <v>89.718544768392391</v>
      </c>
      <c r="L196" s="20">
        <v>82.572929622625253</v>
      </c>
      <c r="M196" s="20">
        <v>83.92448643923062</v>
      </c>
      <c r="N196" s="20">
        <v>85.867675559020086</v>
      </c>
      <c r="O196" s="20">
        <v>85.303146138950169</v>
      </c>
      <c r="P196" s="20">
        <v>90.572664063955486</v>
      </c>
      <c r="Q196" s="20">
        <v>93.629274447419817</v>
      </c>
      <c r="R196" s="20">
        <v>82.981949476269705</v>
      </c>
      <c r="S196" s="20">
        <v>82.471340703322923</v>
      </c>
      <c r="T196" s="20">
        <v>91.853847010757534</v>
      </c>
      <c r="U196" s="20">
        <v>88.333834290668719</v>
      </c>
      <c r="V196" s="20">
        <v>84.649503174306332</v>
      </c>
      <c r="W196" s="20">
        <v>85.71784780577029</v>
      </c>
      <c r="X196" s="20">
        <v>85.809252171682687</v>
      </c>
      <c r="Y196" s="20">
        <v>81.074527926706381</v>
      </c>
      <c r="Z196" s="20">
        <v>84.328128668856834</v>
      </c>
      <c r="AA196" s="20">
        <v>88.089488087144588</v>
      </c>
      <c r="AB196" s="21">
        <v>88.748571011517186</v>
      </c>
      <c r="AC196" s="19">
        <v>81.2267774717903</v>
      </c>
      <c r="AD196" s="20">
        <v>89.654072927402538</v>
      </c>
      <c r="AE196" s="20">
        <v>89.669258404447817</v>
      </c>
      <c r="AF196" s="20">
        <v>87.575453861603165</v>
      </c>
      <c r="AG196" s="21">
        <v>86.832639370995295</v>
      </c>
      <c r="AH196" s="21">
        <v>86.603920178306126</v>
      </c>
    </row>
    <row r="197" spans="1:34" x14ac:dyDescent="0.35">
      <c r="A197" s="31">
        <v>44927</v>
      </c>
      <c r="B197" s="11">
        <v>80.841182269590789</v>
      </c>
      <c r="C197" s="12">
        <v>87.882229891356829</v>
      </c>
      <c r="D197" s="12">
        <v>81.629666586219884</v>
      </c>
      <c r="E197" s="12">
        <v>80.675922065260295</v>
      </c>
      <c r="F197" s="12">
        <v>93.710235015267472</v>
      </c>
      <c r="G197" s="12">
        <v>93.546788467694597</v>
      </c>
      <c r="H197" s="12">
        <v>95.125194972145408</v>
      </c>
      <c r="I197" s="12">
        <v>87.372439906992042</v>
      </c>
      <c r="J197" s="12">
        <v>90.549943504295101</v>
      </c>
      <c r="K197" s="12">
        <v>93.66122007089642</v>
      </c>
      <c r="L197" s="12">
        <v>92.152790038208181</v>
      </c>
      <c r="M197" s="12">
        <v>89.632181656469299</v>
      </c>
      <c r="N197" s="12">
        <v>93.588744903128429</v>
      </c>
      <c r="O197" s="12">
        <v>86.421750067492965</v>
      </c>
      <c r="P197" s="12">
        <v>93.74263318641944</v>
      </c>
      <c r="Q197" s="12">
        <v>94.248899105249322</v>
      </c>
      <c r="R197" s="12">
        <v>88.761433582934174</v>
      </c>
      <c r="S197" s="12">
        <v>90.200218780348422</v>
      </c>
      <c r="T197" s="12">
        <v>97.540805676372301</v>
      </c>
      <c r="U197" s="12">
        <v>90.184595689170351</v>
      </c>
      <c r="V197" s="12">
        <v>83.685240052288691</v>
      </c>
      <c r="W197" s="12">
        <v>86.954087690039714</v>
      </c>
      <c r="X197" s="12">
        <v>87.555075367675144</v>
      </c>
      <c r="Y197" s="12">
        <v>87.88637409859578</v>
      </c>
      <c r="Z197" s="12">
        <v>91.041511112396705</v>
      </c>
      <c r="AA197" s="12">
        <v>96.550345848513857</v>
      </c>
      <c r="AB197" s="13">
        <v>94.75643937172012</v>
      </c>
      <c r="AC197" s="11">
        <v>82.998340202271621</v>
      </c>
      <c r="AD197" s="12">
        <v>96.181795645961614</v>
      </c>
      <c r="AE197" s="12">
        <v>98.478312253698448</v>
      </c>
      <c r="AF197" s="12">
        <v>97.816794178494391</v>
      </c>
      <c r="AG197" s="13">
        <v>95.796646328419655</v>
      </c>
      <c r="AH197" s="13">
        <v>92.677778600568757</v>
      </c>
    </row>
    <row r="198" spans="1:34" x14ac:dyDescent="0.35">
      <c r="A198" s="32">
        <v>44958</v>
      </c>
      <c r="B198" s="15">
        <v>76.37183373621815</v>
      </c>
      <c r="C198" s="16">
        <v>75.877607898058216</v>
      </c>
      <c r="D198" s="16">
        <v>73.395934100976234</v>
      </c>
      <c r="E198" s="16">
        <v>68.313650729207723</v>
      </c>
      <c r="F198" s="16">
        <v>79.221279360108639</v>
      </c>
      <c r="G198" s="16">
        <v>78.537804674098751</v>
      </c>
      <c r="H198" s="16">
        <v>83.532876819337901</v>
      </c>
      <c r="I198" s="16">
        <v>77.341161262089472</v>
      </c>
      <c r="J198" s="16">
        <v>79.220333098333413</v>
      </c>
      <c r="K198" s="16">
        <v>78.130672977000089</v>
      </c>
      <c r="L198" s="16">
        <v>79.015393376538384</v>
      </c>
      <c r="M198" s="16">
        <v>78.333145243395705</v>
      </c>
      <c r="N198" s="16">
        <v>80.58961254760348</v>
      </c>
      <c r="O198" s="16">
        <v>75.676888181277462</v>
      </c>
      <c r="P198" s="16">
        <v>79.642189942862601</v>
      </c>
      <c r="Q198" s="16">
        <v>78.595166930884247</v>
      </c>
      <c r="R198" s="16">
        <v>76.387920031672536</v>
      </c>
      <c r="S198" s="16">
        <v>79.635057436818911</v>
      </c>
      <c r="T198" s="16">
        <v>82.201825171620499</v>
      </c>
      <c r="U198" s="16">
        <v>75.845458197481506</v>
      </c>
      <c r="V198" s="16">
        <v>78.07458890908903</v>
      </c>
      <c r="W198" s="16">
        <v>76.707190123593946</v>
      </c>
      <c r="X198" s="16">
        <v>76.684645280768009</v>
      </c>
      <c r="Y198" s="16">
        <v>79.715376390826023</v>
      </c>
      <c r="Z198" s="16">
        <v>76.578647596093347</v>
      </c>
      <c r="AA198" s="16">
        <v>84.214124403853361</v>
      </c>
      <c r="AB198" s="17">
        <v>81.588243335503051</v>
      </c>
      <c r="AC198" s="15">
        <v>71.835999425933522</v>
      </c>
      <c r="AD198" s="16">
        <v>82.494724051792218</v>
      </c>
      <c r="AE198" s="16">
        <v>85.138072295098894</v>
      </c>
      <c r="AF198" s="16">
        <v>85.412254086926282</v>
      </c>
      <c r="AG198" s="17">
        <v>86.25068553852887</v>
      </c>
      <c r="AH198" s="17">
        <v>80.262187961428864</v>
      </c>
    </row>
    <row r="199" spans="1:34" x14ac:dyDescent="0.35">
      <c r="A199" s="32">
        <v>44986</v>
      </c>
      <c r="B199" s="15">
        <v>84.435484791168463</v>
      </c>
      <c r="C199" s="16">
        <v>87.659666679838438</v>
      </c>
      <c r="D199" s="16">
        <v>82.342384589466604</v>
      </c>
      <c r="E199" s="16">
        <v>80.471346686550305</v>
      </c>
      <c r="F199" s="16">
        <v>94.05433301745822</v>
      </c>
      <c r="G199" s="16">
        <v>91.009954288597839</v>
      </c>
      <c r="H199" s="16">
        <v>99.913566331518979</v>
      </c>
      <c r="I199" s="16">
        <v>90.912683031255938</v>
      </c>
      <c r="J199" s="16">
        <v>90.814624183315445</v>
      </c>
      <c r="K199" s="16">
        <v>93.265808161373727</v>
      </c>
      <c r="L199" s="16">
        <v>90.838928129793516</v>
      </c>
      <c r="M199" s="16">
        <v>88.394461260087937</v>
      </c>
      <c r="N199" s="16">
        <v>92.120940377189498</v>
      </c>
      <c r="O199" s="16">
        <v>88.273059585639956</v>
      </c>
      <c r="P199" s="16">
        <v>92.108097366399008</v>
      </c>
      <c r="Q199" s="16">
        <v>91.175279272886527</v>
      </c>
      <c r="R199" s="16">
        <v>89.320587458358474</v>
      </c>
      <c r="S199" s="16">
        <v>89.134154082897908</v>
      </c>
      <c r="T199" s="16">
        <v>95.461224321748801</v>
      </c>
      <c r="U199" s="16">
        <v>88.768693902820473</v>
      </c>
      <c r="V199" s="16">
        <v>87.477635662702852</v>
      </c>
      <c r="W199" s="16">
        <v>87.060917239507916</v>
      </c>
      <c r="X199" s="16">
        <v>88.303739565768652</v>
      </c>
      <c r="Y199" s="16">
        <v>89.694998566256942</v>
      </c>
      <c r="Z199" s="16">
        <v>90.35828568225773</v>
      </c>
      <c r="AA199" s="16">
        <v>92.641729752963613</v>
      </c>
      <c r="AB199" s="17">
        <v>93.086308861876489</v>
      </c>
      <c r="AC199" s="15">
        <v>85.717520248407595</v>
      </c>
      <c r="AD199" s="16">
        <v>92.761088011772046</v>
      </c>
      <c r="AE199" s="16">
        <v>94.567408093377466</v>
      </c>
      <c r="AF199" s="16">
        <v>94.626360074778006</v>
      </c>
      <c r="AG199" s="17">
        <v>96.654406669823729</v>
      </c>
      <c r="AH199" s="17">
        <v>91.387249038714273</v>
      </c>
    </row>
    <row r="200" spans="1:34" x14ac:dyDescent="0.35">
      <c r="A200" s="32">
        <v>45017</v>
      </c>
      <c r="B200" s="15">
        <v>72.499826866806927</v>
      </c>
      <c r="C200" s="16">
        <v>79.336428352564951</v>
      </c>
      <c r="D200" s="16">
        <v>72.852880439123155</v>
      </c>
      <c r="E200" s="16">
        <v>71.182344890469636</v>
      </c>
      <c r="F200" s="16">
        <v>80.887984594821177</v>
      </c>
      <c r="G200" s="16">
        <v>79.602039500930474</v>
      </c>
      <c r="H200" s="16">
        <v>81.993254122546304</v>
      </c>
      <c r="I200" s="16">
        <v>77.061688945262091</v>
      </c>
      <c r="J200" s="16">
        <v>79.360597049070208</v>
      </c>
      <c r="K200" s="16">
        <v>80.958185661775872</v>
      </c>
      <c r="L200" s="16">
        <v>78.176843773734035</v>
      </c>
      <c r="M200" s="16">
        <v>79.303593903589473</v>
      </c>
      <c r="N200" s="16">
        <v>77.211134903811086</v>
      </c>
      <c r="O200" s="16">
        <v>76.042981228565012</v>
      </c>
      <c r="P200" s="16">
        <v>88.259548916324448</v>
      </c>
      <c r="Q200" s="16">
        <v>81.486510227452044</v>
      </c>
      <c r="R200" s="16">
        <v>77.458937277246264</v>
      </c>
      <c r="S200" s="16">
        <v>78.341383294417739</v>
      </c>
      <c r="T200" s="16">
        <v>83.849626123893714</v>
      </c>
      <c r="U200" s="16">
        <v>79.46057222342354</v>
      </c>
      <c r="V200" s="16">
        <v>75.941144406458776</v>
      </c>
      <c r="W200" s="16">
        <v>74.695579219509071</v>
      </c>
      <c r="X200" s="16">
        <v>77.517800425058894</v>
      </c>
      <c r="Y200" s="16">
        <v>77.627524601427837</v>
      </c>
      <c r="Z200" s="16">
        <v>80.317426843663469</v>
      </c>
      <c r="AA200" s="16">
        <v>82.713795860886535</v>
      </c>
      <c r="AB200" s="17">
        <v>79.874995737977244</v>
      </c>
      <c r="AC200" s="15">
        <v>75.431602501832614</v>
      </c>
      <c r="AD200" s="16">
        <v>81.870101639072402</v>
      </c>
      <c r="AE200" s="16">
        <v>82.615106886060204</v>
      </c>
      <c r="AF200" s="16">
        <v>82.488561981757798</v>
      </c>
      <c r="AG200" s="17">
        <v>84.59979375846784</v>
      </c>
      <c r="AH200" s="17">
        <v>80.222144597343487</v>
      </c>
    </row>
    <row r="201" spans="1:34" x14ac:dyDescent="0.35">
      <c r="A201" s="32">
        <v>45047</v>
      </c>
      <c r="B201" s="15">
        <v>81.890269931057915</v>
      </c>
      <c r="C201" s="16">
        <v>88.755841357346455</v>
      </c>
      <c r="D201" s="16">
        <v>79.400677475133932</v>
      </c>
      <c r="E201" s="16">
        <v>77.840758837918131</v>
      </c>
      <c r="F201" s="16">
        <v>94.054975633571985</v>
      </c>
      <c r="G201" s="16">
        <v>90.562307457201655</v>
      </c>
      <c r="H201" s="16">
        <v>100.77722127167338</v>
      </c>
      <c r="I201" s="16">
        <v>86.781349766794008</v>
      </c>
      <c r="J201" s="16">
        <v>90.6296046000367</v>
      </c>
      <c r="K201" s="16">
        <v>91.72321829678171</v>
      </c>
      <c r="L201" s="16">
        <v>87.638508116357656</v>
      </c>
      <c r="M201" s="16">
        <v>87.790280100269229</v>
      </c>
      <c r="N201" s="16">
        <v>88.953421262641854</v>
      </c>
      <c r="O201" s="16">
        <v>85.677707700934377</v>
      </c>
      <c r="P201" s="16">
        <v>90.779964629487537</v>
      </c>
      <c r="Q201" s="16">
        <v>91.775033720245119</v>
      </c>
      <c r="R201" s="16">
        <v>88.227336628719556</v>
      </c>
      <c r="S201" s="16">
        <v>88.856805027776403</v>
      </c>
      <c r="T201" s="16">
        <v>93.513643634253739</v>
      </c>
      <c r="U201" s="16">
        <v>89.037923373816</v>
      </c>
      <c r="V201" s="16">
        <v>86.290036844525559</v>
      </c>
      <c r="W201" s="16">
        <v>86.114120959783563</v>
      </c>
      <c r="X201" s="16">
        <v>89.742739727107207</v>
      </c>
      <c r="Y201" s="16">
        <v>89.496277662070327</v>
      </c>
      <c r="Z201" s="16">
        <v>91.893785263089541</v>
      </c>
      <c r="AA201" s="16">
        <v>93.815512849191038</v>
      </c>
      <c r="AB201" s="17">
        <v>91.485849444006547</v>
      </c>
      <c r="AC201" s="15">
        <v>82.723313165874032</v>
      </c>
      <c r="AD201" s="16">
        <v>90.604890137168496</v>
      </c>
      <c r="AE201" s="16">
        <v>96.094606859442337</v>
      </c>
      <c r="AF201" s="16">
        <v>99.288364445445765</v>
      </c>
      <c r="AG201" s="17">
        <v>101.4119673853165</v>
      </c>
      <c r="AH201" s="17">
        <v>90.957015585752217</v>
      </c>
    </row>
    <row r="202" spans="1:34" x14ac:dyDescent="0.35">
      <c r="A202" s="32">
        <v>45078</v>
      </c>
      <c r="B202" s="15">
        <v>78.956397185645116</v>
      </c>
      <c r="C202" s="16">
        <v>82.267797529293446</v>
      </c>
      <c r="D202" s="16">
        <v>78.754909526470101</v>
      </c>
      <c r="E202" s="16">
        <v>74.975104324062158</v>
      </c>
      <c r="F202" s="16">
        <v>86.482965010054784</v>
      </c>
      <c r="G202" s="16">
        <v>85.984191602778594</v>
      </c>
      <c r="H202" s="16">
        <v>110.04538303608369</v>
      </c>
      <c r="I202" s="16">
        <v>82.165662709047908</v>
      </c>
      <c r="J202" s="16">
        <v>86.162451665148993</v>
      </c>
      <c r="K202" s="16">
        <v>86.787107275388166</v>
      </c>
      <c r="L202" s="16">
        <v>82.531524440012532</v>
      </c>
      <c r="M202" s="16">
        <v>81.62385825726048</v>
      </c>
      <c r="N202" s="16">
        <v>83.584908307886053</v>
      </c>
      <c r="O202" s="16">
        <v>81.875315196958567</v>
      </c>
      <c r="P202" s="16">
        <v>86.889795980316947</v>
      </c>
      <c r="Q202" s="16">
        <v>86.409595609992579</v>
      </c>
      <c r="R202" s="16">
        <v>85.144866906990188</v>
      </c>
      <c r="S202" s="16">
        <v>84.89679446964044</v>
      </c>
      <c r="T202" s="16">
        <v>92.198842514275782</v>
      </c>
      <c r="U202" s="16">
        <v>84.088323276104958</v>
      </c>
      <c r="V202" s="16">
        <v>82.827498177225138</v>
      </c>
      <c r="W202" s="16">
        <v>82.406689779873773</v>
      </c>
      <c r="X202" s="16">
        <v>83.793195714918596</v>
      </c>
      <c r="Y202" s="16">
        <v>85.071952891926344</v>
      </c>
      <c r="Z202" s="16">
        <v>85.316271722349015</v>
      </c>
      <c r="AA202" s="16">
        <v>85.448180568187794</v>
      </c>
      <c r="AB202" s="17">
        <v>89.67953804823793</v>
      </c>
      <c r="AC202" s="15">
        <v>80.975752910817107</v>
      </c>
      <c r="AD202" s="16">
        <v>85.551323812084604</v>
      </c>
      <c r="AE202" s="16">
        <v>88.35725731149337</v>
      </c>
      <c r="AF202" s="16">
        <v>90.024476276774251</v>
      </c>
      <c r="AG202" s="17">
        <v>93.265182506739336</v>
      </c>
      <c r="AH202" s="17">
        <v>85.695553244837768</v>
      </c>
    </row>
    <row r="203" spans="1:34" x14ac:dyDescent="0.35">
      <c r="A203" s="32">
        <v>45108</v>
      </c>
      <c r="B203" s="15">
        <v>91.814232670200454</v>
      </c>
      <c r="C203" s="16">
        <v>107.33420712146486</v>
      </c>
      <c r="D203" s="16">
        <v>86.475831228651785</v>
      </c>
      <c r="E203" s="16">
        <v>87.918176460190637</v>
      </c>
      <c r="F203" s="16">
        <v>100.89099322699823</v>
      </c>
      <c r="G203" s="16">
        <v>99.018808038419564</v>
      </c>
      <c r="H203" s="16">
        <v>100.65113041969269</v>
      </c>
      <c r="I203" s="16">
        <v>98.797812077715463</v>
      </c>
      <c r="J203" s="16">
        <v>95.935664564511143</v>
      </c>
      <c r="K203" s="16">
        <v>97.177763083072605</v>
      </c>
      <c r="L203" s="16">
        <v>97.036821018831347</v>
      </c>
      <c r="M203" s="16">
        <v>93.257076392813929</v>
      </c>
      <c r="N203" s="16">
        <v>99.218287124107775</v>
      </c>
      <c r="O203" s="16">
        <v>92.210905315860288</v>
      </c>
      <c r="P203" s="16">
        <v>106.95010955989915</v>
      </c>
      <c r="Q203" s="16">
        <v>100.11821170024176</v>
      </c>
      <c r="R203" s="16">
        <v>94.876508222170145</v>
      </c>
      <c r="S203" s="16">
        <v>97.517518656322608</v>
      </c>
      <c r="T203" s="16">
        <v>102.03340259783612</v>
      </c>
      <c r="U203" s="16">
        <v>95.040330515674228</v>
      </c>
      <c r="V203" s="16">
        <v>93.93885467723608</v>
      </c>
      <c r="W203" s="16">
        <v>97.296133483509763</v>
      </c>
      <c r="X203" s="16">
        <v>95.92437701240128</v>
      </c>
      <c r="Y203" s="16">
        <v>96.351099501568669</v>
      </c>
      <c r="Z203" s="16">
        <v>103.31390101125344</v>
      </c>
      <c r="AA203" s="16">
        <v>98.353513732437932</v>
      </c>
      <c r="AB203" s="17">
        <v>95.837499207849135</v>
      </c>
      <c r="AC203" s="15">
        <v>93.444991708860655</v>
      </c>
      <c r="AD203" s="16">
        <v>98.457143829891308</v>
      </c>
      <c r="AE203" s="16">
        <v>100.83865754626586</v>
      </c>
      <c r="AF203" s="16">
        <v>101.73108814336456</v>
      </c>
      <c r="AG203" s="17">
        <v>102.68231630647342</v>
      </c>
      <c r="AH203" s="17">
        <v>98.029490093040934</v>
      </c>
    </row>
    <row r="204" spans="1:34" x14ac:dyDescent="0.35">
      <c r="A204" s="32">
        <v>45139</v>
      </c>
      <c r="B204" s="15">
        <v>93.714577484502215</v>
      </c>
      <c r="C204" s="16">
        <v>110.7636925142567</v>
      </c>
      <c r="D204" s="16">
        <v>89.463754689619464</v>
      </c>
      <c r="E204" s="16">
        <v>91.722533710477506</v>
      </c>
      <c r="F204" s="16">
        <v>106.76206793063341</v>
      </c>
      <c r="G204" s="16">
        <v>103.0023526281887</v>
      </c>
      <c r="H204" s="16">
        <v>106.39590900355739</v>
      </c>
      <c r="I204" s="16">
        <v>105.78079809189056</v>
      </c>
      <c r="J204" s="16">
        <v>102.58567493367943</v>
      </c>
      <c r="K204" s="16">
        <v>102.22857252772013</v>
      </c>
      <c r="L204" s="16">
        <v>102.89697688540099</v>
      </c>
      <c r="M204" s="16">
        <v>96.834903711989227</v>
      </c>
      <c r="N204" s="16">
        <v>100.02625452435679</v>
      </c>
      <c r="O204" s="16">
        <v>96.902688177339101</v>
      </c>
      <c r="P204" s="16">
        <v>111.89373216974461</v>
      </c>
      <c r="Q204" s="16">
        <v>106.67799163794207</v>
      </c>
      <c r="R204" s="16">
        <v>102.32499217935565</v>
      </c>
      <c r="S204" s="16">
        <v>105.46080787422972</v>
      </c>
      <c r="T204" s="16">
        <v>109.70052542739921</v>
      </c>
      <c r="U204" s="16">
        <v>103.41795681174266</v>
      </c>
      <c r="V204" s="16">
        <v>99.552479375057445</v>
      </c>
      <c r="W204" s="16">
        <v>100.95793674750342</v>
      </c>
      <c r="X204" s="16">
        <v>102.57581504083386</v>
      </c>
      <c r="Y204" s="16">
        <v>102.02853304413861</v>
      </c>
      <c r="Z204" s="16">
        <v>109.50767950162448</v>
      </c>
      <c r="AA204" s="16">
        <v>104.15271568436459</v>
      </c>
      <c r="AB204" s="17">
        <v>103.02892599798533</v>
      </c>
      <c r="AC204" s="15">
        <v>98.646436595560445</v>
      </c>
      <c r="AD204" s="16">
        <v>106.05978371169016</v>
      </c>
      <c r="AE204" s="16">
        <v>106.99581311889852</v>
      </c>
      <c r="AF204" s="16">
        <v>105.93602488705139</v>
      </c>
      <c r="AG204" s="17">
        <v>106.76089741626416</v>
      </c>
      <c r="AH204" s="17">
        <v>103.96818401433082</v>
      </c>
    </row>
    <row r="205" spans="1:34" x14ac:dyDescent="0.35">
      <c r="A205" s="32">
        <v>45170</v>
      </c>
      <c r="B205" s="15">
        <v>86.052440953693889</v>
      </c>
      <c r="C205" s="16">
        <v>98.175109671729317</v>
      </c>
      <c r="D205" s="16">
        <v>81.544518312727348</v>
      </c>
      <c r="E205" s="16">
        <v>78.490424952746267</v>
      </c>
      <c r="F205" s="16">
        <v>91.6402239495674</v>
      </c>
      <c r="G205" s="16">
        <v>87.926456822324411</v>
      </c>
      <c r="H205" s="16">
        <v>96.886188927407233</v>
      </c>
      <c r="I205" s="16">
        <v>91.069495213568374</v>
      </c>
      <c r="J205" s="16">
        <v>88.839788948324156</v>
      </c>
      <c r="K205" s="16">
        <v>88.787260364902806</v>
      </c>
      <c r="L205" s="16">
        <v>91.430944260345683</v>
      </c>
      <c r="M205" s="16">
        <v>91.475006414935848</v>
      </c>
      <c r="N205" s="16">
        <v>88.832532803394017</v>
      </c>
      <c r="O205" s="16">
        <v>82.918444253505996</v>
      </c>
      <c r="P205" s="16">
        <v>92.012062107724716</v>
      </c>
      <c r="Q205" s="16">
        <v>91.181545821084356</v>
      </c>
      <c r="R205" s="16">
        <v>88.532628125327633</v>
      </c>
      <c r="S205" s="16">
        <v>92.306238271743695</v>
      </c>
      <c r="T205" s="16">
        <v>93.123257497389233</v>
      </c>
      <c r="U205" s="16">
        <v>92.808218791235191</v>
      </c>
      <c r="V205" s="16">
        <v>90.535897626542678</v>
      </c>
      <c r="W205" s="16">
        <v>87.591463280505891</v>
      </c>
      <c r="X205" s="16">
        <v>88.98827527278273</v>
      </c>
      <c r="Y205" s="16">
        <v>91.19846026009958</v>
      </c>
      <c r="Z205" s="16">
        <v>95.361210058456351</v>
      </c>
      <c r="AA205" s="16">
        <v>92.073720729666647</v>
      </c>
      <c r="AB205" s="17">
        <v>88.865989296860761</v>
      </c>
      <c r="AC205" s="15">
        <v>84.651938007638392</v>
      </c>
      <c r="AD205" s="16">
        <v>92.040178672686253</v>
      </c>
      <c r="AE205" s="16">
        <v>94.934169537373279</v>
      </c>
      <c r="AF205" s="16">
        <v>95.291104968298484</v>
      </c>
      <c r="AG205" s="17">
        <v>96.53716187469567</v>
      </c>
      <c r="AH205" s="17">
        <v>91.007046306267071</v>
      </c>
    </row>
    <row r="206" spans="1:34" x14ac:dyDescent="0.35">
      <c r="A206" s="32">
        <v>45200</v>
      </c>
      <c r="B206" s="15">
        <v>92.562162698549344</v>
      </c>
      <c r="C206" s="16">
        <v>102.82689196415672</v>
      </c>
      <c r="D206" s="16">
        <v>84.350413008989335</v>
      </c>
      <c r="E206" s="16">
        <v>83.904149837524443</v>
      </c>
      <c r="F206" s="16">
        <v>94.422569024746508</v>
      </c>
      <c r="G206" s="16">
        <v>93.779468900622149</v>
      </c>
      <c r="H206" s="16">
        <v>94.99100404161166</v>
      </c>
      <c r="I206" s="16">
        <v>93.911277848383506</v>
      </c>
      <c r="J206" s="16">
        <v>91.35982151216578</v>
      </c>
      <c r="K206" s="16">
        <v>93.513914570101448</v>
      </c>
      <c r="L206" s="16">
        <v>95.155276124364974</v>
      </c>
      <c r="M206" s="16">
        <v>93.569353183741285</v>
      </c>
      <c r="N206" s="16">
        <v>93.299848343754988</v>
      </c>
      <c r="O206" s="16">
        <v>86.860308791307077</v>
      </c>
      <c r="P206" s="16">
        <v>96.855239394451829</v>
      </c>
      <c r="Q206" s="16">
        <v>94.231456165582301</v>
      </c>
      <c r="R206" s="16">
        <v>93.480609080472348</v>
      </c>
      <c r="S206" s="16">
        <v>95.858622204955736</v>
      </c>
      <c r="T206" s="16">
        <v>94.126333158163916</v>
      </c>
      <c r="U206" s="16">
        <v>91.964466475022206</v>
      </c>
      <c r="V206" s="16">
        <v>92.745524782771312</v>
      </c>
      <c r="W206" s="16">
        <v>89.489131145669361</v>
      </c>
      <c r="X206" s="16">
        <v>94.743537263904031</v>
      </c>
      <c r="Y206" s="16">
        <v>93.36382309933451</v>
      </c>
      <c r="Z206" s="16">
        <v>98.62350485564339</v>
      </c>
      <c r="AA206" s="16">
        <v>96.268812953402872</v>
      </c>
      <c r="AB206" s="17">
        <v>94.925625151515277</v>
      </c>
      <c r="AC206" s="15">
        <v>89.366486434840155</v>
      </c>
      <c r="AD206" s="16">
        <v>94.716062195404277</v>
      </c>
      <c r="AE206" s="16">
        <v>97.902968096484187</v>
      </c>
      <c r="AF206" s="16">
        <v>98.945607240381278</v>
      </c>
      <c r="AG206" s="17">
        <v>99.140077134971676</v>
      </c>
      <c r="AH206" s="17">
        <v>94.493227219841813</v>
      </c>
    </row>
    <row r="207" spans="1:34" x14ac:dyDescent="0.35">
      <c r="A207" s="32">
        <v>45231</v>
      </c>
      <c r="B207" s="15">
        <v>91.513835068634265</v>
      </c>
      <c r="C207" s="16">
        <v>100.8721980143383</v>
      </c>
      <c r="D207" s="16">
        <v>96.814236710110762</v>
      </c>
      <c r="E207" s="16">
        <v>86.960304503902435</v>
      </c>
      <c r="F207" s="16">
        <v>99.099717452572349</v>
      </c>
      <c r="G207" s="16">
        <v>96.788892813557283</v>
      </c>
      <c r="H207" s="16">
        <v>102.40690022516607</v>
      </c>
      <c r="I207" s="16">
        <v>98.008769884161467</v>
      </c>
      <c r="J207" s="16">
        <v>93.337839394802742</v>
      </c>
      <c r="K207" s="16">
        <v>94.708832081345179</v>
      </c>
      <c r="L207" s="16">
        <v>94.915002151486519</v>
      </c>
      <c r="M207" s="16">
        <v>98.870774560142934</v>
      </c>
      <c r="N207" s="16">
        <v>94.509165356772158</v>
      </c>
      <c r="O207" s="16">
        <v>92.273887894883984</v>
      </c>
      <c r="P207" s="16">
        <v>101.42391484968847</v>
      </c>
      <c r="Q207" s="16">
        <v>99.58874018970846</v>
      </c>
      <c r="R207" s="16">
        <v>99.318964229551753</v>
      </c>
      <c r="S207" s="16">
        <v>96.496506471819089</v>
      </c>
      <c r="T207" s="16">
        <v>97.605595777954036</v>
      </c>
      <c r="U207" s="16">
        <v>94.63393865565466</v>
      </c>
      <c r="V207" s="16">
        <v>97.588878595550838</v>
      </c>
      <c r="W207" s="16">
        <v>92.509733557324537</v>
      </c>
      <c r="X207" s="16">
        <v>98.500532935408984</v>
      </c>
      <c r="Y207" s="16">
        <v>95.548648500141837</v>
      </c>
      <c r="Z207" s="16">
        <v>99.795694874968433</v>
      </c>
      <c r="AA207" s="16">
        <v>95.680242702316121</v>
      </c>
      <c r="AB207" s="17">
        <v>96.092220048607672</v>
      </c>
      <c r="AC207" s="15">
        <v>90.598727427822084</v>
      </c>
      <c r="AD207" s="16">
        <v>95.97464618768376</v>
      </c>
      <c r="AE207" s="16">
        <v>100.4481358092377</v>
      </c>
      <c r="AF207" s="16">
        <v>103.82548301713098</v>
      </c>
      <c r="AG207" s="17">
        <v>103.1409104748715</v>
      </c>
      <c r="AH207" s="17">
        <v>96.553675641257215</v>
      </c>
    </row>
    <row r="208" spans="1:34" ht="15" thickBot="1" x14ac:dyDescent="0.4">
      <c r="A208" s="33">
        <v>45261</v>
      </c>
      <c r="B208" s="19">
        <v>84.6763885451888</v>
      </c>
      <c r="C208" s="20">
        <v>89.243119249963939</v>
      </c>
      <c r="D208" s="20">
        <v>83.522848006527596</v>
      </c>
      <c r="E208" s="20">
        <v>82.42413389268296</v>
      </c>
      <c r="F208" s="20">
        <v>92.049874889986356</v>
      </c>
      <c r="G208" s="20">
        <v>88.525929024851962</v>
      </c>
      <c r="H208" s="20">
        <v>94.58873428052226</v>
      </c>
      <c r="I208" s="20">
        <v>92.63608633023459</v>
      </c>
      <c r="J208" s="20">
        <v>88.775289756649116</v>
      </c>
      <c r="K208" s="20">
        <v>88.443733301778522</v>
      </c>
      <c r="L208" s="20">
        <v>89.028518269579791</v>
      </c>
      <c r="M208" s="20">
        <v>89.169408210722594</v>
      </c>
      <c r="N208" s="20">
        <v>86.368165367307853</v>
      </c>
      <c r="O208" s="20">
        <v>84.223285864646698</v>
      </c>
      <c r="P208" s="20">
        <v>92.610712544328038</v>
      </c>
      <c r="Q208" s="20">
        <v>95.595354130491657</v>
      </c>
      <c r="R208" s="20">
        <v>87.679498264973503</v>
      </c>
      <c r="S208" s="20">
        <v>89.313123137004098</v>
      </c>
      <c r="T208" s="20">
        <v>93.408606815512442</v>
      </c>
      <c r="U208" s="20">
        <v>88.552916225314391</v>
      </c>
      <c r="V208" s="20">
        <v>92.276959237335276</v>
      </c>
      <c r="W208" s="20">
        <v>86.30334297299585</v>
      </c>
      <c r="X208" s="20">
        <v>92.426987776759333</v>
      </c>
      <c r="Y208" s="20">
        <v>89.107149450052702</v>
      </c>
      <c r="Z208" s="20">
        <v>91.511297585084776</v>
      </c>
      <c r="AA208" s="20">
        <v>92.100915772464546</v>
      </c>
      <c r="AB208" s="21">
        <v>90.091842651039428</v>
      </c>
      <c r="AC208" s="19">
        <v>86.689738281420361</v>
      </c>
      <c r="AD208" s="20">
        <v>91.086603391909492</v>
      </c>
      <c r="AE208" s="20">
        <v>93.551658124703224</v>
      </c>
      <c r="AF208" s="20">
        <v>94.139627855788689</v>
      </c>
      <c r="AG208" s="21">
        <v>93.498063252079078</v>
      </c>
      <c r="AH208" s="21">
        <v>90.75050489470668</v>
      </c>
    </row>
    <row r="209" spans="1:34" x14ac:dyDescent="0.35">
      <c r="A209" s="31">
        <v>45292</v>
      </c>
      <c r="B209" s="11">
        <v>92.395479536975074</v>
      </c>
      <c r="C209" s="12">
        <v>98.913177897362743</v>
      </c>
      <c r="D209" s="12">
        <v>87.156809209326468</v>
      </c>
      <c r="E209" s="12">
        <v>97.824888439597885</v>
      </c>
      <c r="F209" s="12">
        <v>100.87779994614243</v>
      </c>
      <c r="G209" s="12">
        <v>98.987156134884557</v>
      </c>
      <c r="H209" s="12">
        <v>99.189693197893561</v>
      </c>
      <c r="I209" s="12">
        <v>99.312599447087095</v>
      </c>
      <c r="J209" s="12">
        <v>99.540301244440116</v>
      </c>
      <c r="K209" s="12">
        <v>97.72284054295794</v>
      </c>
      <c r="L209" s="12">
        <v>101.51349341142455</v>
      </c>
      <c r="M209" s="12">
        <v>99.777430969399248</v>
      </c>
      <c r="N209" s="12">
        <v>99.720682211050288</v>
      </c>
      <c r="O209" s="12">
        <v>93.391761322274476</v>
      </c>
      <c r="P209" s="12">
        <v>101.31285578840192</v>
      </c>
      <c r="Q209" s="12">
        <v>99.798615478094007</v>
      </c>
      <c r="R209" s="12">
        <v>99.669304910451075</v>
      </c>
      <c r="S209" s="12">
        <v>99.386590004109038</v>
      </c>
      <c r="T209" s="12">
        <v>98.449624008608552</v>
      </c>
      <c r="U209" s="12">
        <v>99.515621165789398</v>
      </c>
      <c r="V209" s="12">
        <v>96.092535958233725</v>
      </c>
      <c r="W209" s="12">
        <v>95.99208067414456</v>
      </c>
      <c r="X209" s="12">
        <v>98.870358176088118</v>
      </c>
      <c r="Y209" s="12">
        <v>99.10337669293861</v>
      </c>
      <c r="Z209" s="12">
        <v>100.65791359800123</v>
      </c>
      <c r="AA209" s="12">
        <v>102.05339509444897</v>
      </c>
      <c r="AB209" s="13">
        <v>100.25385162985023</v>
      </c>
      <c r="AC209" s="11">
        <v>94.488006998613628</v>
      </c>
      <c r="AD209" s="12">
        <v>99.115480765645984</v>
      </c>
      <c r="AE209" s="12">
        <v>103.4619795881834</v>
      </c>
      <c r="AF209" s="12">
        <v>106.59296640110776</v>
      </c>
      <c r="AG209" s="13">
        <v>105.07204591999752</v>
      </c>
      <c r="AH209" s="13">
        <v>99.795727817551352</v>
      </c>
    </row>
    <row r="210" spans="1:34" x14ac:dyDescent="0.35">
      <c r="A210" s="32">
        <v>45323</v>
      </c>
      <c r="B210" s="15">
        <v>90.987887556077908</v>
      </c>
      <c r="C210" s="16">
        <v>94.090196137399673</v>
      </c>
      <c r="D210" s="16">
        <v>86.843492323073306</v>
      </c>
      <c r="E210" s="16">
        <v>85.525933319620009</v>
      </c>
      <c r="F210" s="16">
        <v>92.19072432209056</v>
      </c>
      <c r="G210" s="16">
        <v>90.888118602346637</v>
      </c>
      <c r="H210" s="16">
        <v>96.496163360315819</v>
      </c>
      <c r="I210" s="16">
        <v>93.882306967873689</v>
      </c>
      <c r="J210" s="16">
        <v>92.252157327465412</v>
      </c>
      <c r="K210" s="16">
        <v>89.390821683915959</v>
      </c>
      <c r="L210" s="16">
        <v>92.952995126098799</v>
      </c>
      <c r="M210" s="16">
        <v>94.97499326443976</v>
      </c>
      <c r="N210" s="16">
        <v>96.967753083166642</v>
      </c>
      <c r="O210" s="16">
        <v>89.916029866282003</v>
      </c>
      <c r="P210" s="16">
        <v>95.896720107426859</v>
      </c>
      <c r="Q210" s="16">
        <v>89.478000842931465</v>
      </c>
      <c r="R210" s="16">
        <v>91.794435143821786</v>
      </c>
      <c r="S210" s="16">
        <v>92.992160508801405</v>
      </c>
      <c r="T210" s="16">
        <v>89.362268906122353</v>
      </c>
      <c r="U210" s="16">
        <v>90.361330765775492</v>
      </c>
      <c r="V210" s="16">
        <v>95.185723980385958</v>
      </c>
      <c r="W210" s="16">
        <v>88.4278631954042</v>
      </c>
      <c r="X210" s="16">
        <v>92.83489248028495</v>
      </c>
      <c r="Y210" s="16">
        <v>93.514937470155473</v>
      </c>
      <c r="Z210" s="16">
        <v>93.786337016483841</v>
      </c>
      <c r="AA210" s="16">
        <v>92.66185238822375</v>
      </c>
      <c r="AB210" s="17">
        <v>93.531377323713443</v>
      </c>
      <c r="AC210" s="15">
        <v>88.537391356941868</v>
      </c>
      <c r="AD210" s="16">
        <v>92.38785677390625</v>
      </c>
      <c r="AE210" s="16">
        <v>94.611147203240947</v>
      </c>
      <c r="AF210" s="16">
        <v>96.031560225600003</v>
      </c>
      <c r="AG210" s="17">
        <v>95.421921321765041</v>
      </c>
      <c r="AH210" s="17">
        <v>92.242451126135819</v>
      </c>
    </row>
    <row r="211" spans="1:34" x14ac:dyDescent="0.35">
      <c r="A211" s="32">
        <v>45352</v>
      </c>
      <c r="B211" s="15">
        <v>95.843362132745995</v>
      </c>
      <c r="C211" s="16">
        <v>97.7889457977505</v>
      </c>
      <c r="D211" s="16">
        <v>91.712974690225806</v>
      </c>
      <c r="E211" s="16">
        <v>88.900596597301345</v>
      </c>
      <c r="F211" s="16">
        <v>96.549012829131954</v>
      </c>
      <c r="G211" s="16">
        <v>93.378854852231726</v>
      </c>
      <c r="H211" s="16">
        <v>96.146494691803966</v>
      </c>
      <c r="I211" s="16">
        <v>99.830780578920979</v>
      </c>
      <c r="J211" s="16">
        <v>97.16428508104174</v>
      </c>
      <c r="K211" s="16">
        <v>95.600653700189739</v>
      </c>
      <c r="L211" s="16">
        <v>99.596702454108481</v>
      </c>
      <c r="M211" s="16">
        <v>95.32351811682905</v>
      </c>
      <c r="N211" s="16">
        <v>98.616582375245514</v>
      </c>
      <c r="O211" s="16">
        <v>96.222160548647722</v>
      </c>
      <c r="P211" s="16">
        <v>96.645999863733479</v>
      </c>
      <c r="Q211" s="16">
        <v>95.663149634193346</v>
      </c>
      <c r="R211" s="16">
        <v>94.470555030607798</v>
      </c>
      <c r="S211" s="16">
        <v>97.645851971236851</v>
      </c>
      <c r="T211" s="16">
        <v>101.23635416113717</v>
      </c>
      <c r="U211" s="16">
        <v>99.922680491096244</v>
      </c>
      <c r="V211" s="16">
        <v>95.908772871933394</v>
      </c>
      <c r="W211" s="16">
        <v>94.6293185529086</v>
      </c>
      <c r="X211" s="16">
        <v>99.18656210511007</v>
      </c>
      <c r="Y211" s="16">
        <v>94.368235072400864</v>
      </c>
      <c r="Z211" s="16">
        <v>102.89094391598492</v>
      </c>
      <c r="AA211" s="16">
        <v>97.541869003420672</v>
      </c>
      <c r="AB211" s="17">
        <v>95.108832072578892</v>
      </c>
      <c r="AC211" s="15">
        <v>95.861634215875185</v>
      </c>
      <c r="AD211" s="16">
        <v>98.403945865296834</v>
      </c>
      <c r="AE211" s="16">
        <v>98.366862480941066</v>
      </c>
      <c r="AF211" s="16">
        <v>98.24097726432629</v>
      </c>
      <c r="AG211" s="17">
        <v>98.096726148801878</v>
      </c>
      <c r="AH211" s="17">
        <v>97.540797086048897</v>
      </c>
    </row>
    <row r="212" spans="1:34" x14ac:dyDescent="0.35">
      <c r="A212" s="32">
        <v>45383</v>
      </c>
      <c r="B212" s="15">
        <v>98.146323899329616</v>
      </c>
      <c r="C212" s="16">
        <v>95.676528709533741</v>
      </c>
      <c r="D212" s="16">
        <v>95.706102945202517</v>
      </c>
      <c r="E212" s="16">
        <v>92.954044287250042</v>
      </c>
      <c r="F212" s="16">
        <v>99.2283808424543</v>
      </c>
      <c r="G212" s="16">
        <v>96.283444380567971</v>
      </c>
      <c r="H212" s="16">
        <v>93.370366022624367</v>
      </c>
      <c r="I212" s="16">
        <v>99.346938993515607</v>
      </c>
      <c r="J212" s="16">
        <v>97.405804040726366</v>
      </c>
      <c r="K212" s="16">
        <v>99.019594237078621</v>
      </c>
      <c r="L212" s="16">
        <v>99.414993698135078</v>
      </c>
      <c r="M212" s="16">
        <v>97.990231295830853</v>
      </c>
      <c r="N212" s="16">
        <v>99.684091847502586</v>
      </c>
      <c r="O212" s="16">
        <v>96.692179942254256</v>
      </c>
      <c r="P212" s="16">
        <v>96.195897202227215</v>
      </c>
      <c r="Q212" s="16">
        <v>97.616797463596001</v>
      </c>
      <c r="R212" s="16">
        <v>97.06251709460534</v>
      </c>
      <c r="S212" s="16">
        <v>98.365495398902667</v>
      </c>
      <c r="T212" s="16">
        <v>99.159677420917021</v>
      </c>
      <c r="U212" s="16">
        <v>96.898779719701537</v>
      </c>
      <c r="V212" s="16">
        <v>97.455864898243277</v>
      </c>
      <c r="W212" s="16">
        <v>97.509121048924811</v>
      </c>
      <c r="X212" s="16">
        <v>100.42291012694176</v>
      </c>
      <c r="Y212" s="16">
        <v>98.120381992460054</v>
      </c>
      <c r="Z212" s="16">
        <v>99.740214314216246</v>
      </c>
      <c r="AA212" s="16">
        <v>98.966239966760511</v>
      </c>
      <c r="AB212" s="17">
        <v>96.243490276611553</v>
      </c>
      <c r="AC212" s="15">
        <v>97.536457695444184</v>
      </c>
      <c r="AD212" s="16">
        <v>99.074206003556569</v>
      </c>
      <c r="AE212" s="16">
        <v>98.778901899148025</v>
      </c>
      <c r="AF212" s="16">
        <v>98.536664404821096</v>
      </c>
      <c r="AG212" s="17">
        <v>99.358767269300756</v>
      </c>
      <c r="AH212" s="17">
        <v>98.471196836608399</v>
      </c>
    </row>
    <row r="213" spans="1:34" x14ac:dyDescent="0.35">
      <c r="A213" s="32">
        <v>45413</v>
      </c>
      <c r="B213" s="15">
        <v>107.82477634396035</v>
      </c>
      <c r="C213" s="16">
        <v>106.61401501142794</v>
      </c>
      <c r="D213" s="16">
        <v>103.94743725435043</v>
      </c>
      <c r="E213" s="16">
        <v>104.4725172483862</v>
      </c>
      <c r="F213" s="16">
        <v>110.20972014427097</v>
      </c>
      <c r="G213" s="16">
        <v>106.38719961636953</v>
      </c>
      <c r="H213" s="16">
        <v>124.29515042866339</v>
      </c>
      <c r="I213" s="16">
        <v>108.83209013512676</v>
      </c>
      <c r="J213" s="16">
        <v>107.33317968979563</v>
      </c>
      <c r="K213" s="16">
        <v>112.46409111119324</v>
      </c>
      <c r="L213" s="16">
        <v>104.72158060043265</v>
      </c>
      <c r="M213" s="16">
        <v>107.0335994947077</v>
      </c>
      <c r="N213" s="16">
        <v>103.52502081504356</v>
      </c>
      <c r="O213" s="16">
        <v>111.25250572461154</v>
      </c>
      <c r="P213" s="16">
        <v>108.1965590075493</v>
      </c>
      <c r="Q213" s="16">
        <v>108.25745944398012</v>
      </c>
      <c r="R213" s="16">
        <v>106.80425752311733</v>
      </c>
      <c r="S213" s="16">
        <v>102.50075899956326</v>
      </c>
      <c r="T213" s="16">
        <v>107.12925356227241</v>
      </c>
      <c r="U213" s="16">
        <v>109.42081089616302</v>
      </c>
      <c r="V213" s="16">
        <v>104.28151834135461</v>
      </c>
      <c r="W213" s="16">
        <v>104.67810266905903</v>
      </c>
      <c r="X213" s="16">
        <v>93.513524631292441</v>
      </c>
      <c r="Y213" s="16">
        <v>99.08953555226509</v>
      </c>
      <c r="Z213" s="16">
        <v>110.10505844755639</v>
      </c>
      <c r="AA213" s="16">
        <v>104.36022538327063</v>
      </c>
      <c r="AB213" s="17">
        <v>105.49839649827774</v>
      </c>
      <c r="AC213" s="15">
        <v>110.48028879751257</v>
      </c>
      <c r="AD213" s="16">
        <v>105.28373499078887</v>
      </c>
      <c r="AE213" s="16">
        <v>101.64895204867415</v>
      </c>
      <c r="AF213" s="16">
        <v>100.76205141769927</v>
      </c>
      <c r="AG213" s="17">
        <v>99.76034390164277</v>
      </c>
      <c r="AH213" s="17">
        <v>105.23801297594153</v>
      </c>
    </row>
    <row r="214" spans="1:34" x14ac:dyDescent="0.35">
      <c r="A214" s="32">
        <v>45444</v>
      </c>
      <c r="B214" s="15">
        <v>103.3662051549581</v>
      </c>
      <c r="C214" s="16">
        <v>95.866932790208864</v>
      </c>
      <c r="D214" s="16">
        <v>100.45642728183546</v>
      </c>
      <c r="E214" s="16">
        <v>98.010406222908159</v>
      </c>
      <c r="F214" s="16">
        <v>98.433449622773111</v>
      </c>
      <c r="G214" s="16">
        <v>99.242286937033512</v>
      </c>
      <c r="H214" s="16">
        <v>98.334770475377979</v>
      </c>
      <c r="I214" s="16">
        <v>99.888716740216523</v>
      </c>
      <c r="J214" s="16">
        <v>112.60348018726098</v>
      </c>
      <c r="K214" s="16">
        <v>102.71613080370818</v>
      </c>
      <c r="L214" s="16">
        <v>99.374561337272667</v>
      </c>
      <c r="M214" s="16">
        <v>97.856231913084216</v>
      </c>
      <c r="N214" s="16">
        <v>97.640623831584037</v>
      </c>
      <c r="O214" s="16">
        <v>101.7423214997216</v>
      </c>
      <c r="P214" s="16">
        <v>98.881486235483735</v>
      </c>
      <c r="Q214" s="16">
        <v>98.772664330602367</v>
      </c>
      <c r="R214" s="16">
        <v>102.00429103698877</v>
      </c>
      <c r="S214" s="16">
        <v>98.643878583941884</v>
      </c>
      <c r="T214" s="16">
        <v>99.681006240087328</v>
      </c>
      <c r="U214" s="16">
        <v>99.266085440127583</v>
      </c>
      <c r="V214" s="16">
        <v>99.663507987456683</v>
      </c>
      <c r="W214" s="16">
        <v>99.748916863297595</v>
      </c>
      <c r="X214" s="16">
        <v>96.544142845586663</v>
      </c>
      <c r="Y214" s="16">
        <v>96.828464895231818</v>
      </c>
      <c r="Z214" s="16">
        <v>96.058776039652628</v>
      </c>
      <c r="AA214" s="16">
        <v>99.018336944526496</v>
      </c>
      <c r="AB214" s="17">
        <v>102.34767888499898</v>
      </c>
      <c r="AC214" s="15">
        <v>99.794007586855614</v>
      </c>
      <c r="AD214" s="16">
        <v>99.176677647819332</v>
      </c>
      <c r="AE214" s="16">
        <v>99.110811455331259</v>
      </c>
      <c r="AF214" s="16">
        <v>99.759441186228898</v>
      </c>
      <c r="AG214" s="17">
        <v>98.886611021990731</v>
      </c>
      <c r="AH214" s="17">
        <v>99.382287982732578</v>
      </c>
    </row>
    <row r="215" spans="1:34" x14ac:dyDescent="0.35">
      <c r="A215" s="32">
        <v>45474</v>
      </c>
      <c r="B215" s="15">
        <v>102.29502211276487</v>
      </c>
      <c r="C215" s="16">
        <v>111.38241768195468</v>
      </c>
      <c r="D215" s="16">
        <v>106.2395674083229</v>
      </c>
      <c r="E215" s="16">
        <v>106.74960759664722</v>
      </c>
      <c r="F215" s="16">
        <v>104.57110894981545</v>
      </c>
      <c r="G215" s="16">
        <v>119.00809609168374</v>
      </c>
      <c r="H215" s="16">
        <v>102.12452374196796</v>
      </c>
      <c r="I215" s="16">
        <v>105.39014367275892</v>
      </c>
      <c r="J215" s="16">
        <v>101.85272338535401</v>
      </c>
      <c r="K215" s="16">
        <v>106.97787097007152</v>
      </c>
      <c r="L215" s="16">
        <v>104.24024681568609</v>
      </c>
      <c r="M215" s="16">
        <v>105.09619534415317</v>
      </c>
      <c r="N215" s="16">
        <v>106.34353322542492</v>
      </c>
      <c r="O215" s="16">
        <v>107.8055440035256</v>
      </c>
      <c r="P215" s="16">
        <v>106.4402620251566</v>
      </c>
      <c r="Q215" s="16">
        <v>105.41111794075529</v>
      </c>
      <c r="R215" s="16">
        <v>101.40730766734303</v>
      </c>
      <c r="S215" s="16">
        <v>104.65979788471131</v>
      </c>
      <c r="T215" s="16">
        <v>105.67888181230163</v>
      </c>
      <c r="U215" s="16">
        <v>105.95015162439543</v>
      </c>
      <c r="V215" s="16">
        <v>102.65600632913436</v>
      </c>
      <c r="W215" s="16">
        <v>101.94340325839164</v>
      </c>
      <c r="X215" s="16">
        <v>105.2756920466779</v>
      </c>
      <c r="Y215" s="16">
        <v>102.90339014383885</v>
      </c>
      <c r="Z215" s="16">
        <v>105.16439071983652</v>
      </c>
      <c r="AA215" s="16">
        <v>103.47163051552771</v>
      </c>
      <c r="AB215" s="17">
        <v>104.60365199034895</v>
      </c>
      <c r="AC215" s="15">
        <v>105.84487694212254</v>
      </c>
      <c r="AD215" s="16">
        <v>104.574381451715</v>
      </c>
      <c r="AE215" s="16">
        <v>104.50595058581382</v>
      </c>
      <c r="AF215" s="16">
        <v>105.02193909447921</v>
      </c>
      <c r="AG215" s="17">
        <v>104.94442071783143</v>
      </c>
      <c r="AH215" s="17">
        <v>105.02182236312363</v>
      </c>
    </row>
    <row r="216" spans="1:34" x14ac:dyDescent="0.35">
      <c r="A216" s="32">
        <v>45505</v>
      </c>
      <c r="B216" s="15">
        <v>99.720857498348607</v>
      </c>
      <c r="C216" s="16">
        <v>104.14009749330735</v>
      </c>
      <c r="D216" s="16">
        <v>106.33360465371793</v>
      </c>
      <c r="E216" s="16">
        <v>107.43675713992693</v>
      </c>
      <c r="F216" s="16">
        <v>102.37472118707431</v>
      </c>
      <c r="G216" s="16">
        <v>100.46798696171943</v>
      </c>
      <c r="H216" s="16">
        <v>100.23189705968517</v>
      </c>
      <c r="I216" s="16">
        <v>101.7125984303983</v>
      </c>
      <c r="J216" s="16">
        <v>100.01628082748269</v>
      </c>
      <c r="K216" s="16">
        <v>100.94542086564029</v>
      </c>
      <c r="L216" s="16">
        <v>103.91877514214312</v>
      </c>
      <c r="M216" s="16">
        <v>99.467216000284637</v>
      </c>
      <c r="N216" s="16">
        <v>98.333147452530412</v>
      </c>
      <c r="O216" s="16">
        <v>99.865100404894378</v>
      </c>
      <c r="P216" s="16">
        <v>101.3898806042902</v>
      </c>
      <c r="Q216" s="16">
        <v>103.12007872403225</v>
      </c>
      <c r="R216" s="16">
        <v>98.399197465922001</v>
      </c>
      <c r="S216" s="16">
        <v>101.68251556599357</v>
      </c>
      <c r="T216" s="16">
        <v>103.64889913563185</v>
      </c>
      <c r="U216" s="16">
        <v>101.6335931345797</v>
      </c>
      <c r="V216" s="16">
        <v>100.74615149836343</v>
      </c>
      <c r="W216" s="16">
        <v>101.84421367672518</v>
      </c>
      <c r="X216" s="16">
        <v>102.54112307107879</v>
      </c>
      <c r="Y216" s="16">
        <v>103.03330627967493</v>
      </c>
      <c r="Z216" s="16">
        <v>101.58975294121784</v>
      </c>
      <c r="AA216" s="16">
        <v>101.99545018032768</v>
      </c>
      <c r="AB216" s="17">
        <v>100.65691156618728</v>
      </c>
      <c r="AC216" s="15">
        <v>101.94066851224144</v>
      </c>
      <c r="AD216" s="16">
        <v>102.3920827012045</v>
      </c>
      <c r="AE216" s="16">
        <v>102.34896796412592</v>
      </c>
      <c r="AF216" s="16">
        <v>101.6183641357751</v>
      </c>
      <c r="AG216" s="17">
        <v>101.77471712908496</v>
      </c>
      <c r="AH216" s="17">
        <v>102.13738501183246</v>
      </c>
    </row>
    <row r="217" spans="1:34" x14ac:dyDescent="0.35">
      <c r="A217" s="32">
        <v>45536</v>
      </c>
      <c r="B217" s="15">
        <v>97.838008813795355</v>
      </c>
      <c r="C217" s="16">
        <v>101.34624731650985</v>
      </c>
      <c r="D217" s="16">
        <v>100.504519674972</v>
      </c>
      <c r="E217" s="16">
        <v>104.82843027507791</v>
      </c>
      <c r="F217" s="16">
        <v>98.350444737065558</v>
      </c>
      <c r="G217" s="16">
        <v>100.55755392222781</v>
      </c>
      <c r="H217" s="16">
        <v>96.182395829217342</v>
      </c>
      <c r="I217" s="16">
        <v>99.194240796781173</v>
      </c>
      <c r="J217" s="16">
        <v>96.994751156333635</v>
      </c>
      <c r="K217" s="16">
        <v>98.412481176122881</v>
      </c>
      <c r="L217" s="16">
        <v>99.665288836849001</v>
      </c>
      <c r="M217" s="16">
        <v>98.171637470232369</v>
      </c>
      <c r="N217" s="16">
        <v>97.320289964634469</v>
      </c>
      <c r="O217" s="16">
        <v>98.083395927502821</v>
      </c>
      <c r="P217" s="16">
        <v>99.55855153236088</v>
      </c>
      <c r="Q217" s="16">
        <v>98.996492293065941</v>
      </c>
      <c r="R217" s="16">
        <v>118.18430396453729</v>
      </c>
      <c r="S217" s="16">
        <v>100.12727276924718</v>
      </c>
      <c r="T217" s="16">
        <v>100.0596666292965</v>
      </c>
      <c r="U217" s="16">
        <v>102.21921732802369</v>
      </c>
      <c r="V217" s="16">
        <v>100.38546615699325</v>
      </c>
      <c r="W217" s="16">
        <v>98.135723615305906</v>
      </c>
      <c r="X217" s="16">
        <v>96.181848219883619</v>
      </c>
      <c r="Y217" s="16">
        <v>99.902897478472426</v>
      </c>
      <c r="Z217" s="16">
        <v>97.142867263635964</v>
      </c>
      <c r="AA217" s="16">
        <v>99.811610788598443</v>
      </c>
      <c r="AB217" s="17">
        <v>97.440288456151805</v>
      </c>
      <c r="AC217" s="15">
        <v>100.24657605253384</v>
      </c>
      <c r="AD217" s="16">
        <v>98.673530494471123</v>
      </c>
      <c r="AE217" s="16">
        <v>98.999663314705955</v>
      </c>
      <c r="AF217" s="16">
        <v>99.427444885628432</v>
      </c>
      <c r="AG217" s="17">
        <v>100.28546230154538</v>
      </c>
      <c r="AH217" s="17">
        <v>99.432647487533501</v>
      </c>
    </row>
    <row r="218" spans="1:34" x14ac:dyDescent="0.35">
      <c r="A218" s="32">
        <v>45566</v>
      </c>
      <c r="B218" s="15">
        <v>112.1090255872703</v>
      </c>
      <c r="C218" s="16">
        <v>101.73228281817262</v>
      </c>
      <c r="D218" s="16">
        <v>107.89196671871592</v>
      </c>
      <c r="E218" s="16">
        <v>102.84701250990906</v>
      </c>
      <c r="F218" s="16">
        <v>105.30113771639319</v>
      </c>
      <c r="G218" s="16">
        <v>103.47913400180124</v>
      </c>
      <c r="H218" s="16">
        <v>99.8667393878887</v>
      </c>
      <c r="I218" s="16">
        <v>103.18363649252827</v>
      </c>
      <c r="J218" s="16">
        <v>103.55702341274315</v>
      </c>
      <c r="K218" s="16">
        <v>101.98162000068135</v>
      </c>
      <c r="L218" s="16">
        <v>103.81499483114141</v>
      </c>
      <c r="M218" s="16">
        <v>107.59900640166357</v>
      </c>
      <c r="N218" s="16">
        <v>104.50090595710557</v>
      </c>
      <c r="O218" s="16">
        <v>106.90482727261674</v>
      </c>
      <c r="P218" s="16">
        <v>101.66358479940843</v>
      </c>
      <c r="Q218" s="16">
        <v>103.29804646489418</v>
      </c>
      <c r="R218" s="16">
        <v>99.984352050695776</v>
      </c>
      <c r="S218" s="16">
        <v>111.27816994304243</v>
      </c>
      <c r="T218" s="16">
        <v>102.13248980169402</v>
      </c>
      <c r="U218" s="16">
        <v>102.99360124807311</v>
      </c>
      <c r="V218" s="16">
        <v>108.86354069449884</v>
      </c>
      <c r="W218" s="16">
        <v>108.81594937388597</v>
      </c>
      <c r="X218" s="16">
        <v>114.36238831748582</v>
      </c>
      <c r="Y218" s="16">
        <v>116.55067922349762</v>
      </c>
      <c r="Z218" s="16">
        <v>101.4954591117589</v>
      </c>
      <c r="AA218" s="16">
        <v>104.56583238914135</v>
      </c>
      <c r="AB218" s="17">
        <v>106.22114519261727</v>
      </c>
      <c r="AC218" s="15">
        <v>106.64751364743701</v>
      </c>
      <c r="AD218" s="16">
        <v>105.82744185566642</v>
      </c>
      <c r="AE218" s="16">
        <v>105.24875212402276</v>
      </c>
      <c r="AF218" s="16">
        <v>103.43510464966896</v>
      </c>
      <c r="AG218" s="17">
        <v>105.83008103433195</v>
      </c>
      <c r="AH218" s="17">
        <v>105.74901207527543</v>
      </c>
    </row>
    <row r="219" spans="1:34" x14ac:dyDescent="0.35">
      <c r="A219" s="32">
        <v>45597</v>
      </c>
      <c r="B219" s="15">
        <v>101.56292837765695</v>
      </c>
      <c r="C219" s="16">
        <v>100.60958430579629</v>
      </c>
      <c r="D219" s="16">
        <v>108.88885026749114</v>
      </c>
      <c r="E219" s="16">
        <v>109.08360824665471</v>
      </c>
      <c r="F219" s="16">
        <v>99.241952336122807</v>
      </c>
      <c r="G219" s="16">
        <v>102.24896834459176</v>
      </c>
      <c r="H219" s="16">
        <v>98.767507084171328</v>
      </c>
      <c r="I219" s="16">
        <v>97.942392880068624</v>
      </c>
      <c r="J219" s="16">
        <v>100.21786613234084</v>
      </c>
      <c r="K219" s="16">
        <v>101.91238097334639</v>
      </c>
      <c r="L219" s="16">
        <v>99.178518519073108</v>
      </c>
      <c r="M219" s="16">
        <v>101.30212547047238</v>
      </c>
      <c r="N219" s="16">
        <v>102.5292403730074</v>
      </c>
      <c r="O219" s="16">
        <v>101.86462032038972</v>
      </c>
      <c r="P219" s="16">
        <v>100.89735706774925</v>
      </c>
      <c r="Q219" s="16">
        <v>101.95687850145447</v>
      </c>
      <c r="R219" s="16">
        <v>99.956645209167078</v>
      </c>
      <c r="S219" s="16">
        <v>98.550555025992608</v>
      </c>
      <c r="T219" s="16">
        <v>99.877945657752079</v>
      </c>
      <c r="U219" s="16">
        <v>101.47473126637429</v>
      </c>
      <c r="V219" s="16">
        <v>101.69174125751337</v>
      </c>
      <c r="W219" s="16">
        <v>108.0931406680381</v>
      </c>
      <c r="X219" s="16">
        <v>100.83532467891484</v>
      </c>
      <c r="Y219" s="16">
        <v>98.318853926351721</v>
      </c>
      <c r="Z219" s="16">
        <v>99.832390336886348</v>
      </c>
      <c r="AA219" s="16">
        <v>101.05073731430953</v>
      </c>
      <c r="AB219" s="17">
        <v>102.43929823363311</v>
      </c>
      <c r="AC219" s="15">
        <v>102.78580010320057</v>
      </c>
      <c r="AD219" s="16">
        <v>101.00593938737794</v>
      </c>
      <c r="AE219" s="16">
        <v>99.107833775311207</v>
      </c>
      <c r="AF219" s="16">
        <v>97.73013187028188</v>
      </c>
      <c r="AG219" s="17">
        <v>97.596610175282294</v>
      </c>
      <c r="AH219" s="17">
        <v>100.57924639076251</v>
      </c>
    </row>
    <row r="220" spans="1:34" ht="15" thickBot="1" x14ac:dyDescent="0.4">
      <c r="A220" s="33">
        <v>45627</v>
      </c>
      <c r="B220" s="19">
        <v>97.910122986116946</v>
      </c>
      <c r="C220" s="20">
        <v>91.839574040575926</v>
      </c>
      <c r="D220" s="20">
        <v>104.31824757276628</v>
      </c>
      <c r="E220" s="20">
        <v>101.36619811672043</v>
      </c>
      <c r="F220" s="20">
        <v>92.671547366665393</v>
      </c>
      <c r="G220" s="20">
        <v>89.071200154542169</v>
      </c>
      <c r="H220" s="20">
        <v>94.994298720390347</v>
      </c>
      <c r="I220" s="20">
        <v>91.483554864723914</v>
      </c>
      <c r="J220" s="20">
        <v>91.06214751501561</v>
      </c>
      <c r="K220" s="20">
        <v>92.856093935094108</v>
      </c>
      <c r="L220" s="20">
        <v>91.607849227635072</v>
      </c>
      <c r="M220" s="20">
        <v>95.407814258903116</v>
      </c>
      <c r="N220" s="20">
        <v>94.81812886370453</v>
      </c>
      <c r="O220" s="20">
        <v>96.259553167279137</v>
      </c>
      <c r="P220" s="20">
        <v>92.920845766212139</v>
      </c>
      <c r="Q220" s="20">
        <v>97.630698882400466</v>
      </c>
      <c r="R220" s="20">
        <v>90.262832902742673</v>
      </c>
      <c r="S220" s="20">
        <v>94.166953344458051</v>
      </c>
      <c r="T220" s="20">
        <v>93.58393266417913</v>
      </c>
      <c r="U220" s="20">
        <v>90.343396919900499</v>
      </c>
      <c r="V220" s="20">
        <v>97.069170025889377</v>
      </c>
      <c r="W220" s="20">
        <v>100.18216640391431</v>
      </c>
      <c r="X220" s="20">
        <v>99.431233300655137</v>
      </c>
      <c r="Y220" s="20">
        <v>98.265941272712681</v>
      </c>
      <c r="Z220" s="20">
        <v>91.535896294769188</v>
      </c>
      <c r="AA220" s="20">
        <v>94.502820031444216</v>
      </c>
      <c r="AB220" s="21">
        <v>95.655077875030628</v>
      </c>
      <c r="AC220" s="19">
        <v>95.836778091221603</v>
      </c>
      <c r="AD220" s="20">
        <v>94.084722062551165</v>
      </c>
      <c r="AE220" s="20">
        <v>93.810177560501614</v>
      </c>
      <c r="AF220" s="20">
        <v>92.84335446438331</v>
      </c>
      <c r="AG220" s="21">
        <v>92.972293058425223</v>
      </c>
      <c r="AH220" s="21">
        <v>94.409412846453904</v>
      </c>
    </row>
    <row r="221" spans="1:34" x14ac:dyDescent="0.35">
      <c r="A221" s="31">
        <v>45658</v>
      </c>
      <c r="B221" s="11">
        <v>104.17886773928802</v>
      </c>
      <c r="C221" s="12">
        <v>103.63348491841286</v>
      </c>
      <c r="D221" s="12">
        <v>106.76265963695619</v>
      </c>
      <c r="E221" s="12">
        <v>104.28010991923398</v>
      </c>
      <c r="F221" s="12">
        <v>100.65266386582215</v>
      </c>
      <c r="G221" s="12">
        <v>97.907747189419695</v>
      </c>
      <c r="H221" s="12">
        <v>103.98641160075113</v>
      </c>
      <c r="I221" s="12">
        <v>100.42510004911772</v>
      </c>
      <c r="J221" s="12">
        <v>103.96085415112314</v>
      </c>
      <c r="K221" s="12">
        <v>100.57039627220155</v>
      </c>
      <c r="L221" s="12">
        <v>107.7340600625401</v>
      </c>
      <c r="M221" s="12">
        <v>106.07353382470892</v>
      </c>
      <c r="N221" s="12">
        <v>107.96157869171171</v>
      </c>
      <c r="O221" s="12">
        <v>108.8348503785396</v>
      </c>
      <c r="P221" s="12">
        <v>100.89167608488142</v>
      </c>
      <c r="Q221" s="12">
        <v>101.8489678416054</v>
      </c>
      <c r="R221" s="12">
        <v>99.532451005872986</v>
      </c>
      <c r="S221" s="12">
        <v>104.8719476442359</v>
      </c>
      <c r="T221" s="12">
        <v>106.03314469391685</v>
      </c>
      <c r="U221" s="12">
        <v>100.33180784970983</v>
      </c>
      <c r="V221" s="12">
        <v>106.14367130481055</v>
      </c>
      <c r="W221" s="12">
        <v>110.43082205783594</v>
      </c>
      <c r="X221" s="12">
        <v>107.25351869901519</v>
      </c>
      <c r="Y221" s="12">
        <v>102.13675170213818</v>
      </c>
      <c r="Z221" s="12">
        <v>102.87516200149575</v>
      </c>
      <c r="AA221" s="12">
        <v>104.74255991152046</v>
      </c>
      <c r="AB221" s="13">
        <v>106.12174499241543</v>
      </c>
      <c r="AC221" s="11">
        <v>105.7335046294358</v>
      </c>
      <c r="AD221" s="12">
        <v>105.66739000503411</v>
      </c>
      <c r="AE221" s="12">
        <v>103.8222396312816</v>
      </c>
      <c r="AF221" s="12">
        <v>101.46188377369947</v>
      </c>
      <c r="AG221" s="13">
        <v>100.0870546905961</v>
      </c>
      <c r="AH221" s="13">
        <v>104.49603651076909</v>
      </c>
    </row>
    <row r="222" spans="1:34" x14ac:dyDescent="0.35">
      <c r="A222" s="32">
        <v>45689</v>
      </c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7"/>
      <c r="AC222" s="15"/>
      <c r="AD222" s="16"/>
      <c r="AE222" s="16"/>
      <c r="AF222" s="16"/>
      <c r="AG222" s="17"/>
      <c r="AH222" s="17"/>
    </row>
    <row r="223" spans="1:34" x14ac:dyDescent="0.35">
      <c r="A223" s="32">
        <v>45717</v>
      </c>
      <c r="B223" s="37"/>
      <c r="AC223" s="37"/>
      <c r="AG223" s="38"/>
      <c r="AH223" s="42"/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2025-04-03T20:18:07Z</dcterms:modified>
</cp:coreProperties>
</file>