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ndicadores\Séries Históricas\"/>
    </mc:Choice>
  </mc:AlternateContent>
  <xr:revisionPtr revIDLastSave="0" documentId="13_ncr:1_{5A281FFF-90AA-4ACD-AAE7-306DF89A02CD}" xr6:coauthVersionLast="47" xr6:coauthVersionMax="47" xr10:uidLastSave="{00000000-0000-0000-0000-000000000000}"/>
  <bookViews>
    <workbookView xWindow="-110" yWindow="-110" windowWidth="19420" windowHeight="10420" tabRatio="713" xr2:uid="{00000000-000D-0000-FFFF-FFFF00000000}"/>
  </bookViews>
  <sheets>
    <sheet name="Var. Mensal" sheetId="3" r:id="rId1"/>
    <sheet name="Var. Anual" sheetId="4" r:id="rId2"/>
    <sheet name="Var. Acumulada Anual" sheetId="5" r:id="rId3"/>
    <sheet name="Var. Acumulada em 12 Meses" sheetId="6" r:id="rId4"/>
    <sheet name="Empresas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3" i="3" l="1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B223" i="4"/>
  <c r="C223" i="4"/>
  <c r="D223" i="4"/>
  <c r="E223" i="4"/>
  <c r="F223" i="4"/>
  <c r="G223" i="4"/>
  <c r="H223" i="4"/>
  <c r="I223" i="4"/>
  <c r="J223" i="4"/>
  <c r="K223" i="4"/>
  <c r="L223" i="4"/>
  <c r="M223" i="4"/>
  <c r="N223" i="4"/>
  <c r="O223" i="4"/>
  <c r="P223" i="4"/>
  <c r="Q223" i="4"/>
  <c r="R223" i="4"/>
  <c r="S223" i="4"/>
  <c r="T223" i="4"/>
  <c r="U223" i="4"/>
  <c r="V223" i="4"/>
  <c r="W223" i="4"/>
  <c r="X223" i="4"/>
  <c r="Y223" i="4"/>
  <c r="Z223" i="4"/>
  <c r="AA223" i="4"/>
  <c r="AB223" i="4"/>
  <c r="AC223" i="4"/>
  <c r="AD223" i="4"/>
  <c r="AE223" i="4"/>
  <c r="AF223" i="4"/>
  <c r="AG223" i="4"/>
  <c r="AH223" i="4"/>
  <c r="AI223" i="4"/>
  <c r="AJ223" i="4"/>
  <c r="B223" i="5"/>
  <c r="C223" i="5"/>
  <c r="D223" i="5"/>
  <c r="E223" i="5"/>
  <c r="F223" i="5"/>
  <c r="G223" i="5"/>
  <c r="H223" i="5"/>
  <c r="I223" i="5"/>
  <c r="J223" i="5"/>
  <c r="K223" i="5"/>
  <c r="L223" i="5"/>
  <c r="M223" i="5"/>
  <c r="N223" i="5"/>
  <c r="O223" i="5"/>
  <c r="P223" i="5"/>
  <c r="Q223" i="5"/>
  <c r="R223" i="5"/>
  <c r="S223" i="5"/>
  <c r="T223" i="5"/>
  <c r="U223" i="5"/>
  <c r="V223" i="5"/>
  <c r="W223" i="5"/>
  <c r="X223" i="5"/>
  <c r="Y223" i="5"/>
  <c r="Z223" i="5"/>
  <c r="AA223" i="5"/>
  <c r="AB223" i="5"/>
  <c r="AC223" i="5"/>
  <c r="AD223" i="5"/>
  <c r="AE223" i="5"/>
  <c r="AF223" i="5"/>
  <c r="AG223" i="5"/>
  <c r="AH223" i="5"/>
  <c r="AI223" i="5"/>
  <c r="AJ223" i="5"/>
  <c r="B223" i="6"/>
  <c r="C223" i="6"/>
  <c r="D223" i="6"/>
  <c r="E223" i="6"/>
  <c r="F223" i="6"/>
  <c r="G223" i="6"/>
  <c r="H223" i="6"/>
  <c r="I223" i="6"/>
  <c r="J223" i="6"/>
  <c r="K223" i="6"/>
  <c r="L223" i="6"/>
  <c r="M223" i="6"/>
  <c r="N223" i="6"/>
  <c r="O223" i="6"/>
  <c r="P223" i="6"/>
  <c r="Q223" i="6"/>
  <c r="R223" i="6"/>
  <c r="S223" i="6"/>
  <c r="T223" i="6"/>
  <c r="U223" i="6"/>
  <c r="V223" i="6"/>
  <c r="W223" i="6"/>
  <c r="X223" i="6"/>
  <c r="Y223" i="6"/>
  <c r="Z223" i="6"/>
  <c r="AA223" i="6"/>
  <c r="AB223" i="6"/>
  <c r="AC223" i="6"/>
  <c r="AD223" i="6"/>
  <c r="AE223" i="6"/>
  <c r="AF223" i="6"/>
  <c r="AG223" i="6"/>
  <c r="AH223" i="6"/>
  <c r="AI223" i="6"/>
  <c r="AJ223" i="6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B222" i="4"/>
  <c r="C222" i="4"/>
  <c r="D222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Q222" i="4"/>
  <c r="R222" i="4"/>
  <c r="S222" i="4"/>
  <c r="T222" i="4"/>
  <c r="U222" i="4"/>
  <c r="V222" i="4"/>
  <c r="W222" i="4"/>
  <c r="X222" i="4"/>
  <c r="Y222" i="4"/>
  <c r="Z222" i="4"/>
  <c r="AA222" i="4"/>
  <c r="AB222" i="4"/>
  <c r="AC222" i="4"/>
  <c r="AD222" i="4"/>
  <c r="AE222" i="4"/>
  <c r="AF222" i="4"/>
  <c r="AG222" i="4"/>
  <c r="AH222" i="4"/>
  <c r="AI222" i="4"/>
  <c r="AJ222" i="4"/>
  <c r="B222" i="5"/>
  <c r="C222" i="5"/>
  <c r="D222" i="5"/>
  <c r="E222" i="5"/>
  <c r="F222" i="5"/>
  <c r="G222" i="5"/>
  <c r="H222" i="5"/>
  <c r="I222" i="5"/>
  <c r="J222" i="5"/>
  <c r="K222" i="5"/>
  <c r="L222" i="5"/>
  <c r="M222" i="5"/>
  <c r="N222" i="5"/>
  <c r="O222" i="5"/>
  <c r="P222" i="5"/>
  <c r="Q222" i="5"/>
  <c r="R222" i="5"/>
  <c r="S222" i="5"/>
  <c r="T222" i="5"/>
  <c r="U222" i="5"/>
  <c r="V222" i="5"/>
  <c r="W222" i="5"/>
  <c r="X222" i="5"/>
  <c r="Y222" i="5"/>
  <c r="Z222" i="5"/>
  <c r="AA222" i="5"/>
  <c r="AB222" i="5"/>
  <c r="AC222" i="5"/>
  <c r="AD222" i="5"/>
  <c r="AE222" i="5"/>
  <c r="AF222" i="5"/>
  <c r="AG222" i="5"/>
  <c r="AH222" i="5"/>
  <c r="AI222" i="5"/>
  <c r="AJ222" i="5"/>
  <c r="B222" i="6"/>
  <c r="C222" i="6"/>
  <c r="D222" i="6"/>
  <c r="E222" i="6"/>
  <c r="F222" i="6"/>
  <c r="G222" i="6"/>
  <c r="H222" i="6"/>
  <c r="I222" i="6"/>
  <c r="J222" i="6"/>
  <c r="K222" i="6"/>
  <c r="L222" i="6"/>
  <c r="M222" i="6"/>
  <c r="N222" i="6"/>
  <c r="O222" i="6"/>
  <c r="P222" i="6"/>
  <c r="Q222" i="6"/>
  <c r="R222" i="6"/>
  <c r="S222" i="6"/>
  <c r="T222" i="6"/>
  <c r="U222" i="6"/>
  <c r="V222" i="6"/>
  <c r="W222" i="6"/>
  <c r="X222" i="6"/>
  <c r="Y222" i="6"/>
  <c r="Z222" i="6"/>
  <c r="AA222" i="6"/>
  <c r="AB222" i="6"/>
  <c r="AC222" i="6"/>
  <c r="AD222" i="6"/>
  <c r="AE222" i="6"/>
  <c r="AF222" i="6"/>
  <c r="AG222" i="6"/>
  <c r="AH222" i="6"/>
  <c r="AI222" i="6"/>
  <c r="AJ222" i="6"/>
  <c r="B221" i="6" l="1"/>
  <c r="C221" i="6"/>
  <c r="D221" i="6"/>
  <c r="E221" i="6"/>
  <c r="F221" i="6"/>
  <c r="G221" i="6"/>
  <c r="H221" i="6"/>
  <c r="I221" i="6"/>
  <c r="J221" i="6"/>
  <c r="K221" i="6"/>
  <c r="L221" i="6"/>
  <c r="M221" i="6"/>
  <c r="N221" i="6"/>
  <c r="O221" i="6"/>
  <c r="P221" i="6"/>
  <c r="Q221" i="6"/>
  <c r="R221" i="6"/>
  <c r="S221" i="6"/>
  <c r="T221" i="6"/>
  <c r="U221" i="6"/>
  <c r="V221" i="6"/>
  <c r="W221" i="6"/>
  <c r="X221" i="6"/>
  <c r="Y221" i="6"/>
  <c r="Z221" i="6"/>
  <c r="AA221" i="6"/>
  <c r="AB221" i="6"/>
  <c r="AC221" i="6"/>
  <c r="AD221" i="6"/>
  <c r="AE221" i="6"/>
  <c r="AF221" i="6"/>
  <c r="AG221" i="6"/>
  <c r="AH221" i="6"/>
  <c r="AI221" i="6"/>
  <c r="AJ221" i="6"/>
  <c r="C221" i="5"/>
  <c r="D221" i="5"/>
  <c r="E221" i="5"/>
  <c r="F221" i="5"/>
  <c r="G221" i="5"/>
  <c r="H221" i="5"/>
  <c r="I221" i="5"/>
  <c r="J221" i="5"/>
  <c r="K221" i="5"/>
  <c r="L221" i="5"/>
  <c r="M221" i="5"/>
  <c r="N221" i="5"/>
  <c r="O221" i="5"/>
  <c r="P221" i="5"/>
  <c r="Q221" i="5"/>
  <c r="R221" i="5"/>
  <c r="S221" i="5"/>
  <c r="T221" i="5"/>
  <c r="U221" i="5"/>
  <c r="V221" i="5"/>
  <c r="W221" i="5"/>
  <c r="X221" i="5"/>
  <c r="Y221" i="5"/>
  <c r="Z221" i="5"/>
  <c r="AA221" i="5"/>
  <c r="AB221" i="5"/>
  <c r="AC221" i="5"/>
  <c r="AD221" i="5"/>
  <c r="AE221" i="5"/>
  <c r="AF221" i="5"/>
  <c r="AG221" i="5"/>
  <c r="AH221" i="5"/>
  <c r="AI221" i="5"/>
  <c r="AJ221" i="5"/>
  <c r="B221" i="5"/>
  <c r="AJ221" i="4"/>
  <c r="AI221" i="4"/>
  <c r="AH221" i="4"/>
  <c r="AG221" i="4"/>
  <c r="AF221" i="4"/>
  <c r="AE221" i="4"/>
  <c r="AD221" i="4"/>
  <c r="AC221" i="4"/>
  <c r="AB221" i="4"/>
  <c r="AA221" i="4"/>
  <c r="Z221" i="4"/>
  <c r="Y221" i="4"/>
  <c r="X221" i="4"/>
  <c r="W221" i="4"/>
  <c r="V221" i="4"/>
  <c r="U221" i="4"/>
  <c r="T221" i="4"/>
  <c r="S221" i="4"/>
  <c r="R221" i="4"/>
  <c r="Q221" i="4"/>
  <c r="P221" i="4"/>
  <c r="O221" i="4"/>
  <c r="N221" i="4"/>
  <c r="M221" i="4"/>
  <c r="L221" i="4"/>
  <c r="K221" i="4"/>
  <c r="J221" i="4"/>
  <c r="I221" i="4"/>
  <c r="H221" i="4"/>
  <c r="G221" i="4"/>
  <c r="F221" i="4"/>
  <c r="E221" i="4"/>
  <c r="D221" i="4"/>
  <c r="C221" i="4"/>
  <c r="B221" i="4"/>
  <c r="AJ221" i="3"/>
  <c r="AI221" i="3"/>
  <c r="AH221" i="3"/>
  <c r="AG221" i="3"/>
  <c r="AF221" i="3"/>
  <c r="AE221" i="3"/>
  <c r="AD221" i="3"/>
  <c r="AC221" i="3"/>
  <c r="AB221" i="3"/>
  <c r="AA221" i="3"/>
  <c r="Z221" i="3"/>
  <c r="Y221" i="3"/>
  <c r="X221" i="3"/>
  <c r="W221" i="3"/>
  <c r="V221" i="3"/>
  <c r="U221" i="3"/>
  <c r="T221" i="3"/>
  <c r="S221" i="3"/>
  <c r="R221" i="3"/>
  <c r="Q221" i="3"/>
  <c r="P221" i="3"/>
  <c r="O221" i="3"/>
  <c r="N221" i="3"/>
  <c r="M221" i="3"/>
  <c r="L221" i="3"/>
  <c r="K221" i="3"/>
  <c r="J221" i="3"/>
  <c r="I221" i="3"/>
  <c r="H221" i="3"/>
  <c r="G221" i="3"/>
  <c r="F221" i="3"/>
  <c r="E221" i="3"/>
  <c r="D221" i="3"/>
  <c r="C221" i="3"/>
  <c r="B221" i="3"/>
  <c r="B220" i="6"/>
  <c r="C220" i="6"/>
  <c r="D220" i="6"/>
  <c r="E220" i="6"/>
  <c r="F220" i="6"/>
  <c r="G220" i="6"/>
  <c r="H220" i="6"/>
  <c r="I220" i="6"/>
  <c r="J220" i="6"/>
  <c r="K220" i="6"/>
  <c r="L220" i="6"/>
  <c r="M220" i="6"/>
  <c r="N220" i="6"/>
  <c r="O220" i="6"/>
  <c r="P220" i="6"/>
  <c r="Q220" i="6"/>
  <c r="R220" i="6"/>
  <c r="S220" i="6"/>
  <c r="T220" i="6"/>
  <c r="U220" i="6"/>
  <c r="V220" i="6"/>
  <c r="W220" i="6"/>
  <c r="X220" i="6"/>
  <c r="Y220" i="6"/>
  <c r="Z220" i="6"/>
  <c r="AA220" i="6"/>
  <c r="AB220" i="6"/>
  <c r="AC220" i="6"/>
  <c r="AD220" i="6"/>
  <c r="AE220" i="6"/>
  <c r="AF220" i="6"/>
  <c r="AG220" i="6"/>
  <c r="AH220" i="6"/>
  <c r="AI220" i="6"/>
  <c r="AJ220" i="6"/>
  <c r="B220" i="5"/>
  <c r="C220" i="5"/>
  <c r="D220" i="5"/>
  <c r="E220" i="5"/>
  <c r="F220" i="5"/>
  <c r="G220" i="5"/>
  <c r="H220" i="5"/>
  <c r="I220" i="5"/>
  <c r="J220" i="5"/>
  <c r="K220" i="5"/>
  <c r="L220" i="5"/>
  <c r="M220" i="5"/>
  <c r="N220" i="5"/>
  <c r="O220" i="5"/>
  <c r="P220" i="5"/>
  <c r="Q220" i="5"/>
  <c r="R220" i="5"/>
  <c r="S220" i="5"/>
  <c r="T220" i="5"/>
  <c r="U220" i="5"/>
  <c r="V220" i="5"/>
  <c r="W220" i="5"/>
  <c r="X220" i="5"/>
  <c r="Y220" i="5"/>
  <c r="Z220" i="5"/>
  <c r="AA220" i="5"/>
  <c r="AB220" i="5"/>
  <c r="AC220" i="5"/>
  <c r="AD220" i="5"/>
  <c r="AE220" i="5"/>
  <c r="AF220" i="5"/>
  <c r="AG220" i="5"/>
  <c r="AH220" i="5"/>
  <c r="AI220" i="5"/>
  <c r="AJ220" i="5"/>
  <c r="B220" i="4"/>
  <c r="C220" i="4"/>
  <c r="D220" i="4"/>
  <c r="E220" i="4"/>
  <c r="F220" i="4"/>
  <c r="G220" i="4"/>
  <c r="H220" i="4"/>
  <c r="I220" i="4"/>
  <c r="J220" i="4"/>
  <c r="K220" i="4"/>
  <c r="L220" i="4"/>
  <c r="M220" i="4"/>
  <c r="N220" i="4"/>
  <c r="O220" i="4"/>
  <c r="P220" i="4"/>
  <c r="Q220" i="4"/>
  <c r="R220" i="4"/>
  <c r="S220" i="4"/>
  <c r="T220" i="4"/>
  <c r="U220" i="4"/>
  <c r="V220" i="4"/>
  <c r="W220" i="4"/>
  <c r="X220" i="4"/>
  <c r="Y220" i="4"/>
  <c r="Z220" i="4"/>
  <c r="AA220" i="4"/>
  <c r="AB220" i="4"/>
  <c r="AC220" i="4"/>
  <c r="AD220" i="4"/>
  <c r="AE220" i="4"/>
  <c r="AF220" i="4"/>
  <c r="AG220" i="4"/>
  <c r="AH220" i="4"/>
  <c r="AI220" i="4"/>
  <c r="AJ220" i="4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B219" i="6"/>
  <c r="C219" i="6"/>
  <c r="D219" i="6"/>
  <c r="E219" i="6"/>
  <c r="F219" i="6"/>
  <c r="G219" i="6"/>
  <c r="H219" i="6"/>
  <c r="I219" i="6"/>
  <c r="J219" i="6"/>
  <c r="K219" i="6"/>
  <c r="L219" i="6"/>
  <c r="M219" i="6"/>
  <c r="N219" i="6"/>
  <c r="O219" i="6"/>
  <c r="P219" i="6"/>
  <c r="Q219" i="6"/>
  <c r="R219" i="6"/>
  <c r="S219" i="6"/>
  <c r="T219" i="6"/>
  <c r="U219" i="6"/>
  <c r="V219" i="6"/>
  <c r="W219" i="6"/>
  <c r="X219" i="6"/>
  <c r="Y219" i="6"/>
  <c r="Z219" i="6"/>
  <c r="AA219" i="6"/>
  <c r="AB219" i="6"/>
  <c r="AC219" i="6"/>
  <c r="AD219" i="6"/>
  <c r="AE219" i="6"/>
  <c r="AF219" i="6"/>
  <c r="AG219" i="6"/>
  <c r="AH219" i="6"/>
  <c r="AI219" i="6"/>
  <c r="AJ219" i="6"/>
  <c r="B219" i="5"/>
  <c r="C219" i="5"/>
  <c r="D219" i="5"/>
  <c r="E219" i="5"/>
  <c r="F219" i="5"/>
  <c r="G219" i="5"/>
  <c r="H219" i="5"/>
  <c r="I219" i="5"/>
  <c r="J219" i="5"/>
  <c r="K219" i="5"/>
  <c r="L219" i="5"/>
  <c r="M219" i="5"/>
  <c r="N219" i="5"/>
  <c r="O219" i="5"/>
  <c r="P219" i="5"/>
  <c r="Q219" i="5"/>
  <c r="R219" i="5"/>
  <c r="S219" i="5"/>
  <c r="T219" i="5"/>
  <c r="U219" i="5"/>
  <c r="V219" i="5"/>
  <c r="W219" i="5"/>
  <c r="X219" i="5"/>
  <c r="Y219" i="5"/>
  <c r="Z219" i="5"/>
  <c r="AA219" i="5"/>
  <c r="AB219" i="5"/>
  <c r="AC219" i="5"/>
  <c r="AD219" i="5"/>
  <c r="AE219" i="5"/>
  <c r="AF219" i="5"/>
  <c r="AG219" i="5"/>
  <c r="AH219" i="5"/>
  <c r="AI219" i="5"/>
  <c r="AJ219" i="5"/>
  <c r="B219" i="4"/>
  <c r="C219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Q219" i="4"/>
  <c r="R219" i="4"/>
  <c r="S219" i="4"/>
  <c r="T219" i="4"/>
  <c r="U219" i="4"/>
  <c r="V219" i="4"/>
  <c r="W219" i="4"/>
  <c r="X219" i="4"/>
  <c r="Y219" i="4"/>
  <c r="Z219" i="4"/>
  <c r="AA219" i="4"/>
  <c r="AB219" i="4"/>
  <c r="AC219" i="4"/>
  <c r="AD219" i="4"/>
  <c r="AE219" i="4"/>
  <c r="AF219" i="4"/>
  <c r="AG219" i="4"/>
  <c r="AH219" i="4"/>
  <c r="AI219" i="4"/>
  <c r="AJ219" i="4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B218" i="6"/>
  <c r="C218" i="6"/>
  <c r="D218" i="6"/>
  <c r="E218" i="6"/>
  <c r="F218" i="6"/>
  <c r="G218" i="6"/>
  <c r="H218" i="6"/>
  <c r="I218" i="6"/>
  <c r="J218" i="6"/>
  <c r="K218" i="6"/>
  <c r="L218" i="6"/>
  <c r="M218" i="6"/>
  <c r="N218" i="6"/>
  <c r="O218" i="6"/>
  <c r="P218" i="6"/>
  <c r="Q218" i="6"/>
  <c r="R218" i="6"/>
  <c r="S218" i="6"/>
  <c r="T218" i="6"/>
  <c r="U218" i="6"/>
  <c r="V218" i="6"/>
  <c r="W218" i="6"/>
  <c r="X218" i="6"/>
  <c r="Y218" i="6"/>
  <c r="Z218" i="6"/>
  <c r="AA218" i="6"/>
  <c r="AB218" i="6"/>
  <c r="AC218" i="6"/>
  <c r="AD218" i="6"/>
  <c r="AE218" i="6"/>
  <c r="AF218" i="6"/>
  <c r="AG218" i="6"/>
  <c r="AH218" i="6"/>
  <c r="AI218" i="6"/>
  <c r="AJ218" i="6"/>
  <c r="B218" i="5"/>
  <c r="C218" i="5"/>
  <c r="D218" i="5"/>
  <c r="E218" i="5"/>
  <c r="F218" i="5"/>
  <c r="G218" i="5"/>
  <c r="H218" i="5"/>
  <c r="I218" i="5"/>
  <c r="J218" i="5"/>
  <c r="K218" i="5"/>
  <c r="L218" i="5"/>
  <c r="M218" i="5"/>
  <c r="N218" i="5"/>
  <c r="O218" i="5"/>
  <c r="P218" i="5"/>
  <c r="Q218" i="5"/>
  <c r="R218" i="5"/>
  <c r="S218" i="5"/>
  <c r="T218" i="5"/>
  <c r="U218" i="5"/>
  <c r="V218" i="5"/>
  <c r="W218" i="5"/>
  <c r="X218" i="5"/>
  <c r="Y218" i="5"/>
  <c r="Z218" i="5"/>
  <c r="AA218" i="5"/>
  <c r="AB218" i="5"/>
  <c r="AC218" i="5"/>
  <c r="AD218" i="5"/>
  <c r="AE218" i="5"/>
  <c r="AF218" i="5"/>
  <c r="AG218" i="5"/>
  <c r="AH218" i="5"/>
  <c r="AI218" i="5"/>
  <c r="AJ218" i="5"/>
  <c r="B218" i="4"/>
  <c r="C218" i="4"/>
  <c r="D218" i="4"/>
  <c r="E218" i="4"/>
  <c r="F218" i="4"/>
  <c r="G218" i="4"/>
  <c r="H218" i="4"/>
  <c r="I218" i="4"/>
  <c r="J218" i="4"/>
  <c r="K218" i="4"/>
  <c r="L218" i="4"/>
  <c r="M218" i="4"/>
  <c r="N218" i="4"/>
  <c r="O218" i="4"/>
  <c r="P218" i="4"/>
  <c r="Q218" i="4"/>
  <c r="R218" i="4"/>
  <c r="S218" i="4"/>
  <c r="T218" i="4"/>
  <c r="U218" i="4"/>
  <c r="V218" i="4"/>
  <c r="W218" i="4"/>
  <c r="X218" i="4"/>
  <c r="Y218" i="4"/>
  <c r="Z218" i="4"/>
  <c r="AA218" i="4"/>
  <c r="AB218" i="4"/>
  <c r="AC218" i="4"/>
  <c r="AD218" i="4"/>
  <c r="AE218" i="4"/>
  <c r="AF218" i="4"/>
  <c r="AG218" i="4"/>
  <c r="AH218" i="4"/>
  <c r="AI218" i="4"/>
  <c r="AJ218" i="4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B217" i="6"/>
  <c r="C217" i="6"/>
  <c r="D217" i="6"/>
  <c r="E217" i="6"/>
  <c r="F217" i="6"/>
  <c r="G217" i="6"/>
  <c r="H217" i="6"/>
  <c r="I217" i="6"/>
  <c r="J217" i="6"/>
  <c r="K217" i="6"/>
  <c r="L217" i="6"/>
  <c r="M217" i="6"/>
  <c r="N217" i="6"/>
  <c r="O217" i="6"/>
  <c r="P217" i="6"/>
  <c r="Q217" i="6"/>
  <c r="R217" i="6"/>
  <c r="S217" i="6"/>
  <c r="T217" i="6"/>
  <c r="U217" i="6"/>
  <c r="V217" i="6"/>
  <c r="W217" i="6"/>
  <c r="X217" i="6"/>
  <c r="Y217" i="6"/>
  <c r="Z217" i="6"/>
  <c r="AA217" i="6"/>
  <c r="AB217" i="6"/>
  <c r="AC217" i="6"/>
  <c r="AD217" i="6"/>
  <c r="AE217" i="6"/>
  <c r="AF217" i="6"/>
  <c r="AG217" i="6"/>
  <c r="AH217" i="6"/>
  <c r="AI217" i="6"/>
  <c r="AJ217" i="6"/>
  <c r="B217" i="5"/>
  <c r="C217" i="5"/>
  <c r="D217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Q217" i="5"/>
  <c r="R217" i="5"/>
  <c r="S217" i="5"/>
  <c r="T217" i="5"/>
  <c r="U217" i="5"/>
  <c r="V217" i="5"/>
  <c r="W217" i="5"/>
  <c r="X217" i="5"/>
  <c r="Y217" i="5"/>
  <c r="Z217" i="5"/>
  <c r="AA217" i="5"/>
  <c r="AB217" i="5"/>
  <c r="AC217" i="5"/>
  <c r="AD217" i="5"/>
  <c r="AE217" i="5"/>
  <c r="AF217" i="5"/>
  <c r="AG217" i="5"/>
  <c r="AH217" i="5"/>
  <c r="AI217" i="5"/>
  <c r="AJ217" i="5"/>
  <c r="B217" i="4"/>
  <c r="C217" i="4"/>
  <c r="D217" i="4"/>
  <c r="E217" i="4"/>
  <c r="F217" i="4"/>
  <c r="G217" i="4"/>
  <c r="H217" i="4"/>
  <c r="I217" i="4"/>
  <c r="J217" i="4"/>
  <c r="K217" i="4"/>
  <c r="L217" i="4"/>
  <c r="M217" i="4"/>
  <c r="N217" i="4"/>
  <c r="O217" i="4"/>
  <c r="P217" i="4"/>
  <c r="Q217" i="4"/>
  <c r="R217" i="4"/>
  <c r="S217" i="4"/>
  <c r="T217" i="4"/>
  <c r="U217" i="4"/>
  <c r="V217" i="4"/>
  <c r="W217" i="4"/>
  <c r="X217" i="4"/>
  <c r="Y217" i="4"/>
  <c r="Z217" i="4"/>
  <c r="AA217" i="4"/>
  <c r="AB217" i="4"/>
  <c r="AC217" i="4"/>
  <c r="AD217" i="4"/>
  <c r="AE217" i="4"/>
  <c r="AF217" i="4"/>
  <c r="AG217" i="4"/>
  <c r="AH217" i="4"/>
  <c r="AI217" i="4"/>
  <c r="AJ217" i="4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B216" i="6"/>
  <c r="C216" i="6"/>
  <c r="D216" i="6"/>
  <c r="E216" i="6"/>
  <c r="F216" i="6"/>
  <c r="G216" i="6"/>
  <c r="H216" i="6"/>
  <c r="I216" i="6"/>
  <c r="J216" i="6"/>
  <c r="K216" i="6"/>
  <c r="L216" i="6"/>
  <c r="M216" i="6"/>
  <c r="N216" i="6"/>
  <c r="O216" i="6"/>
  <c r="P216" i="6"/>
  <c r="Q216" i="6"/>
  <c r="R216" i="6"/>
  <c r="S216" i="6"/>
  <c r="T216" i="6"/>
  <c r="U216" i="6"/>
  <c r="V216" i="6"/>
  <c r="W216" i="6"/>
  <c r="X216" i="6"/>
  <c r="Y216" i="6"/>
  <c r="Z216" i="6"/>
  <c r="AA216" i="6"/>
  <c r="AB216" i="6"/>
  <c r="AC216" i="6"/>
  <c r="AD216" i="6"/>
  <c r="AE216" i="6"/>
  <c r="AF216" i="6"/>
  <c r="AG216" i="6"/>
  <c r="AH216" i="6"/>
  <c r="AI216" i="6"/>
  <c r="AJ216" i="6"/>
  <c r="B216" i="5"/>
  <c r="C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Q216" i="5"/>
  <c r="R216" i="5"/>
  <c r="S216" i="5"/>
  <c r="T216" i="5"/>
  <c r="U216" i="5"/>
  <c r="V216" i="5"/>
  <c r="W216" i="5"/>
  <c r="X216" i="5"/>
  <c r="Y216" i="5"/>
  <c r="Z216" i="5"/>
  <c r="AA216" i="5"/>
  <c r="AB216" i="5"/>
  <c r="AC216" i="5"/>
  <c r="AD216" i="5"/>
  <c r="AE216" i="5"/>
  <c r="AF216" i="5"/>
  <c r="AG216" i="5"/>
  <c r="AH216" i="5"/>
  <c r="AI216" i="5"/>
  <c r="AJ216" i="5"/>
  <c r="B216" i="4"/>
  <c r="C216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P216" i="4"/>
  <c r="Q216" i="4"/>
  <c r="R216" i="4"/>
  <c r="S216" i="4"/>
  <c r="T216" i="4"/>
  <c r="U216" i="4"/>
  <c r="V216" i="4"/>
  <c r="W216" i="4"/>
  <c r="X216" i="4"/>
  <c r="Y216" i="4"/>
  <c r="Z216" i="4"/>
  <c r="AA216" i="4"/>
  <c r="AB216" i="4"/>
  <c r="AC216" i="4"/>
  <c r="AD216" i="4"/>
  <c r="AE216" i="4"/>
  <c r="AF216" i="4"/>
  <c r="AG216" i="4"/>
  <c r="AH216" i="4"/>
  <c r="AI216" i="4"/>
  <c r="AJ216" i="4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B215" i="6"/>
  <c r="C215" i="6"/>
  <c r="D215" i="6"/>
  <c r="E215" i="6"/>
  <c r="F215" i="6"/>
  <c r="G215" i="6"/>
  <c r="H215" i="6"/>
  <c r="I215" i="6"/>
  <c r="J215" i="6"/>
  <c r="K215" i="6"/>
  <c r="L215" i="6"/>
  <c r="M215" i="6"/>
  <c r="N215" i="6"/>
  <c r="O215" i="6"/>
  <c r="P215" i="6"/>
  <c r="Q215" i="6"/>
  <c r="R215" i="6"/>
  <c r="S215" i="6"/>
  <c r="T215" i="6"/>
  <c r="U215" i="6"/>
  <c r="V215" i="6"/>
  <c r="W215" i="6"/>
  <c r="X215" i="6"/>
  <c r="Y215" i="6"/>
  <c r="Z215" i="6"/>
  <c r="AA215" i="6"/>
  <c r="AB215" i="6"/>
  <c r="AC215" i="6"/>
  <c r="AD215" i="6"/>
  <c r="AE215" i="6"/>
  <c r="AF215" i="6"/>
  <c r="AG215" i="6"/>
  <c r="AH215" i="6"/>
  <c r="AI215" i="6"/>
  <c r="AJ215" i="6"/>
  <c r="B215" i="5"/>
  <c r="C215" i="5"/>
  <c r="D215" i="5"/>
  <c r="E215" i="5"/>
  <c r="F215" i="5"/>
  <c r="G215" i="5"/>
  <c r="H215" i="5"/>
  <c r="I215" i="5"/>
  <c r="J215" i="5"/>
  <c r="K215" i="5"/>
  <c r="L215" i="5"/>
  <c r="M215" i="5"/>
  <c r="N215" i="5"/>
  <c r="O215" i="5"/>
  <c r="P215" i="5"/>
  <c r="Q215" i="5"/>
  <c r="R215" i="5"/>
  <c r="S215" i="5"/>
  <c r="T215" i="5"/>
  <c r="U215" i="5"/>
  <c r="V215" i="5"/>
  <c r="W215" i="5"/>
  <c r="X215" i="5"/>
  <c r="Y215" i="5"/>
  <c r="Z215" i="5"/>
  <c r="AA215" i="5"/>
  <c r="AB215" i="5"/>
  <c r="AC215" i="5"/>
  <c r="AD215" i="5"/>
  <c r="AE215" i="5"/>
  <c r="AF215" i="5"/>
  <c r="AG215" i="5"/>
  <c r="AH215" i="5"/>
  <c r="AI215" i="5"/>
  <c r="AJ215" i="5"/>
  <c r="B215" i="4"/>
  <c r="C215" i="4"/>
  <c r="D215" i="4"/>
  <c r="E215" i="4"/>
  <c r="F215" i="4"/>
  <c r="G215" i="4"/>
  <c r="H215" i="4"/>
  <c r="I215" i="4"/>
  <c r="J215" i="4"/>
  <c r="K215" i="4"/>
  <c r="L215" i="4"/>
  <c r="M215" i="4"/>
  <c r="N215" i="4"/>
  <c r="O215" i="4"/>
  <c r="P215" i="4"/>
  <c r="Q215" i="4"/>
  <c r="R215" i="4"/>
  <c r="S215" i="4"/>
  <c r="T215" i="4"/>
  <c r="U215" i="4"/>
  <c r="V215" i="4"/>
  <c r="W215" i="4"/>
  <c r="X215" i="4"/>
  <c r="Y215" i="4"/>
  <c r="Z215" i="4"/>
  <c r="AA215" i="4"/>
  <c r="AB215" i="4"/>
  <c r="AC215" i="4"/>
  <c r="AD215" i="4"/>
  <c r="AE215" i="4"/>
  <c r="AF215" i="4"/>
  <c r="AG215" i="4"/>
  <c r="AH215" i="4"/>
  <c r="AI215" i="4"/>
  <c r="AJ215" i="4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B214" i="6"/>
  <c r="C214" i="6"/>
  <c r="D214" i="6"/>
  <c r="E214" i="6"/>
  <c r="F214" i="6"/>
  <c r="G214" i="6"/>
  <c r="H214" i="6"/>
  <c r="I214" i="6"/>
  <c r="J214" i="6"/>
  <c r="K214" i="6"/>
  <c r="L214" i="6"/>
  <c r="M214" i="6"/>
  <c r="N214" i="6"/>
  <c r="O214" i="6"/>
  <c r="P214" i="6"/>
  <c r="Q214" i="6"/>
  <c r="R214" i="6"/>
  <c r="S214" i="6"/>
  <c r="T214" i="6"/>
  <c r="U214" i="6"/>
  <c r="V214" i="6"/>
  <c r="W214" i="6"/>
  <c r="X214" i="6"/>
  <c r="Y214" i="6"/>
  <c r="Z214" i="6"/>
  <c r="AA214" i="6"/>
  <c r="AB214" i="6"/>
  <c r="AC214" i="6"/>
  <c r="AD214" i="6"/>
  <c r="AE214" i="6"/>
  <c r="AF214" i="6"/>
  <c r="AG214" i="6"/>
  <c r="AH214" i="6"/>
  <c r="AI214" i="6"/>
  <c r="AJ214" i="6"/>
  <c r="B214" i="5"/>
  <c r="C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Q214" i="5"/>
  <c r="R214" i="5"/>
  <c r="S214" i="5"/>
  <c r="T214" i="5"/>
  <c r="U214" i="5"/>
  <c r="V214" i="5"/>
  <c r="W214" i="5"/>
  <c r="X214" i="5"/>
  <c r="Y214" i="5"/>
  <c r="Z214" i="5"/>
  <c r="AA214" i="5"/>
  <c r="AB214" i="5"/>
  <c r="AC214" i="5"/>
  <c r="AD214" i="5"/>
  <c r="AE214" i="5"/>
  <c r="AF214" i="5"/>
  <c r="AG214" i="5"/>
  <c r="AH214" i="5"/>
  <c r="AI214" i="5"/>
  <c r="AJ214" i="5"/>
  <c r="B214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U214" i="4"/>
  <c r="V214" i="4"/>
  <c r="W214" i="4"/>
  <c r="X214" i="4"/>
  <c r="Y214" i="4"/>
  <c r="Z214" i="4"/>
  <c r="AA214" i="4"/>
  <c r="AB214" i="4"/>
  <c r="AC214" i="4"/>
  <c r="AD214" i="4"/>
  <c r="AE214" i="4"/>
  <c r="AF214" i="4"/>
  <c r="AG214" i="4"/>
  <c r="AH214" i="4"/>
  <c r="AI214" i="4"/>
  <c r="AJ214" i="4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B213" i="6" l="1"/>
  <c r="C213" i="6"/>
  <c r="D213" i="6"/>
  <c r="E213" i="6"/>
  <c r="F213" i="6"/>
  <c r="G213" i="6"/>
  <c r="H213" i="6"/>
  <c r="I213" i="6"/>
  <c r="J213" i="6"/>
  <c r="K213" i="6"/>
  <c r="L213" i="6"/>
  <c r="M213" i="6"/>
  <c r="N213" i="6"/>
  <c r="O213" i="6"/>
  <c r="P213" i="6"/>
  <c r="Q213" i="6"/>
  <c r="R213" i="6"/>
  <c r="S213" i="6"/>
  <c r="T213" i="6"/>
  <c r="U213" i="6"/>
  <c r="V213" i="6"/>
  <c r="W213" i="6"/>
  <c r="X213" i="6"/>
  <c r="Y213" i="6"/>
  <c r="Z213" i="6"/>
  <c r="AA213" i="6"/>
  <c r="AB213" i="6"/>
  <c r="AC213" i="6"/>
  <c r="AD213" i="6"/>
  <c r="AE213" i="6"/>
  <c r="AF213" i="6"/>
  <c r="AG213" i="6"/>
  <c r="AH213" i="6"/>
  <c r="AI213" i="6"/>
  <c r="AJ213" i="6"/>
  <c r="B213" i="5"/>
  <c r="C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Q213" i="5"/>
  <c r="R213" i="5"/>
  <c r="S213" i="5"/>
  <c r="T213" i="5"/>
  <c r="U213" i="5"/>
  <c r="V213" i="5"/>
  <c r="W213" i="5"/>
  <c r="X213" i="5"/>
  <c r="Y213" i="5"/>
  <c r="Z213" i="5"/>
  <c r="AA213" i="5"/>
  <c r="AB213" i="5"/>
  <c r="AC213" i="5"/>
  <c r="AD213" i="5"/>
  <c r="AE213" i="5"/>
  <c r="AF213" i="5"/>
  <c r="AG213" i="5"/>
  <c r="AH213" i="5"/>
  <c r="AI213" i="5"/>
  <c r="AJ213" i="5"/>
  <c r="B213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Q213" i="4"/>
  <c r="R213" i="4"/>
  <c r="S213" i="4"/>
  <c r="T213" i="4"/>
  <c r="U213" i="4"/>
  <c r="V213" i="4"/>
  <c r="W213" i="4"/>
  <c r="X213" i="4"/>
  <c r="Y213" i="4"/>
  <c r="Z213" i="4"/>
  <c r="AA213" i="4"/>
  <c r="AB213" i="4"/>
  <c r="AC213" i="4"/>
  <c r="AD213" i="4"/>
  <c r="AE213" i="4"/>
  <c r="AF213" i="4"/>
  <c r="AG213" i="4"/>
  <c r="AH213" i="4"/>
  <c r="AI213" i="4"/>
  <c r="AJ213" i="4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B212" i="6"/>
  <c r="C212" i="6"/>
  <c r="D212" i="6"/>
  <c r="E212" i="6"/>
  <c r="F212" i="6"/>
  <c r="G212" i="6"/>
  <c r="H212" i="6"/>
  <c r="I212" i="6"/>
  <c r="J212" i="6"/>
  <c r="K212" i="6"/>
  <c r="L212" i="6"/>
  <c r="M212" i="6"/>
  <c r="N212" i="6"/>
  <c r="O212" i="6"/>
  <c r="P212" i="6"/>
  <c r="Q212" i="6"/>
  <c r="R212" i="6"/>
  <c r="S212" i="6"/>
  <c r="T212" i="6"/>
  <c r="U212" i="6"/>
  <c r="V212" i="6"/>
  <c r="W212" i="6"/>
  <c r="X212" i="6"/>
  <c r="Y212" i="6"/>
  <c r="Z212" i="6"/>
  <c r="AA212" i="6"/>
  <c r="AB212" i="6"/>
  <c r="AC212" i="6"/>
  <c r="AD212" i="6"/>
  <c r="AE212" i="6"/>
  <c r="AF212" i="6"/>
  <c r="AG212" i="6"/>
  <c r="AH212" i="6"/>
  <c r="AI212" i="6"/>
  <c r="AJ212" i="6"/>
  <c r="B212" i="5"/>
  <c r="C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Q212" i="5"/>
  <c r="R212" i="5"/>
  <c r="S212" i="5"/>
  <c r="T212" i="5"/>
  <c r="U212" i="5"/>
  <c r="V212" i="5"/>
  <c r="W212" i="5"/>
  <c r="X212" i="5"/>
  <c r="Y212" i="5"/>
  <c r="Z212" i="5"/>
  <c r="AA212" i="5"/>
  <c r="AB212" i="5"/>
  <c r="AC212" i="5"/>
  <c r="AD212" i="5"/>
  <c r="AE212" i="5"/>
  <c r="AF212" i="5"/>
  <c r="AG212" i="5"/>
  <c r="AH212" i="5"/>
  <c r="AI212" i="5"/>
  <c r="AJ212" i="5"/>
  <c r="B212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U212" i="4"/>
  <c r="V212" i="4"/>
  <c r="W212" i="4"/>
  <c r="X212" i="4"/>
  <c r="Y212" i="4"/>
  <c r="Z212" i="4"/>
  <c r="AA212" i="4"/>
  <c r="AB212" i="4"/>
  <c r="AC212" i="4"/>
  <c r="AD212" i="4"/>
  <c r="AE212" i="4"/>
  <c r="AF212" i="4"/>
  <c r="AG212" i="4"/>
  <c r="AH212" i="4"/>
  <c r="AI212" i="4"/>
  <c r="AJ212" i="4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B211" i="6"/>
  <c r="C211" i="6"/>
  <c r="D211" i="6"/>
  <c r="E211" i="6"/>
  <c r="F211" i="6"/>
  <c r="G211" i="6"/>
  <c r="H211" i="6"/>
  <c r="I211" i="6"/>
  <c r="J211" i="6"/>
  <c r="K211" i="6"/>
  <c r="L211" i="6"/>
  <c r="M211" i="6"/>
  <c r="N211" i="6"/>
  <c r="O211" i="6"/>
  <c r="P211" i="6"/>
  <c r="Q211" i="6"/>
  <c r="R211" i="6"/>
  <c r="S211" i="6"/>
  <c r="T211" i="6"/>
  <c r="U211" i="6"/>
  <c r="V211" i="6"/>
  <c r="W211" i="6"/>
  <c r="X211" i="6"/>
  <c r="Y211" i="6"/>
  <c r="Z211" i="6"/>
  <c r="AA211" i="6"/>
  <c r="AB211" i="6"/>
  <c r="AC211" i="6"/>
  <c r="AD211" i="6"/>
  <c r="AE211" i="6"/>
  <c r="AF211" i="6"/>
  <c r="AG211" i="6"/>
  <c r="AH211" i="6"/>
  <c r="AI211" i="6"/>
  <c r="AJ211" i="6"/>
  <c r="B211" i="5"/>
  <c r="C211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Q211" i="5"/>
  <c r="R211" i="5"/>
  <c r="S211" i="5"/>
  <c r="T211" i="5"/>
  <c r="U211" i="5"/>
  <c r="V211" i="5"/>
  <c r="W211" i="5"/>
  <c r="X211" i="5"/>
  <c r="Y211" i="5"/>
  <c r="Z211" i="5"/>
  <c r="AA211" i="5"/>
  <c r="AB211" i="5"/>
  <c r="AC211" i="5"/>
  <c r="AD211" i="5"/>
  <c r="AE211" i="5"/>
  <c r="AF211" i="5"/>
  <c r="AG211" i="5"/>
  <c r="AH211" i="5"/>
  <c r="AI211" i="5"/>
  <c r="AJ211" i="5"/>
  <c r="B211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P211" i="4"/>
  <c r="Q211" i="4"/>
  <c r="R211" i="4"/>
  <c r="S211" i="4"/>
  <c r="T211" i="4"/>
  <c r="U211" i="4"/>
  <c r="V211" i="4"/>
  <c r="W211" i="4"/>
  <c r="X211" i="4"/>
  <c r="Y211" i="4"/>
  <c r="Z211" i="4"/>
  <c r="AA211" i="4"/>
  <c r="AB211" i="4"/>
  <c r="AC211" i="4"/>
  <c r="AD211" i="4"/>
  <c r="AE211" i="4"/>
  <c r="AF211" i="4"/>
  <c r="AG211" i="4"/>
  <c r="AH211" i="4"/>
  <c r="AI211" i="4"/>
  <c r="AJ211" i="4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B210" i="6"/>
  <c r="C210" i="6"/>
  <c r="D210" i="6"/>
  <c r="E210" i="6"/>
  <c r="F210" i="6"/>
  <c r="G210" i="6"/>
  <c r="H210" i="6"/>
  <c r="I210" i="6"/>
  <c r="J210" i="6"/>
  <c r="K210" i="6"/>
  <c r="L210" i="6"/>
  <c r="M210" i="6"/>
  <c r="N210" i="6"/>
  <c r="O210" i="6"/>
  <c r="P210" i="6"/>
  <c r="Q210" i="6"/>
  <c r="R210" i="6"/>
  <c r="S210" i="6"/>
  <c r="T210" i="6"/>
  <c r="U210" i="6"/>
  <c r="V210" i="6"/>
  <c r="W210" i="6"/>
  <c r="X210" i="6"/>
  <c r="Y210" i="6"/>
  <c r="Z210" i="6"/>
  <c r="AA210" i="6"/>
  <c r="AB210" i="6"/>
  <c r="AC210" i="6"/>
  <c r="AD210" i="6"/>
  <c r="AE210" i="6"/>
  <c r="AF210" i="6"/>
  <c r="AG210" i="6"/>
  <c r="AH210" i="6"/>
  <c r="AI210" i="6"/>
  <c r="AJ210" i="6"/>
  <c r="B210" i="5"/>
  <c r="C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Q210" i="5"/>
  <c r="R210" i="5"/>
  <c r="S210" i="5"/>
  <c r="T210" i="5"/>
  <c r="U210" i="5"/>
  <c r="V210" i="5"/>
  <c r="W210" i="5"/>
  <c r="X210" i="5"/>
  <c r="Y210" i="5"/>
  <c r="Z210" i="5"/>
  <c r="AA210" i="5"/>
  <c r="AB210" i="5"/>
  <c r="AC210" i="5"/>
  <c r="AD210" i="5"/>
  <c r="AE210" i="5"/>
  <c r="AF210" i="5"/>
  <c r="AG210" i="5"/>
  <c r="AH210" i="5"/>
  <c r="AI210" i="5"/>
  <c r="AJ210" i="5"/>
  <c r="B210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T210" i="4"/>
  <c r="U210" i="4"/>
  <c r="V210" i="4"/>
  <c r="W210" i="4"/>
  <c r="X210" i="4"/>
  <c r="Y210" i="4"/>
  <c r="Z210" i="4"/>
  <c r="AA210" i="4"/>
  <c r="AB210" i="4"/>
  <c r="AC210" i="4"/>
  <c r="AD210" i="4"/>
  <c r="AE210" i="4"/>
  <c r="AF210" i="4"/>
  <c r="AG210" i="4"/>
  <c r="AH210" i="4"/>
  <c r="AI210" i="4"/>
  <c r="AJ210" i="4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J209" i="6"/>
  <c r="AI209" i="6"/>
  <c r="AH209" i="6"/>
  <c r="AG209" i="6"/>
  <c r="AF209" i="6"/>
  <c r="AE209" i="6"/>
  <c r="AD209" i="6"/>
  <c r="AC209" i="6"/>
  <c r="AB209" i="6"/>
  <c r="AA209" i="6"/>
  <c r="Z209" i="6"/>
  <c r="Y209" i="6"/>
  <c r="X209" i="6"/>
  <c r="W209" i="6"/>
  <c r="V209" i="6"/>
  <c r="U209" i="6"/>
  <c r="T209" i="6"/>
  <c r="S209" i="6"/>
  <c r="R209" i="6"/>
  <c r="Q209" i="6"/>
  <c r="P209" i="6"/>
  <c r="O209" i="6"/>
  <c r="N209" i="6"/>
  <c r="M209" i="6"/>
  <c r="L209" i="6"/>
  <c r="K209" i="6"/>
  <c r="J209" i="6"/>
  <c r="I209" i="6"/>
  <c r="H209" i="6"/>
  <c r="G209" i="6"/>
  <c r="F209" i="6"/>
  <c r="E209" i="6"/>
  <c r="D209" i="6"/>
  <c r="C209" i="6"/>
  <c r="B209" i="6"/>
  <c r="C209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P209" i="5"/>
  <c r="Q209" i="5"/>
  <c r="R209" i="5"/>
  <c r="S209" i="5"/>
  <c r="T209" i="5"/>
  <c r="U209" i="5"/>
  <c r="V209" i="5"/>
  <c r="W209" i="5"/>
  <c r="X209" i="5"/>
  <c r="Y209" i="5"/>
  <c r="Z209" i="5"/>
  <c r="AA209" i="5"/>
  <c r="AB209" i="5"/>
  <c r="AC209" i="5"/>
  <c r="AD209" i="5"/>
  <c r="AE209" i="5"/>
  <c r="AF209" i="5"/>
  <c r="AG209" i="5"/>
  <c r="AH209" i="5"/>
  <c r="AI209" i="5"/>
  <c r="AJ209" i="5"/>
  <c r="B209" i="5"/>
  <c r="AJ209" i="4"/>
  <c r="AI209" i="4"/>
  <c r="AH209" i="4"/>
  <c r="AG209" i="4"/>
  <c r="AF209" i="4"/>
  <c r="AE209" i="4"/>
  <c r="AD209" i="4"/>
  <c r="AC209" i="4"/>
  <c r="AB209" i="4"/>
  <c r="AA209" i="4"/>
  <c r="Z209" i="4"/>
  <c r="Y209" i="4"/>
  <c r="X209" i="4"/>
  <c r="W209" i="4"/>
  <c r="V209" i="4"/>
  <c r="U209" i="4"/>
  <c r="T209" i="4"/>
  <c r="S209" i="4"/>
  <c r="R209" i="4"/>
  <c r="Q209" i="4"/>
  <c r="P209" i="4"/>
  <c r="O209" i="4"/>
  <c r="N209" i="4"/>
  <c r="M209" i="4"/>
  <c r="L209" i="4"/>
  <c r="K209" i="4"/>
  <c r="J209" i="4"/>
  <c r="I209" i="4"/>
  <c r="H209" i="4"/>
  <c r="G209" i="4"/>
  <c r="F209" i="4"/>
  <c r="E209" i="4"/>
  <c r="D209" i="4"/>
  <c r="C209" i="4"/>
  <c r="B209" i="4"/>
  <c r="AJ209" i="3"/>
  <c r="AI209" i="3"/>
  <c r="AH209" i="3"/>
  <c r="AG209" i="3"/>
  <c r="AF209" i="3"/>
  <c r="AE209" i="3"/>
  <c r="AD209" i="3"/>
  <c r="AC209" i="3"/>
  <c r="AB209" i="3"/>
  <c r="AA209" i="3"/>
  <c r="Z209" i="3"/>
  <c r="Y209" i="3"/>
  <c r="X209" i="3"/>
  <c r="W209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C209" i="3"/>
  <c r="B209" i="3"/>
  <c r="B208" i="6"/>
  <c r="C208" i="6"/>
  <c r="D208" i="6"/>
  <c r="E208" i="6"/>
  <c r="F208" i="6"/>
  <c r="G208" i="6"/>
  <c r="H208" i="6"/>
  <c r="I208" i="6"/>
  <c r="J208" i="6"/>
  <c r="K208" i="6"/>
  <c r="L208" i="6"/>
  <c r="M208" i="6"/>
  <c r="N208" i="6"/>
  <c r="O208" i="6"/>
  <c r="P208" i="6"/>
  <c r="Q208" i="6"/>
  <c r="R208" i="6"/>
  <c r="S208" i="6"/>
  <c r="T208" i="6"/>
  <c r="U208" i="6"/>
  <c r="V208" i="6"/>
  <c r="W208" i="6"/>
  <c r="X208" i="6"/>
  <c r="Y208" i="6"/>
  <c r="Z208" i="6"/>
  <c r="AA208" i="6"/>
  <c r="AB208" i="6"/>
  <c r="AC208" i="6"/>
  <c r="AD208" i="6"/>
  <c r="AE208" i="6"/>
  <c r="AF208" i="6"/>
  <c r="AG208" i="6"/>
  <c r="AH208" i="6"/>
  <c r="AI208" i="6"/>
  <c r="AJ208" i="6"/>
  <c r="B208" i="5"/>
  <c r="C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Q208" i="5"/>
  <c r="R208" i="5"/>
  <c r="S208" i="5"/>
  <c r="T208" i="5"/>
  <c r="U208" i="5"/>
  <c r="V208" i="5"/>
  <c r="W208" i="5"/>
  <c r="X208" i="5"/>
  <c r="Y208" i="5"/>
  <c r="Z208" i="5"/>
  <c r="AA208" i="5"/>
  <c r="AB208" i="5"/>
  <c r="AC208" i="5"/>
  <c r="AD208" i="5"/>
  <c r="AE208" i="5"/>
  <c r="AF208" i="5"/>
  <c r="AG208" i="5"/>
  <c r="AH208" i="5"/>
  <c r="AI208" i="5"/>
  <c r="AJ208" i="5"/>
  <c r="B208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P208" i="4"/>
  <c r="Q208" i="4"/>
  <c r="R208" i="4"/>
  <c r="S208" i="4"/>
  <c r="T208" i="4"/>
  <c r="U208" i="4"/>
  <c r="V208" i="4"/>
  <c r="W208" i="4"/>
  <c r="X208" i="4"/>
  <c r="Y208" i="4"/>
  <c r="Z208" i="4"/>
  <c r="AA208" i="4"/>
  <c r="AB208" i="4"/>
  <c r="AC208" i="4"/>
  <c r="AD208" i="4"/>
  <c r="AE208" i="4"/>
  <c r="AF208" i="4"/>
  <c r="AG208" i="4"/>
  <c r="AH208" i="4"/>
  <c r="AI208" i="4"/>
  <c r="AJ208" i="4"/>
  <c r="AJ208" i="3"/>
  <c r="AI208" i="3"/>
  <c r="AH208" i="3"/>
  <c r="AG208" i="3"/>
  <c r="AF208" i="3"/>
  <c r="AE208" i="3"/>
  <c r="AD208" i="3"/>
  <c r="AC208" i="3"/>
  <c r="AB208" i="3"/>
  <c r="AA208" i="3"/>
  <c r="Z208" i="3"/>
  <c r="Y208" i="3"/>
  <c r="X208" i="3"/>
  <c r="W208" i="3"/>
  <c r="V208" i="3"/>
  <c r="U208" i="3"/>
  <c r="T208" i="3"/>
  <c r="S208" i="3"/>
  <c r="R208" i="3"/>
  <c r="Q208" i="3"/>
  <c r="P208" i="3"/>
  <c r="O208" i="3"/>
  <c r="N208" i="3"/>
  <c r="M208" i="3"/>
  <c r="L208" i="3"/>
  <c r="K208" i="3"/>
  <c r="J208" i="3"/>
  <c r="I208" i="3"/>
  <c r="H208" i="3"/>
  <c r="G208" i="3"/>
  <c r="F208" i="3"/>
  <c r="E208" i="3"/>
  <c r="D208" i="3"/>
  <c r="C208" i="3"/>
  <c r="B208" i="3"/>
  <c r="AJ207" i="6"/>
  <c r="AI207" i="6"/>
  <c r="AH207" i="6"/>
  <c r="AG207" i="6"/>
  <c r="AF207" i="6"/>
  <c r="AE207" i="6"/>
  <c r="AD207" i="6"/>
  <c r="AC207" i="6"/>
  <c r="AJ207" i="5"/>
  <c r="AI207" i="5"/>
  <c r="AH207" i="5"/>
  <c r="AG207" i="5"/>
  <c r="AF207" i="5"/>
  <c r="AE207" i="5"/>
  <c r="AD207" i="5"/>
  <c r="AC207" i="5"/>
  <c r="AB207" i="5"/>
  <c r="AA207" i="5"/>
  <c r="Z207" i="5"/>
  <c r="Y207" i="5"/>
  <c r="X207" i="5"/>
  <c r="W207" i="5"/>
  <c r="V207" i="5"/>
  <c r="U207" i="5"/>
  <c r="T207" i="5"/>
  <c r="S207" i="5"/>
  <c r="R207" i="5"/>
  <c r="Q207" i="5"/>
  <c r="P207" i="5"/>
  <c r="O207" i="5"/>
  <c r="N207" i="5"/>
  <c r="M207" i="5"/>
  <c r="L207" i="5"/>
  <c r="K207" i="5"/>
  <c r="J207" i="5"/>
  <c r="I207" i="5"/>
  <c r="H207" i="5"/>
  <c r="G207" i="5"/>
  <c r="F207" i="5"/>
  <c r="E207" i="5"/>
  <c r="D207" i="5"/>
  <c r="C207" i="5"/>
  <c r="B207" i="5"/>
  <c r="AJ207" i="4"/>
  <c r="AI207" i="4"/>
  <c r="AH207" i="4"/>
  <c r="AG207" i="4"/>
  <c r="AF207" i="4"/>
  <c r="AE207" i="4"/>
  <c r="AD207" i="4"/>
  <c r="AC207" i="4"/>
  <c r="AB207" i="4"/>
  <c r="AA207" i="4"/>
  <c r="Z207" i="4"/>
  <c r="Y207" i="4"/>
  <c r="X207" i="4"/>
  <c r="W207" i="4"/>
  <c r="V207" i="4"/>
  <c r="U207" i="4"/>
  <c r="T207" i="4"/>
  <c r="S207" i="4"/>
  <c r="R207" i="4"/>
  <c r="Q207" i="4"/>
  <c r="P207" i="4"/>
  <c r="O207" i="4"/>
  <c r="N207" i="4"/>
  <c r="M207" i="4"/>
  <c r="L207" i="4"/>
  <c r="K207" i="4"/>
  <c r="J207" i="4"/>
  <c r="I207" i="4"/>
  <c r="H207" i="4"/>
  <c r="G207" i="4"/>
  <c r="F207" i="4"/>
  <c r="E207" i="4"/>
  <c r="D207" i="4"/>
  <c r="C207" i="4"/>
  <c r="B207" i="4"/>
  <c r="AJ207" i="3"/>
  <c r="AI207" i="3"/>
  <c r="AH207" i="3"/>
  <c r="AG207" i="3"/>
  <c r="AF207" i="3"/>
  <c r="AE207" i="3"/>
  <c r="AD207" i="3"/>
  <c r="AC207" i="3"/>
  <c r="AB207" i="3"/>
  <c r="AA207" i="3"/>
  <c r="Z207" i="3"/>
  <c r="Y207" i="3"/>
  <c r="X207" i="3"/>
  <c r="W207" i="3"/>
  <c r="V207" i="3"/>
  <c r="U207" i="3"/>
  <c r="T207" i="3"/>
  <c r="S207" i="3"/>
  <c r="R207" i="3"/>
  <c r="Q207" i="3"/>
  <c r="P207" i="3"/>
  <c r="O207" i="3"/>
  <c r="N207" i="3"/>
  <c r="M207" i="3"/>
  <c r="L207" i="3"/>
  <c r="K207" i="3"/>
  <c r="J207" i="3"/>
  <c r="I207" i="3"/>
  <c r="H207" i="3"/>
  <c r="G207" i="3"/>
  <c r="F207" i="3"/>
  <c r="E207" i="3"/>
  <c r="D207" i="3"/>
  <c r="C207" i="3"/>
  <c r="B207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B206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S206" i="4"/>
  <c r="T206" i="4"/>
  <c r="U206" i="4"/>
  <c r="V206" i="4"/>
  <c r="W206" i="4"/>
  <c r="X206" i="4"/>
  <c r="Y206" i="4"/>
  <c r="Z206" i="4"/>
  <c r="AA206" i="4"/>
  <c r="AB206" i="4"/>
  <c r="AC206" i="4"/>
  <c r="AD206" i="4"/>
  <c r="AE206" i="4"/>
  <c r="AF206" i="4"/>
  <c r="AG206" i="4"/>
  <c r="AH206" i="4"/>
  <c r="AI206" i="4"/>
  <c r="AJ206" i="4"/>
  <c r="B206" i="5"/>
  <c r="C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Q206" i="5"/>
  <c r="R206" i="5"/>
  <c r="S206" i="5"/>
  <c r="T206" i="5"/>
  <c r="U206" i="5"/>
  <c r="V206" i="5"/>
  <c r="W206" i="5"/>
  <c r="X206" i="5"/>
  <c r="Y206" i="5"/>
  <c r="Z206" i="5"/>
  <c r="AA206" i="5"/>
  <c r="AB206" i="5"/>
  <c r="AC206" i="5"/>
  <c r="AD206" i="5"/>
  <c r="AE206" i="5"/>
  <c r="AF206" i="5"/>
  <c r="AG206" i="5"/>
  <c r="AH206" i="5"/>
  <c r="AI206" i="5"/>
  <c r="AJ206" i="5"/>
  <c r="AC206" i="6"/>
  <c r="AD206" i="6"/>
  <c r="AE206" i="6"/>
  <c r="AF206" i="6"/>
  <c r="AG206" i="6"/>
  <c r="AH206" i="6"/>
  <c r="AI206" i="6"/>
  <c r="AJ206" i="6"/>
  <c r="AC205" i="6"/>
  <c r="AD205" i="6"/>
  <c r="AE205" i="6"/>
  <c r="AF205" i="6"/>
  <c r="AG205" i="6"/>
  <c r="AH205" i="6"/>
  <c r="AI205" i="6"/>
  <c r="AJ205" i="6"/>
  <c r="B205" i="5"/>
  <c r="C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Q205" i="5"/>
  <c r="R205" i="5"/>
  <c r="S205" i="5"/>
  <c r="T205" i="5"/>
  <c r="U205" i="5"/>
  <c r="V205" i="5"/>
  <c r="W205" i="5"/>
  <c r="X205" i="5"/>
  <c r="Y205" i="5"/>
  <c r="Z205" i="5"/>
  <c r="AA205" i="5"/>
  <c r="AB205" i="5"/>
  <c r="AC205" i="5"/>
  <c r="AD205" i="5"/>
  <c r="AE205" i="5"/>
  <c r="AF205" i="5"/>
  <c r="AG205" i="5"/>
  <c r="AH205" i="5"/>
  <c r="AI205" i="5"/>
  <c r="AJ205" i="5"/>
  <c r="B205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Q205" i="4"/>
  <c r="R205" i="4"/>
  <c r="S205" i="4"/>
  <c r="T205" i="4"/>
  <c r="U205" i="4"/>
  <c r="V205" i="4"/>
  <c r="W205" i="4"/>
  <c r="X205" i="4"/>
  <c r="Y205" i="4"/>
  <c r="Z205" i="4"/>
  <c r="AA205" i="4"/>
  <c r="AB205" i="4"/>
  <c r="AC205" i="4"/>
  <c r="AD205" i="4"/>
  <c r="AE205" i="4"/>
  <c r="AF205" i="4"/>
  <c r="AG205" i="4"/>
  <c r="AH205" i="4"/>
  <c r="AI205" i="4"/>
  <c r="AJ205" i="4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C204" i="6"/>
  <c r="AD204" i="6"/>
  <c r="AE204" i="6"/>
  <c r="AF204" i="6"/>
  <c r="AG204" i="6"/>
  <c r="AH204" i="6"/>
  <c r="AI204" i="6"/>
  <c r="AJ204" i="6"/>
  <c r="B204" i="5"/>
  <c r="C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Q204" i="5"/>
  <c r="R204" i="5"/>
  <c r="S204" i="5"/>
  <c r="T204" i="5"/>
  <c r="U204" i="5"/>
  <c r="V204" i="5"/>
  <c r="W204" i="5"/>
  <c r="X204" i="5"/>
  <c r="Y204" i="5"/>
  <c r="Z204" i="5"/>
  <c r="AA204" i="5"/>
  <c r="AB204" i="5"/>
  <c r="AC204" i="5"/>
  <c r="AD204" i="5"/>
  <c r="AE204" i="5"/>
  <c r="AF204" i="5"/>
  <c r="AG204" i="5"/>
  <c r="AH204" i="5"/>
  <c r="AI204" i="5"/>
  <c r="AJ204" i="5"/>
  <c r="B204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U204" i="4"/>
  <c r="V204" i="4"/>
  <c r="W204" i="4"/>
  <c r="X204" i="4"/>
  <c r="Y204" i="4"/>
  <c r="Z204" i="4"/>
  <c r="AA204" i="4"/>
  <c r="AB204" i="4"/>
  <c r="AC204" i="4"/>
  <c r="AD204" i="4"/>
  <c r="AE204" i="4"/>
  <c r="AF204" i="4"/>
  <c r="AG204" i="4"/>
  <c r="AH204" i="4"/>
  <c r="AI204" i="4"/>
  <c r="AJ204" i="4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C203" i="6"/>
  <c r="AD203" i="6"/>
  <c r="AE203" i="6"/>
  <c r="AF203" i="6"/>
  <c r="AG203" i="6"/>
  <c r="AH203" i="6"/>
  <c r="AI203" i="6"/>
  <c r="AJ203" i="6"/>
  <c r="B203" i="5"/>
  <c r="C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T203" i="5"/>
  <c r="U203" i="5"/>
  <c r="V203" i="5"/>
  <c r="W203" i="5"/>
  <c r="X203" i="5"/>
  <c r="Y203" i="5"/>
  <c r="Z203" i="5"/>
  <c r="AA203" i="5"/>
  <c r="AB203" i="5"/>
  <c r="AC203" i="5"/>
  <c r="AD203" i="5"/>
  <c r="AE203" i="5"/>
  <c r="AF203" i="5"/>
  <c r="AG203" i="5"/>
  <c r="AH203" i="5"/>
  <c r="AI203" i="5"/>
  <c r="AJ203" i="5"/>
  <c r="B203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U203" i="4"/>
  <c r="V203" i="4"/>
  <c r="W203" i="4"/>
  <c r="X203" i="4"/>
  <c r="Y203" i="4"/>
  <c r="Z203" i="4"/>
  <c r="AA203" i="4"/>
  <c r="AB203" i="4"/>
  <c r="AC203" i="4"/>
  <c r="AD203" i="4"/>
  <c r="AE203" i="4"/>
  <c r="AF203" i="4"/>
  <c r="AG203" i="4"/>
  <c r="AH203" i="4"/>
  <c r="AI203" i="4"/>
  <c r="AJ203" i="4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C202" i="6"/>
  <c r="AD202" i="6"/>
  <c r="AE202" i="6"/>
  <c r="AF202" i="6"/>
  <c r="AG202" i="6"/>
  <c r="AH202" i="6"/>
  <c r="AI202" i="6"/>
  <c r="AJ202" i="6"/>
  <c r="B202" i="5"/>
  <c r="C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T202" i="5"/>
  <c r="U202" i="5"/>
  <c r="V202" i="5"/>
  <c r="W202" i="5"/>
  <c r="X202" i="5"/>
  <c r="Y202" i="5"/>
  <c r="Z202" i="5"/>
  <c r="AA202" i="5"/>
  <c r="AB202" i="5"/>
  <c r="AC202" i="5"/>
  <c r="AD202" i="5"/>
  <c r="AE202" i="5"/>
  <c r="AF202" i="5"/>
  <c r="AG202" i="5"/>
  <c r="AH202" i="5"/>
  <c r="AI202" i="5"/>
  <c r="AJ202" i="5"/>
  <c r="B202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V202" i="4"/>
  <c r="W202" i="4"/>
  <c r="X202" i="4"/>
  <c r="Y202" i="4"/>
  <c r="Z202" i="4"/>
  <c r="AA202" i="4"/>
  <c r="AB202" i="4"/>
  <c r="AC202" i="4"/>
  <c r="AD202" i="4"/>
  <c r="AE202" i="4"/>
  <c r="AF202" i="4"/>
  <c r="AG202" i="4"/>
  <c r="AH202" i="4"/>
  <c r="AI202" i="4"/>
  <c r="AJ202" i="4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C201" i="6"/>
  <c r="AD201" i="6"/>
  <c r="AE201" i="6"/>
  <c r="AF201" i="6"/>
  <c r="AG201" i="6"/>
  <c r="AH201" i="6"/>
  <c r="AI201" i="6"/>
  <c r="AJ201" i="6"/>
  <c r="B201" i="5"/>
  <c r="C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Q201" i="5"/>
  <c r="R201" i="5"/>
  <c r="S201" i="5"/>
  <c r="T201" i="5"/>
  <c r="U201" i="5"/>
  <c r="V201" i="5"/>
  <c r="W201" i="5"/>
  <c r="X201" i="5"/>
  <c r="Y201" i="5"/>
  <c r="Z201" i="5"/>
  <c r="AA201" i="5"/>
  <c r="AB201" i="5"/>
  <c r="AC201" i="5"/>
  <c r="AD201" i="5"/>
  <c r="AE201" i="5"/>
  <c r="AF201" i="5"/>
  <c r="AG201" i="5"/>
  <c r="AH201" i="5"/>
  <c r="AI201" i="5"/>
  <c r="AJ201" i="5"/>
  <c r="B201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U201" i="4"/>
  <c r="V201" i="4"/>
  <c r="W201" i="4"/>
  <c r="X201" i="4"/>
  <c r="Y201" i="4"/>
  <c r="Z201" i="4"/>
  <c r="AA201" i="4"/>
  <c r="AB201" i="4"/>
  <c r="AC201" i="4"/>
  <c r="AD201" i="4"/>
  <c r="AE201" i="4"/>
  <c r="AF201" i="4"/>
  <c r="AG201" i="4"/>
  <c r="AH201" i="4"/>
  <c r="AI201" i="4"/>
  <c r="AJ201" i="4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C200" i="6"/>
  <c r="AD200" i="6"/>
  <c r="AE200" i="6"/>
  <c r="AF200" i="6"/>
  <c r="AG200" i="6"/>
  <c r="AH200" i="6"/>
  <c r="AI200" i="6"/>
  <c r="AJ200" i="6"/>
  <c r="B200" i="5"/>
  <c r="C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T200" i="5"/>
  <c r="U200" i="5"/>
  <c r="V200" i="5"/>
  <c r="W200" i="5"/>
  <c r="X200" i="5"/>
  <c r="Y200" i="5"/>
  <c r="Z200" i="5"/>
  <c r="AA200" i="5"/>
  <c r="AB200" i="5"/>
  <c r="AC200" i="5"/>
  <c r="AD200" i="5"/>
  <c r="AE200" i="5"/>
  <c r="AF200" i="5"/>
  <c r="AG200" i="5"/>
  <c r="AH200" i="5"/>
  <c r="AI200" i="5"/>
  <c r="AJ200" i="5"/>
  <c r="B200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V200" i="4"/>
  <c r="W200" i="4"/>
  <c r="X200" i="4"/>
  <c r="Y200" i="4"/>
  <c r="Z200" i="4"/>
  <c r="AA200" i="4"/>
  <c r="AB200" i="4"/>
  <c r="AC200" i="4"/>
  <c r="AD200" i="4"/>
  <c r="AE200" i="4"/>
  <c r="AF200" i="4"/>
  <c r="AG200" i="4"/>
  <c r="AH200" i="4"/>
  <c r="AI200" i="4"/>
  <c r="AJ200" i="4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C199" i="6"/>
  <c r="AD199" i="6"/>
  <c r="AE199" i="6"/>
  <c r="AF199" i="6"/>
  <c r="AG199" i="6"/>
  <c r="AH199" i="6"/>
  <c r="AI199" i="6"/>
  <c r="AJ199" i="6"/>
  <c r="B199" i="5"/>
  <c r="C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Q199" i="5"/>
  <c r="R199" i="5"/>
  <c r="S199" i="5"/>
  <c r="T199" i="5"/>
  <c r="U199" i="5"/>
  <c r="V199" i="5"/>
  <c r="W199" i="5"/>
  <c r="X199" i="5"/>
  <c r="Y199" i="5"/>
  <c r="Z199" i="5"/>
  <c r="AA199" i="5"/>
  <c r="AB199" i="5"/>
  <c r="AC199" i="5"/>
  <c r="AD199" i="5"/>
  <c r="AE199" i="5"/>
  <c r="AF199" i="5"/>
  <c r="AG199" i="5"/>
  <c r="AH199" i="5"/>
  <c r="AI199" i="5"/>
  <c r="AJ199" i="5"/>
  <c r="B199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U199" i="4"/>
  <c r="V199" i="4"/>
  <c r="W199" i="4"/>
  <c r="X199" i="4"/>
  <c r="Y199" i="4"/>
  <c r="Z199" i="4"/>
  <c r="AA199" i="4"/>
  <c r="AB199" i="4"/>
  <c r="AC199" i="4"/>
  <c r="AD199" i="4"/>
  <c r="AE199" i="4"/>
  <c r="AF199" i="4"/>
  <c r="AG199" i="4"/>
  <c r="AH199" i="4"/>
  <c r="AI199" i="4"/>
  <c r="AJ199" i="4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C198" i="6"/>
  <c r="AD198" i="6"/>
  <c r="AE198" i="6"/>
  <c r="AF198" i="6"/>
  <c r="AG198" i="6"/>
  <c r="AH198" i="6"/>
  <c r="AI198" i="6"/>
  <c r="AJ198" i="6"/>
  <c r="B198" i="5"/>
  <c r="C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R198" i="5"/>
  <c r="S198" i="5"/>
  <c r="T198" i="5"/>
  <c r="U198" i="5"/>
  <c r="V198" i="5"/>
  <c r="W198" i="5"/>
  <c r="X198" i="5"/>
  <c r="Y198" i="5"/>
  <c r="Z198" i="5"/>
  <c r="AA198" i="5"/>
  <c r="AB198" i="5"/>
  <c r="AC198" i="5"/>
  <c r="AD198" i="5"/>
  <c r="AE198" i="5"/>
  <c r="AF198" i="5"/>
  <c r="AG198" i="5"/>
  <c r="AH198" i="5"/>
  <c r="AI198" i="5"/>
  <c r="AJ198" i="5"/>
  <c r="B198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V198" i="4"/>
  <c r="W198" i="4"/>
  <c r="X198" i="4"/>
  <c r="Y198" i="4"/>
  <c r="Z198" i="4"/>
  <c r="AA198" i="4"/>
  <c r="AB198" i="4"/>
  <c r="AC198" i="4"/>
  <c r="AD198" i="4"/>
  <c r="AE198" i="4"/>
  <c r="AF198" i="4"/>
  <c r="AG198" i="4"/>
  <c r="AH198" i="4"/>
  <c r="AI198" i="4"/>
  <c r="AJ198" i="4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J197" i="4"/>
  <c r="AI197" i="4"/>
  <c r="AH197" i="4"/>
  <c r="AG197" i="4"/>
  <c r="AF197" i="4"/>
  <c r="AE197" i="4"/>
  <c r="AD197" i="4"/>
  <c r="AC197" i="4"/>
  <c r="AB197" i="4"/>
  <c r="AA197" i="4"/>
  <c r="Z197" i="4"/>
  <c r="Y197" i="4"/>
  <c r="X197" i="4"/>
  <c r="W197" i="4"/>
  <c r="V197" i="4"/>
  <c r="U197" i="4"/>
  <c r="T197" i="4"/>
  <c r="S197" i="4"/>
  <c r="R197" i="4"/>
  <c r="Q197" i="4"/>
  <c r="P197" i="4"/>
  <c r="O197" i="4"/>
  <c r="N197" i="4"/>
  <c r="M197" i="4"/>
  <c r="L197" i="4"/>
  <c r="K197" i="4"/>
  <c r="J197" i="4"/>
  <c r="I197" i="4"/>
  <c r="H197" i="4"/>
  <c r="G197" i="4"/>
  <c r="F197" i="4"/>
  <c r="E197" i="4"/>
  <c r="D197" i="4"/>
  <c r="C197" i="4"/>
  <c r="B197" i="4"/>
  <c r="C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Q197" i="5"/>
  <c r="R197" i="5"/>
  <c r="S197" i="5"/>
  <c r="T197" i="5"/>
  <c r="U197" i="5"/>
  <c r="V197" i="5"/>
  <c r="W197" i="5"/>
  <c r="X197" i="5"/>
  <c r="Y197" i="5"/>
  <c r="Z197" i="5"/>
  <c r="AA197" i="5"/>
  <c r="AB197" i="5"/>
  <c r="AC197" i="5"/>
  <c r="AD197" i="5"/>
  <c r="AE197" i="5"/>
  <c r="AF197" i="5"/>
  <c r="AG197" i="5"/>
  <c r="AH197" i="5"/>
  <c r="AI197" i="5"/>
  <c r="AJ197" i="5"/>
  <c r="B197" i="5"/>
  <c r="AJ197" i="6"/>
  <c r="AI197" i="6"/>
  <c r="AH197" i="6"/>
  <c r="AG197" i="6"/>
  <c r="AF197" i="6"/>
  <c r="AE197" i="6"/>
  <c r="AD197" i="6"/>
  <c r="AC197" i="6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6" i="3"/>
  <c r="AD6" i="3"/>
  <c r="AE6" i="3"/>
  <c r="AC7" i="3"/>
  <c r="AD7" i="3"/>
  <c r="AE7" i="3"/>
  <c r="AC8" i="3"/>
  <c r="AD8" i="3"/>
  <c r="AE8" i="3"/>
  <c r="AC9" i="3"/>
  <c r="AD9" i="3"/>
  <c r="AE9" i="3"/>
  <c r="AC10" i="3"/>
  <c r="AD10" i="3"/>
  <c r="AE10" i="3"/>
  <c r="AC11" i="3"/>
  <c r="AD11" i="3"/>
  <c r="AE11" i="3"/>
  <c r="AC12" i="3"/>
  <c r="AD12" i="3"/>
  <c r="AE12" i="3"/>
  <c r="AC13" i="3"/>
  <c r="AD13" i="3"/>
  <c r="AE13" i="3"/>
  <c r="AC14" i="3"/>
  <c r="AD14" i="3"/>
  <c r="AE14" i="3"/>
  <c r="AC15" i="3"/>
  <c r="AD15" i="3"/>
  <c r="AE15" i="3"/>
  <c r="AC16" i="3"/>
  <c r="AD16" i="3"/>
  <c r="AE16" i="3"/>
  <c r="AC17" i="3"/>
  <c r="AD17" i="3"/>
  <c r="AE17" i="3"/>
  <c r="AC18" i="3"/>
  <c r="AD18" i="3"/>
  <c r="AE18" i="3"/>
  <c r="AC19" i="3"/>
  <c r="AD19" i="3"/>
  <c r="AE19" i="3"/>
  <c r="AC20" i="3"/>
  <c r="AD20" i="3"/>
  <c r="AE20" i="3"/>
  <c r="AC21" i="3"/>
  <c r="AD21" i="3"/>
  <c r="AE21" i="3"/>
  <c r="AC22" i="3"/>
  <c r="AD22" i="3"/>
  <c r="AE22" i="3"/>
  <c r="AC23" i="3"/>
  <c r="AD23" i="3"/>
  <c r="AE23" i="3"/>
  <c r="AC24" i="3"/>
  <c r="AD24" i="3"/>
  <c r="AE24" i="3"/>
  <c r="AC25" i="3"/>
  <c r="AD25" i="3"/>
  <c r="AE25" i="3"/>
  <c r="AC26" i="3"/>
  <c r="AD26" i="3"/>
  <c r="AE26" i="3"/>
  <c r="AC27" i="3"/>
  <c r="AD27" i="3"/>
  <c r="AE27" i="3"/>
  <c r="AC28" i="3"/>
  <c r="AD28" i="3"/>
  <c r="AE28" i="3"/>
  <c r="AC29" i="3"/>
  <c r="AD29" i="3"/>
  <c r="AE29" i="3"/>
  <c r="AC30" i="3"/>
  <c r="AD30" i="3"/>
  <c r="AE30" i="3"/>
  <c r="AC31" i="3"/>
  <c r="AD31" i="3"/>
  <c r="AE31" i="3"/>
  <c r="AC32" i="3"/>
  <c r="AD32" i="3"/>
  <c r="AE32" i="3"/>
  <c r="AC33" i="3"/>
  <c r="AD33" i="3"/>
  <c r="AE33" i="3"/>
  <c r="AC34" i="3"/>
  <c r="AD34" i="3"/>
  <c r="AE34" i="3"/>
  <c r="AC35" i="3"/>
  <c r="AD35" i="3"/>
  <c r="AE35" i="3"/>
  <c r="AC36" i="3"/>
  <c r="AD36" i="3"/>
  <c r="AE36" i="3"/>
  <c r="AC37" i="3"/>
  <c r="AD37" i="3"/>
  <c r="AE37" i="3"/>
  <c r="AC38" i="3"/>
  <c r="AD38" i="3"/>
  <c r="AE38" i="3"/>
  <c r="AC39" i="3"/>
  <c r="AD39" i="3"/>
  <c r="AE39" i="3"/>
  <c r="AC40" i="3"/>
  <c r="AD40" i="3"/>
  <c r="AE40" i="3"/>
  <c r="AC41" i="3"/>
  <c r="AD41" i="3"/>
  <c r="AE41" i="3"/>
  <c r="AC42" i="3"/>
  <c r="AD42" i="3"/>
  <c r="AE42" i="3"/>
  <c r="AC43" i="3"/>
  <c r="AD43" i="3"/>
  <c r="AE43" i="3"/>
  <c r="AC44" i="3"/>
  <c r="AD44" i="3"/>
  <c r="AE44" i="3"/>
  <c r="AC45" i="3"/>
  <c r="AD45" i="3"/>
  <c r="AE45" i="3"/>
  <c r="AC46" i="3"/>
  <c r="AD46" i="3"/>
  <c r="AE46" i="3"/>
  <c r="AC47" i="3"/>
  <c r="AD47" i="3"/>
  <c r="AE47" i="3"/>
  <c r="AC48" i="3"/>
  <c r="AD48" i="3"/>
  <c r="AE48" i="3"/>
  <c r="AC49" i="3"/>
  <c r="AD49" i="3"/>
  <c r="AE49" i="3"/>
  <c r="AC50" i="3"/>
  <c r="AD50" i="3"/>
  <c r="AE50" i="3"/>
  <c r="AC51" i="3"/>
  <c r="AD51" i="3"/>
  <c r="AE51" i="3"/>
  <c r="AC52" i="3"/>
  <c r="AD52" i="3"/>
  <c r="AE52" i="3"/>
  <c r="AC53" i="3"/>
  <c r="AD53" i="3"/>
  <c r="AE53" i="3"/>
  <c r="AC54" i="3"/>
  <c r="AD54" i="3"/>
  <c r="AE54" i="3"/>
  <c r="AC55" i="3"/>
  <c r="AD55" i="3"/>
  <c r="AE55" i="3"/>
  <c r="AC56" i="3"/>
  <c r="AD56" i="3"/>
  <c r="AE56" i="3"/>
  <c r="AC57" i="3"/>
  <c r="AD57" i="3"/>
  <c r="AE57" i="3"/>
  <c r="AC58" i="3"/>
  <c r="AD58" i="3"/>
  <c r="AE58" i="3"/>
  <c r="AC59" i="3"/>
  <c r="AD59" i="3"/>
  <c r="AE59" i="3"/>
  <c r="AC60" i="3"/>
  <c r="AD60" i="3"/>
  <c r="AE60" i="3"/>
  <c r="AC61" i="3"/>
  <c r="AD61" i="3"/>
  <c r="AE61" i="3"/>
  <c r="AC62" i="3"/>
  <c r="AD62" i="3"/>
  <c r="AE62" i="3"/>
  <c r="AC63" i="3"/>
  <c r="AD63" i="3"/>
  <c r="AE63" i="3"/>
  <c r="AC64" i="3"/>
  <c r="AD64" i="3"/>
  <c r="AE64" i="3"/>
  <c r="AC65" i="3"/>
  <c r="AD65" i="3"/>
  <c r="AE65" i="3"/>
  <c r="AC66" i="3"/>
  <c r="AD66" i="3"/>
  <c r="AE66" i="3"/>
  <c r="AC67" i="3"/>
  <c r="AD67" i="3"/>
  <c r="AE67" i="3"/>
  <c r="AC68" i="3"/>
  <c r="AD68" i="3"/>
  <c r="AE68" i="3"/>
  <c r="AC69" i="3"/>
  <c r="AD69" i="3"/>
  <c r="AE69" i="3"/>
  <c r="AC70" i="3"/>
  <c r="AD70" i="3"/>
  <c r="AE70" i="3"/>
  <c r="AC71" i="3"/>
  <c r="AD71" i="3"/>
  <c r="AE71" i="3"/>
  <c r="AC72" i="3"/>
  <c r="AD72" i="3"/>
  <c r="AE72" i="3"/>
  <c r="AC73" i="3"/>
  <c r="AD73" i="3"/>
  <c r="AE73" i="3"/>
  <c r="AC74" i="3"/>
  <c r="AD74" i="3"/>
  <c r="AE74" i="3"/>
  <c r="AC75" i="3"/>
  <c r="AD75" i="3"/>
  <c r="AE75" i="3"/>
  <c r="AC76" i="3"/>
  <c r="AD76" i="3"/>
  <c r="AE76" i="3"/>
  <c r="AC77" i="3"/>
  <c r="AD77" i="3"/>
  <c r="AE77" i="3"/>
  <c r="AC78" i="3"/>
  <c r="AD78" i="3"/>
  <c r="AE78" i="3"/>
  <c r="AC79" i="3"/>
  <c r="AD79" i="3"/>
  <c r="AE79" i="3"/>
  <c r="AC80" i="3"/>
  <c r="AD80" i="3"/>
  <c r="AE80" i="3"/>
  <c r="AC81" i="3"/>
  <c r="AD81" i="3"/>
  <c r="AE81" i="3"/>
  <c r="AC82" i="3"/>
  <c r="AD82" i="3"/>
  <c r="AE82" i="3"/>
  <c r="AC83" i="3"/>
  <c r="AD83" i="3"/>
  <c r="AE83" i="3"/>
  <c r="AC84" i="3"/>
  <c r="AD84" i="3"/>
  <c r="AE84" i="3"/>
  <c r="AC85" i="3"/>
  <c r="AD85" i="3"/>
  <c r="AE85" i="3"/>
  <c r="AC86" i="3"/>
  <c r="AD86" i="3"/>
  <c r="AE86" i="3"/>
  <c r="AC87" i="3"/>
  <c r="AD87" i="3"/>
  <c r="AE87" i="3"/>
  <c r="AC88" i="3"/>
  <c r="AD88" i="3"/>
  <c r="AE88" i="3"/>
  <c r="AC89" i="3"/>
  <c r="AD89" i="3"/>
  <c r="AE89" i="3"/>
  <c r="AC90" i="3"/>
  <c r="AD90" i="3"/>
  <c r="AE90" i="3"/>
  <c r="AC91" i="3"/>
  <c r="AD91" i="3"/>
  <c r="AE91" i="3"/>
  <c r="AC92" i="3"/>
  <c r="AD92" i="3"/>
  <c r="AE92" i="3"/>
  <c r="AC93" i="3"/>
  <c r="AD93" i="3"/>
  <c r="AE93" i="3"/>
  <c r="AC94" i="3"/>
  <c r="AD94" i="3"/>
  <c r="AE94" i="3"/>
  <c r="AC95" i="3"/>
  <c r="AD95" i="3"/>
  <c r="AE95" i="3"/>
  <c r="AC96" i="3"/>
  <c r="AD96" i="3"/>
  <c r="AE96" i="3"/>
  <c r="AC97" i="3"/>
  <c r="AD97" i="3"/>
  <c r="AE97" i="3"/>
  <c r="AC98" i="3"/>
  <c r="AD98" i="3"/>
  <c r="AE98" i="3"/>
  <c r="AC99" i="3"/>
  <c r="AD99" i="3"/>
  <c r="AE99" i="3"/>
  <c r="AC100" i="3"/>
  <c r="AD100" i="3"/>
  <c r="AE100" i="3"/>
  <c r="AC101" i="3"/>
  <c r="AD101" i="3"/>
  <c r="AE101" i="3"/>
  <c r="AC102" i="3"/>
  <c r="AD102" i="3"/>
  <c r="AE102" i="3"/>
  <c r="AC103" i="3"/>
  <c r="AD103" i="3"/>
  <c r="AE103" i="3"/>
  <c r="AC104" i="3"/>
  <c r="AD104" i="3"/>
  <c r="AE104" i="3"/>
  <c r="AC105" i="3"/>
  <c r="AD105" i="3"/>
  <c r="AE105" i="3"/>
  <c r="AC106" i="3"/>
  <c r="AD106" i="3"/>
  <c r="AE106" i="3"/>
  <c r="AC107" i="3"/>
  <c r="AD107" i="3"/>
  <c r="AE107" i="3"/>
  <c r="AC108" i="3"/>
  <c r="AD108" i="3"/>
  <c r="AE108" i="3"/>
  <c r="AC109" i="3"/>
  <c r="AD109" i="3"/>
  <c r="AE109" i="3"/>
  <c r="AC110" i="3"/>
  <c r="AD110" i="3"/>
  <c r="AE110" i="3"/>
  <c r="AC111" i="3"/>
  <c r="AD111" i="3"/>
  <c r="AE111" i="3"/>
  <c r="AC112" i="3"/>
  <c r="AD112" i="3"/>
  <c r="AE112" i="3"/>
  <c r="AC113" i="3"/>
  <c r="AD113" i="3"/>
  <c r="AE113" i="3"/>
  <c r="AC114" i="3"/>
  <c r="AD114" i="3"/>
  <c r="AE114" i="3"/>
  <c r="AC115" i="3"/>
  <c r="AD115" i="3"/>
  <c r="AE115" i="3"/>
  <c r="AC116" i="3"/>
  <c r="AD116" i="3"/>
  <c r="AE116" i="3"/>
  <c r="AC117" i="3"/>
  <c r="AD117" i="3"/>
  <c r="AE117" i="3"/>
  <c r="AC118" i="3"/>
  <c r="AD118" i="3"/>
  <c r="AE118" i="3"/>
  <c r="AC119" i="3"/>
  <c r="AD119" i="3"/>
  <c r="AE119" i="3"/>
  <c r="AC120" i="3"/>
  <c r="AD120" i="3"/>
  <c r="AE120" i="3"/>
  <c r="AC121" i="3"/>
  <c r="AD121" i="3"/>
  <c r="AE121" i="3"/>
  <c r="AC122" i="3"/>
  <c r="AD122" i="3"/>
  <c r="AE122" i="3"/>
  <c r="AC123" i="3"/>
  <c r="AD123" i="3"/>
  <c r="AE123" i="3"/>
  <c r="AC124" i="3"/>
  <c r="AD124" i="3"/>
  <c r="AE124" i="3"/>
  <c r="AC125" i="3"/>
  <c r="AD125" i="3"/>
  <c r="AE125" i="3"/>
  <c r="AC126" i="3"/>
  <c r="AD126" i="3"/>
  <c r="AE126" i="3"/>
  <c r="AC127" i="3"/>
  <c r="AD127" i="3"/>
  <c r="AE127" i="3"/>
  <c r="AC128" i="3"/>
  <c r="AD128" i="3"/>
  <c r="AE128" i="3"/>
  <c r="AC129" i="3"/>
  <c r="AD129" i="3"/>
  <c r="AE129" i="3"/>
  <c r="AC130" i="3"/>
  <c r="AD130" i="3"/>
  <c r="AE130" i="3"/>
  <c r="AC131" i="3"/>
  <c r="AD131" i="3"/>
  <c r="AE131" i="3"/>
  <c r="AC132" i="3"/>
  <c r="AD132" i="3"/>
  <c r="AE132" i="3"/>
  <c r="AC133" i="3"/>
  <c r="AD133" i="3"/>
  <c r="AE133" i="3"/>
  <c r="AC134" i="3"/>
  <c r="AD134" i="3"/>
  <c r="AE134" i="3"/>
  <c r="AC135" i="3"/>
  <c r="AD135" i="3"/>
  <c r="AE135" i="3"/>
  <c r="AC136" i="3"/>
  <c r="AD136" i="3"/>
  <c r="AE136" i="3"/>
  <c r="AC137" i="3"/>
  <c r="AD137" i="3"/>
  <c r="AE137" i="3"/>
  <c r="AC138" i="3"/>
  <c r="AD138" i="3"/>
  <c r="AE138" i="3"/>
  <c r="AC139" i="3"/>
  <c r="AD139" i="3"/>
  <c r="AE139" i="3"/>
  <c r="AC140" i="3"/>
  <c r="AD140" i="3"/>
  <c r="AE140" i="3"/>
  <c r="AC141" i="3"/>
  <c r="AD141" i="3"/>
  <c r="AE141" i="3"/>
  <c r="AC142" i="3"/>
  <c r="AD142" i="3"/>
  <c r="AE142" i="3"/>
  <c r="AC143" i="3"/>
  <c r="AD143" i="3"/>
  <c r="AE143" i="3"/>
  <c r="AC144" i="3"/>
  <c r="AD144" i="3"/>
  <c r="AE144" i="3"/>
  <c r="AC145" i="3"/>
  <c r="AD145" i="3"/>
  <c r="AE145" i="3"/>
  <c r="AC146" i="3"/>
  <c r="AD146" i="3"/>
  <c r="AE146" i="3"/>
  <c r="AC147" i="3"/>
  <c r="AD147" i="3"/>
  <c r="AE147" i="3"/>
  <c r="AC148" i="3"/>
  <c r="AD148" i="3"/>
  <c r="AE148" i="3"/>
  <c r="AC149" i="3"/>
  <c r="AD149" i="3"/>
  <c r="AE149" i="3"/>
  <c r="AC150" i="3"/>
  <c r="AD150" i="3"/>
  <c r="AE150" i="3"/>
  <c r="AC151" i="3"/>
  <c r="AD151" i="3"/>
  <c r="AE151" i="3"/>
  <c r="AC152" i="3"/>
  <c r="AD152" i="3"/>
  <c r="AE152" i="3"/>
  <c r="AC153" i="3"/>
  <c r="AD153" i="3"/>
  <c r="AE153" i="3"/>
  <c r="AC154" i="3"/>
  <c r="AD154" i="3"/>
  <c r="AE154" i="3"/>
  <c r="AC155" i="3"/>
  <c r="AD155" i="3"/>
  <c r="AE155" i="3"/>
  <c r="AC156" i="3"/>
  <c r="AD156" i="3"/>
  <c r="AE156" i="3"/>
  <c r="AC157" i="3"/>
  <c r="AD157" i="3"/>
  <c r="AE157" i="3"/>
  <c r="AC158" i="3"/>
  <c r="AD158" i="3"/>
  <c r="AE158" i="3"/>
  <c r="AC159" i="3"/>
  <c r="AD159" i="3"/>
  <c r="AE159" i="3"/>
  <c r="AC160" i="3"/>
  <c r="AD160" i="3"/>
  <c r="AE160" i="3"/>
  <c r="AC161" i="3"/>
  <c r="AD161" i="3"/>
  <c r="AE161" i="3"/>
  <c r="AC162" i="3"/>
  <c r="AD162" i="3"/>
  <c r="AE162" i="3"/>
  <c r="AC163" i="3"/>
  <c r="AD163" i="3"/>
  <c r="AE163" i="3"/>
  <c r="AC164" i="3"/>
  <c r="AD164" i="3"/>
  <c r="AE164" i="3"/>
  <c r="AC165" i="3"/>
  <c r="AD165" i="3"/>
  <c r="AE165" i="3"/>
  <c r="AC166" i="3"/>
  <c r="AD166" i="3"/>
  <c r="AE166" i="3"/>
  <c r="AC167" i="3"/>
  <c r="AD167" i="3"/>
  <c r="AE167" i="3"/>
  <c r="AC168" i="3"/>
  <c r="AD168" i="3"/>
  <c r="AE168" i="3"/>
  <c r="AC169" i="3"/>
  <c r="AD169" i="3"/>
  <c r="AE169" i="3"/>
  <c r="AC170" i="3"/>
  <c r="AD170" i="3"/>
  <c r="AE170" i="3"/>
  <c r="AC171" i="3"/>
  <c r="AD171" i="3"/>
  <c r="AE171" i="3"/>
  <c r="AC172" i="3"/>
  <c r="AD172" i="3"/>
  <c r="AE172" i="3"/>
  <c r="AC173" i="3"/>
  <c r="AD173" i="3"/>
  <c r="AE173" i="3"/>
  <c r="AC174" i="3"/>
  <c r="AD174" i="3"/>
  <c r="AE174" i="3"/>
  <c r="AC175" i="3"/>
  <c r="AD175" i="3"/>
  <c r="AE175" i="3"/>
  <c r="AC176" i="3"/>
  <c r="AD176" i="3"/>
  <c r="AE176" i="3"/>
  <c r="AC177" i="3"/>
  <c r="AD177" i="3"/>
  <c r="AE177" i="3"/>
  <c r="AC178" i="3"/>
  <c r="AD178" i="3"/>
  <c r="AE178" i="3"/>
  <c r="AC179" i="3"/>
  <c r="AD179" i="3"/>
  <c r="AE179" i="3"/>
  <c r="AC180" i="3"/>
  <c r="AD180" i="3"/>
  <c r="AE180" i="3"/>
  <c r="AC181" i="3"/>
  <c r="AD181" i="3"/>
  <c r="AE181" i="3"/>
  <c r="AC182" i="3"/>
  <c r="AD182" i="3"/>
  <c r="AE182" i="3"/>
  <c r="AC183" i="3"/>
  <c r="AD183" i="3"/>
  <c r="AE183" i="3"/>
  <c r="AC184" i="3"/>
  <c r="AD184" i="3"/>
  <c r="AE184" i="3"/>
  <c r="AC185" i="3"/>
  <c r="AD185" i="3"/>
  <c r="AE185" i="3"/>
  <c r="AC186" i="3"/>
  <c r="AD186" i="3"/>
  <c r="AE186" i="3"/>
  <c r="AC187" i="3"/>
  <c r="AD187" i="3"/>
  <c r="AE187" i="3"/>
  <c r="AC188" i="3"/>
  <c r="AD188" i="3"/>
  <c r="AE188" i="3"/>
  <c r="AC189" i="3"/>
  <c r="AD189" i="3"/>
  <c r="AE189" i="3"/>
  <c r="AC190" i="3"/>
  <c r="AD190" i="3"/>
  <c r="AE190" i="3"/>
  <c r="AC191" i="3"/>
  <c r="AD191" i="3"/>
  <c r="AE191" i="3"/>
  <c r="AC192" i="3"/>
  <c r="AD192" i="3"/>
  <c r="AE192" i="3"/>
  <c r="AC193" i="3"/>
  <c r="AD193" i="3"/>
  <c r="AE193" i="3"/>
  <c r="AC194" i="3"/>
  <c r="AD194" i="3"/>
  <c r="AE194" i="3"/>
  <c r="AC195" i="3"/>
  <c r="AD195" i="3"/>
  <c r="AE195" i="3"/>
  <c r="AC196" i="3"/>
  <c r="AD196" i="3"/>
  <c r="AE196" i="3"/>
  <c r="AJ196" i="6"/>
  <c r="AI196" i="6"/>
  <c r="AH196" i="6"/>
  <c r="AG196" i="6"/>
  <c r="AF196" i="6"/>
  <c r="AE196" i="6"/>
  <c r="AD196" i="6"/>
  <c r="AC196" i="6"/>
  <c r="AJ196" i="5"/>
  <c r="AI196" i="5"/>
  <c r="AH196" i="5"/>
  <c r="AG196" i="5"/>
  <c r="AF196" i="5"/>
  <c r="AE196" i="5"/>
  <c r="AD196" i="5"/>
  <c r="AC196" i="5"/>
  <c r="AJ196" i="4"/>
  <c r="AI196" i="4"/>
  <c r="AH196" i="4"/>
  <c r="AG196" i="4"/>
  <c r="AF196" i="4"/>
  <c r="AE196" i="4"/>
  <c r="AD196" i="4"/>
  <c r="AC196" i="4"/>
  <c r="AF196" i="3"/>
  <c r="AG196" i="3"/>
  <c r="AH196" i="3"/>
  <c r="AI196" i="3"/>
  <c r="AJ196" i="3"/>
  <c r="AC195" i="6"/>
  <c r="AD195" i="6"/>
  <c r="AE195" i="6"/>
  <c r="AF195" i="6"/>
  <c r="AG195" i="6"/>
  <c r="AH195" i="6"/>
  <c r="AI195" i="6"/>
  <c r="AJ195" i="6"/>
  <c r="AC195" i="5"/>
  <c r="AD195" i="5"/>
  <c r="AE195" i="5"/>
  <c r="AF195" i="5"/>
  <c r="AG195" i="5"/>
  <c r="AH195" i="5"/>
  <c r="AI195" i="5"/>
  <c r="AJ195" i="5"/>
  <c r="AC195" i="4"/>
  <c r="AD195" i="4"/>
  <c r="AE195" i="4"/>
  <c r="AF195" i="4"/>
  <c r="AG195" i="4"/>
  <c r="AH195" i="4"/>
  <c r="AI195" i="4"/>
  <c r="AJ195" i="4"/>
  <c r="AF195" i="3"/>
  <c r="AG195" i="3"/>
  <c r="AH195" i="3"/>
  <c r="AI195" i="3"/>
  <c r="AJ195" i="3"/>
  <c r="AF194" i="3"/>
  <c r="AG194" i="3"/>
  <c r="AH194" i="3"/>
  <c r="AI194" i="3"/>
  <c r="AJ194" i="3"/>
  <c r="AC194" i="4"/>
  <c r="AD194" i="4"/>
  <c r="AE194" i="4"/>
  <c r="AF194" i="4"/>
  <c r="AG194" i="4"/>
  <c r="AH194" i="4"/>
  <c r="AI194" i="4"/>
  <c r="AJ194" i="4"/>
  <c r="AC194" i="5"/>
  <c r="AD194" i="5"/>
  <c r="AE194" i="5"/>
  <c r="AF194" i="5"/>
  <c r="AG194" i="5"/>
  <c r="AH194" i="5"/>
  <c r="AI194" i="5"/>
  <c r="AJ194" i="5"/>
  <c r="AC194" i="6"/>
  <c r="AD194" i="6"/>
  <c r="AE194" i="6"/>
  <c r="AF194" i="6"/>
  <c r="AG194" i="6"/>
  <c r="AH194" i="6"/>
  <c r="AI194" i="6"/>
  <c r="AJ194" i="6"/>
  <c r="AC193" i="6"/>
  <c r="AD193" i="6"/>
  <c r="AE193" i="6"/>
  <c r="AF193" i="6"/>
  <c r="AG193" i="6"/>
  <c r="AH193" i="6"/>
  <c r="AI193" i="6"/>
  <c r="AJ193" i="6"/>
  <c r="AC193" i="5"/>
  <c r="AD193" i="5"/>
  <c r="AE193" i="5"/>
  <c r="AF193" i="5"/>
  <c r="AG193" i="5"/>
  <c r="AH193" i="5"/>
  <c r="AI193" i="5"/>
  <c r="AJ193" i="5"/>
  <c r="AC193" i="4"/>
  <c r="AD193" i="4"/>
  <c r="AE193" i="4"/>
  <c r="AF193" i="4"/>
  <c r="AG193" i="4"/>
  <c r="AH193" i="4"/>
  <c r="AI193" i="4"/>
  <c r="AJ193" i="4"/>
  <c r="AF193" i="3"/>
  <c r="AG193" i="3"/>
  <c r="AH193" i="3"/>
  <c r="AI193" i="3"/>
  <c r="AJ193" i="3"/>
  <c r="AC192" i="6"/>
  <c r="AD192" i="6"/>
  <c r="AE192" i="6"/>
  <c r="AF192" i="6"/>
  <c r="AG192" i="6"/>
  <c r="AH192" i="6"/>
  <c r="AI192" i="6"/>
  <c r="AJ192" i="6"/>
  <c r="AC192" i="5"/>
  <c r="AD192" i="5"/>
  <c r="AE192" i="5"/>
  <c r="AF192" i="5"/>
  <c r="AG192" i="5"/>
  <c r="AH192" i="5"/>
  <c r="AI192" i="5"/>
  <c r="AJ192" i="5"/>
  <c r="AC192" i="4"/>
  <c r="AD192" i="4"/>
  <c r="AE192" i="4"/>
  <c r="AF192" i="4"/>
  <c r="AG192" i="4"/>
  <c r="AH192" i="4"/>
  <c r="AI192" i="4"/>
  <c r="AJ192" i="4"/>
  <c r="AF192" i="3"/>
  <c r="AG192" i="3"/>
  <c r="AH192" i="3"/>
  <c r="AI192" i="3"/>
  <c r="AJ192" i="3"/>
  <c r="AC191" i="6"/>
  <c r="AD191" i="6"/>
  <c r="AE191" i="6"/>
  <c r="AF191" i="6"/>
  <c r="AG191" i="6"/>
  <c r="AH191" i="6"/>
  <c r="AI191" i="6"/>
  <c r="AJ191" i="6"/>
  <c r="AC191" i="5"/>
  <c r="AD191" i="5"/>
  <c r="AE191" i="5"/>
  <c r="AF191" i="5"/>
  <c r="AG191" i="5"/>
  <c r="AH191" i="5"/>
  <c r="AI191" i="5"/>
  <c r="AJ191" i="5"/>
  <c r="AC191" i="4"/>
  <c r="AD191" i="4"/>
  <c r="AE191" i="4"/>
  <c r="AF191" i="4"/>
  <c r="AG191" i="4"/>
  <c r="AH191" i="4"/>
  <c r="AI191" i="4"/>
  <c r="AJ191" i="4"/>
  <c r="AF191" i="3"/>
  <c r="AG191" i="3"/>
  <c r="AH191" i="3"/>
  <c r="AI191" i="3"/>
  <c r="AJ191" i="3"/>
  <c r="AC190" i="6"/>
  <c r="AD190" i="6"/>
  <c r="AE190" i="6"/>
  <c r="AF190" i="6"/>
  <c r="AG190" i="6"/>
  <c r="AH190" i="6"/>
  <c r="AI190" i="6"/>
  <c r="AJ190" i="6"/>
  <c r="AC190" i="5"/>
  <c r="AD190" i="5"/>
  <c r="AE190" i="5"/>
  <c r="AF190" i="5"/>
  <c r="AG190" i="5"/>
  <c r="AH190" i="5"/>
  <c r="AI190" i="5"/>
  <c r="AJ190" i="5"/>
  <c r="AC190" i="4"/>
  <c r="AD190" i="4"/>
  <c r="AE190" i="4"/>
  <c r="AF190" i="4"/>
  <c r="AG190" i="4"/>
  <c r="AH190" i="4"/>
  <c r="AI190" i="4"/>
  <c r="AJ190" i="4"/>
  <c r="AF190" i="3"/>
  <c r="AG190" i="3"/>
  <c r="AH190" i="3"/>
  <c r="AI190" i="3"/>
  <c r="AJ190" i="3"/>
  <c r="AC189" i="6"/>
  <c r="AD189" i="6"/>
  <c r="AE189" i="6"/>
  <c r="AF189" i="6"/>
  <c r="AG189" i="6"/>
  <c r="AH189" i="6"/>
  <c r="AI189" i="6"/>
  <c r="AJ189" i="6"/>
  <c r="AC189" i="5"/>
  <c r="AD189" i="5"/>
  <c r="AE189" i="5"/>
  <c r="AF189" i="5"/>
  <c r="AG189" i="5"/>
  <c r="AH189" i="5"/>
  <c r="AI189" i="5"/>
  <c r="AJ189" i="5"/>
  <c r="AC189" i="4"/>
  <c r="AD189" i="4"/>
  <c r="AE189" i="4"/>
  <c r="AF189" i="4"/>
  <c r="AG189" i="4"/>
  <c r="AH189" i="4"/>
  <c r="AI189" i="4"/>
  <c r="AJ189" i="4"/>
  <c r="AF189" i="3"/>
  <c r="AG189" i="3"/>
  <c r="AH189" i="3"/>
  <c r="AI189" i="3"/>
  <c r="AJ189" i="3"/>
  <c r="AC188" i="6"/>
  <c r="AD188" i="6"/>
  <c r="AE188" i="6"/>
  <c r="AF188" i="6"/>
  <c r="AG188" i="6"/>
  <c r="AH188" i="6"/>
  <c r="AI188" i="6"/>
  <c r="AJ188" i="6"/>
  <c r="AC188" i="5"/>
  <c r="AD188" i="5"/>
  <c r="AE188" i="5"/>
  <c r="AF188" i="5"/>
  <c r="AG188" i="5"/>
  <c r="AH188" i="5"/>
  <c r="AI188" i="5"/>
  <c r="AJ188" i="5"/>
  <c r="AC188" i="4"/>
  <c r="AD188" i="4"/>
  <c r="AE188" i="4"/>
  <c r="AF188" i="4"/>
  <c r="AG188" i="4"/>
  <c r="AH188" i="4"/>
  <c r="AI188" i="4"/>
  <c r="AJ188" i="4"/>
  <c r="AF188" i="3"/>
  <c r="AG188" i="3"/>
  <c r="AH188" i="3"/>
  <c r="AI188" i="3"/>
  <c r="AJ188" i="3"/>
  <c r="AC187" i="6"/>
  <c r="AD187" i="6"/>
  <c r="AE187" i="6"/>
  <c r="AF187" i="6"/>
  <c r="AG187" i="6"/>
  <c r="AH187" i="6"/>
  <c r="AI187" i="6"/>
  <c r="AJ187" i="6"/>
  <c r="AC187" i="5"/>
  <c r="AD187" i="5"/>
  <c r="AE187" i="5"/>
  <c r="AF187" i="5"/>
  <c r="AG187" i="5"/>
  <c r="AH187" i="5"/>
  <c r="AI187" i="5"/>
  <c r="AJ187" i="5"/>
  <c r="AC187" i="4"/>
  <c r="AD187" i="4"/>
  <c r="AE187" i="4"/>
  <c r="AF187" i="4"/>
  <c r="AG187" i="4"/>
  <c r="AH187" i="4"/>
  <c r="AI187" i="4"/>
  <c r="AJ187" i="4"/>
  <c r="AF187" i="3"/>
  <c r="AG187" i="3"/>
  <c r="AH187" i="3"/>
  <c r="AI187" i="3"/>
  <c r="AJ187" i="3"/>
  <c r="AC186" i="6"/>
  <c r="AD186" i="6"/>
  <c r="AE186" i="6"/>
  <c r="AF186" i="6"/>
  <c r="AG186" i="6"/>
  <c r="AH186" i="6"/>
  <c r="AI186" i="6"/>
  <c r="AJ186" i="6"/>
  <c r="AC186" i="5"/>
  <c r="AD186" i="5"/>
  <c r="AE186" i="5"/>
  <c r="AF186" i="5"/>
  <c r="AG186" i="5"/>
  <c r="AH186" i="5"/>
  <c r="AI186" i="5"/>
  <c r="AJ186" i="5"/>
  <c r="AC186" i="4"/>
  <c r="AD186" i="4"/>
  <c r="AE186" i="4"/>
  <c r="AF186" i="4"/>
  <c r="AG186" i="4"/>
  <c r="AH186" i="4"/>
  <c r="AI186" i="4"/>
  <c r="AJ186" i="4"/>
  <c r="AF186" i="3"/>
  <c r="AG186" i="3"/>
  <c r="AH186" i="3"/>
  <c r="AI186" i="3"/>
  <c r="AJ186" i="3"/>
  <c r="AC185" i="6"/>
  <c r="AD185" i="6"/>
  <c r="AE185" i="6"/>
  <c r="AF185" i="6"/>
  <c r="AG185" i="6"/>
  <c r="AH185" i="6"/>
  <c r="AI185" i="6"/>
  <c r="AJ185" i="6"/>
  <c r="AC185" i="5"/>
  <c r="AD185" i="5"/>
  <c r="AE185" i="5"/>
  <c r="AF185" i="5"/>
  <c r="AG185" i="5"/>
  <c r="AH185" i="5"/>
  <c r="AI185" i="5"/>
  <c r="AJ185" i="5"/>
  <c r="AC185" i="4"/>
  <c r="AD185" i="4"/>
  <c r="AE185" i="4"/>
  <c r="AF185" i="4"/>
  <c r="AG185" i="4"/>
  <c r="AH185" i="4"/>
  <c r="AI185" i="4"/>
  <c r="AJ185" i="4"/>
  <c r="AF185" i="3"/>
  <c r="AG185" i="3"/>
  <c r="AH185" i="3"/>
  <c r="AI185" i="3"/>
  <c r="AJ185" i="3"/>
  <c r="AC183" i="6"/>
  <c r="AD183" i="6"/>
  <c r="AE183" i="6"/>
  <c r="AF183" i="6"/>
  <c r="AG183" i="6"/>
  <c r="AH183" i="6"/>
  <c r="AI183" i="6"/>
  <c r="AJ183" i="6"/>
  <c r="AC184" i="6"/>
  <c r="AD184" i="6"/>
  <c r="AE184" i="6"/>
  <c r="AF184" i="6"/>
  <c r="AG184" i="6"/>
  <c r="AH184" i="6"/>
  <c r="AI184" i="6"/>
  <c r="AJ184" i="6"/>
  <c r="AC183" i="5"/>
  <c r="AD183" i="5"/>
  <c r="AE183" i="5"/>
  <c r="AF183" i="5"/>
  <c r="AG183" i="5"/>
  <c r="AH183" i="5"/>
  <c r="AI183" i="5"/>
  <c r="AJ183" i="5"/>
  <c r="AC184" i="5"/>
  <c r="AD184" i="5"/>
  <c r="AE184" i="5"/>
  <c r="AF184" i="5"/>
  <c r="AG184" i="5"/>
  <c r="AH184" i="5"/>
  <c r="AI184" i="5"/>
  <c r="AJ184" i="5"/>
  <c r="AC183" i="4"/>
  <c r="AD183" i="4"/>
  <c r="AE183" i="4"/>
  <c r="AF183" i="4"/>
  <c r="AG183" i="4"/>
  <c r="AH183" i="4"/>
  <c r="AI183" i="4"/>
  <c r="AJ183" i="4"/>
  <c r="AC184" i="4"/>
  <c r="AD184" i="4"/>
  <c r="AE184" i="4"/>
  <c r="AF184" i="4"/>
  <c r="AG184" i="4"/>
  <c r="AH184" i="4"/>
  <c r="AI184" i="4"/>
  <c r="AJ184" i="4"/>
  <c r="AF183" i="3"/>
  <c r="AG183" i="3"/>
  <c r="AH183" i="3"/>
  <c r="AI183" i="3"/>
  <c r="AJ183" i="3"/>
  <c r="AF184" i="3"/>
  <c r="AG184" i="3"/>
  <c r="AH184" i="3"/>
  <c r="AI184" i="3"/>
  <c r="AJ184" i="3"/>
  <c r="AF182" i="3"/>
  <c r="AG182" i="3"/>
  <c r="AH182" i="3"/>
  <c r="AI182" i="3"/>
  <c r="AJ182" i="3"/>
  <c r="AC182" i="4"/>
  <c r="AD182" i="4"/>
  <c r="AE182" i="4"/>
  <c r="AF182" i="4"/>
  <c r="AG182" i="4"/>
  <c r="AH182" i="4"/>
  <c r="AI182" i="4"/>
  <c r="AJ182" i="4"/>
  <c r="AC182" i="5"/>
  <c r="AD182" i="5"/>
  <c r="AE182" i="5"/>
  <c r="AF182" i="5"/>
  <c r="AG182" i="5"/>
  <c r="AH182" i="5"/>
  <c r="AI182" i="5"/>
  <c r="AJ182" i="5"/>
  <c r="AC182" i="6"/>
  <c r="AD182" i="6"/>
  <c r="AE182" i="6"/>
  <c r="AF182" i="6"/>
  <c r="AG182" i="6"/>
  <c r="AH182" i="6"/>
  <c r="AI182" i="6"/>
  <c r="AJ182" i="6"/>
  <c r="AC181" i="6"/>
  <c r="AD181" i="6"/>
  <c r="AE181" i="6"/>
  <c r="AF181" i="6"/>
  <c r="AG181" i="6"/>
  <c r="AH181" i="6"/>
  <c r="AI181" i="6"/>
  <c r="AJ181" i="6"/>
  <c r="AC181" i="5"/>
  <c r="AD181" i="5"/>
  <c r="AE181" i="5"/>
  <c r="AF181" i="5"/>
  <c r="AG181" i="5"/>
  <c r="AH181" i="5"/>
  <c r="AI181" i="5"/>
  <c r="AJ181" i="5"/>
  <c r="AC181" i="4"/>
  <c r="AD181" i="4"/>
  <c r="AE181" i="4"/>
  <c r="AF181" i="4"/>
  <c r="AG181" i="4"/>
  <c r="AH181" i="4"/>
  <c r="AI181" i="4"/>
  <c r="AJ181" i="4"/>
  <c r="AF181" i="3"/>
  <c r="AG181" i="3"/>
  <c r="AH181" i="3"/>
  <c r="AI181" i="3"/>
  <c r="AJ181" i="3"/>
  <c r="AC180" i="6"/>
  <c r="AD180" i="6"/>
  <c r="AE180" i="6"/>
  <c r="AF180" i="6"/>
  <c r="AG180" i="6"/>
  <c r="AH180" i="6"/>
  <c r="AI180" i="6"/>
  <c r="AJ180" i="6"/>
  <c r="AC180" i="5"/>
  <c r="AD180" i="5"/>
  <c r="AE180" i="5"/>
  <c r="AF180" i="5"/>
  <c r="AG180" i="5"/>
  <c r="AH180" i="5"/>
  <c r="AI180" i="5"/>
  <c r="AJ180" i="5"/>
  <c r="AC180" i="4"/>
  <c r="AD180" i="4"/>
  <c r="AE180" i="4"/>
  <c r="AF180" i="4"/>
  <c r="AG180" i="4"/>
  <c r="AH180" i="4"/>
  <c r="AI180" i="4"/>
  <c r="AJ180" i="4"/>
  <c r="AF180" i="3"/>
  <c r="AG180" i="3"/>
  <c r="AH180" i="3"/>
  <c r="AI180" i="3"/>
  <c r="AJ180" i="3"/>
  <c r="AC179" i="6"/>
  <c r="AD179" i="6"/>
  <c r="AE179" i="6"/>
  <c r="AF179" i="6"/>
  <c r="AG179" i="6"/>
  <c r="AH179" i="6"/>
  <c r="AI179" i="6"/>
  <c r="AJ179" i="6"/>
  <c r="AC179" i="5"/>
  <c r="AD179" i="5"/>
  <c r="AE179" i="5"/>
  <c r="AF179" i="5"/>
  <c r="AG179" i="5"/>
  <c r="AH179" i="5"/>
  <c r="AI179" i="5"/>
  <c r="AJ179" i="5"/>
  <c r="AC179" i="4"/>
  <c r="AD179" i="4"/>
  <c r="AE179" i="4"/>
  <c r="AF179" i="4"/>
  <c r="AG179" i="4"/>
  <c r="AH179" i="4"/>
  <c r="AI179" i="4"/>
  <c r="AJ179" i="4"/>
  <c r="AF179" i="3"/>
  <c r="AG179" i="3"/>
  <c r="AH179" i="3"/>
  <c r="AI179" i="3"/>
  <c r="AJ179" i="3"/>
  <c r="AC178" i="6"/>
  <c r="AD178" i="6"/>
  <c r="AE178" i="6"/>
  <c r="AF178" i="6"/>
  <c r="AG178" i="6"/>
  <c r="AH178" i="6"/>
  <c r="AI178" i="6"/>
  <c r="AJ178" i="6"/>
  <c r="AC178" i="5"/>
  <c r="AD178" i="5"/>
  <c r="AE178" i="5"/>
  <c r="AF178" i="5"/>
  <c r="AG178" i="5"/>
  <c r="AH178" i="5"/>
  <c r="AI178" i="5"/>
  <c r="AJ178" i="5"/>
  <c r="AC178" i="4"/>
  <c r="AD178" i="4"/>
  <c r="AE178" i="4"/>
  <c r="AF178" i="4"/>
  <c r="AG178" i="4"/>
  <c r="AH178" i="4"/>
  <c r="AI178" i="4"/>
  <c r="AJ178" i="4"/>
  <c r="AF178" i="3"/>
  <c r="AG178" i="3"/>
  <c r="AH178" i="3"/>
  <c r="AI178" i="3"/>
  <c r="AJ178" i="3"/>
  <c r="AC177" i="6"/>
  <c r="AD177" i="6"/>
  <c r="AE177" i="6"/>
  <c r="AF177" i="6"/>
  <c r="AG177" i="6"/>
  <c r="AH177" i="6"/>
  <c r="AI177" i="6"/>
  <c r="AJ177" i="6"/>
  <c r="AC177" i="5"/>
  <c r="AD177" i="5"/>
  <c r="AE177" i="5"/>
  <c r="AF177" i="5"/>
  <c r="AG177" i="5"/>
  <c r="AH177" i="5"/>
  <c r="AI177" i="5"/>
  <c r="AJ177" i="5"/>
  <c r="AC177" i="4"/>
  <c r="AD177" i="4"/>
  <c r="AE177" i="4"/>
  <c r="AF177" i="4"/>
  <c r="AG177" i="4"/>
  <c r="AH177" i="4"/>
  <c r="AI177" i="4"/>
  <c r="AJ177" i="4"/>
  <c r="AF177" i="3"/>
  <c r="AG177" i="3"/>
  <c r="AH177" i="3"/>
  <c r="AI177" i="3"/>
  <c r="AJ177" i="3"/>
  <c r="AC176" i="6"/>
  <c r="AD176" i="6"/>
  <c r="AE176" i="6"/>
  <c r="AF176" i="6"/>
  <c r="AG176" i="6"/>
  <c r="AH176" i="6"/>
  <c r="AI176" i="6"/>
  <c r="AJ176" i="6"/>
  <c r="AC176" i="5"/>
  <c r="AD176" i="5"/>
  <c r="AE176" i="5"/>
  <c r="AF176" i="5"/>
  <c r="AG176" i="5"/>
  <c r="AH176" i="5"/>
  <c r="AI176" i="5"/>
  <c r="AJ176" i="5"/>
  <c r="AC176" i="4"/>
  <c r="AD176" i="4"/>
  <c r="AE176" i="4"/>
  <c r="AF176" i="4"/>
  <c r="AG176" i="4"/>
  <c r="AH176" i="4"/>
  <c r="AI176" i="4"/>
  <c r="AJ176" i="4"/>
  <c r="AF176" i="3"/>
  <c r="AG176" i="3"/>
  <c r="AH176" i="3"/>
  <c r="AI176" i="3"/>
  <c r="AJ176" i="3"/>
  <c r="AC175" i="6"/>
  <c r="AD175" i="6"/>
  <c r="AE175" i="6"/>
  <c r="AF175" i="6"/>
  <c r="AG175" i="6"/>
  <c r="AH175" i="6"/>
  <c r="AI175" i="6"/>
  <c r="AJ175" i="6"/>
  <c r="AC175" i="5"/>
  <c r="AD175" i="5"/>
  <c r="AE175" i="5"/>
  <c r="AF175" i="5"/>
  <c r="AG175" i="5"/>
  <c r="AH175" i="5"/>
  <c r="AI175" i="5"/>
  <c r="AJ175" i="5"/>
  <c r="AC175" i="4"/>
  <c r="AD175" i="4"/>
  <c r="AE175" i="4"/>
  <c r="AF175" i="4"/>
  <c r="AG175" i="4"/>
  <c r="AH175" i="4"/>
  <c r="AI175" i="4"/>
  <c r="AJ175" i="4"/>
  <c r="AF175" i="3"/>
  <c r="AG175" i="3"/>
  <c r="AH175" i="3"/>
  <c r="AI175" i="3"/>
  <c r="AJ175" i="3"/>
  <c r="AJ174" i="6"/>
  <c r="AI174" i="6"/>
  <c r="AH174" i="6"/>
  <c r="AG174" i="6"/>
  <c r="AF174" i="6"/>
  <c r="AE174" i="6"/>
  <c r="AD174" i="6"/>
  <c r="AC174" i="6"/>
  <c r="AJ174" i="5"/>
  <c r="AI174" i="5"/>
  <c r="AH174" i="5"/>
  <c r="AG174" i="5"/>
  <c r="AF174" i="5"/>
  <c r="AE174" i="5"/>
  <c r="AD174" i="5"/>
  <c r="AC174" i="5"/>
  <c r="AJ174" i="4"/>
  <c r="AI174" i="4"/>
  <c r="AH174" i="4"/>
  <c r="AG174" i="4"/>
  <c r="AF174" i="4"/>
  <c r="AE174" i="4"/>
  <c r="AD174" i="4"/>
  <c r="AC174" i="4"/>
  <c r="AJ174" i="3"/>
  <c r="AI174" i="3"/>
  <c r="AH174" i="3"/>
  <c r="AG174" i="3"/>
  <c r="AF174" i="3"/>
  <c r="AJ173" i="5"/>
  <c r="AI173" i="5"/>
  <c r="AH173" i="5"/>
  <c r="AG173" i="5"/>
  <c r="AF173" i="5"/>
  <c r="AE173" i="5"/>
  <c r="AD173" i="5"/>
  <c r="AC173" i="5"/>
  <c r="AJ173" i="6"/>
  <c r="AI173" i="6"/>
  <c r="AH173" i="6"/>
  <c r="AG173" i="6"/>
  <c r="AF173" i="6"/>
  <c r="AE173" i="6"/>
  <c r="AD173" i="6"/>
  <c r="AC173" i="6"/>
  <c r="AJ173" i="4"/>
  <c r="AI173" i="4"/>
  <c r="AH173" i="4"/>
  <c r="AG173" i="4"/>
  <c r="AF173" i="4"/>
  <c r="AE173" i="4"/>
  <c r="AD173" i="4"/>
  <c r="AC173" i="4"/>
  <c r="AJ173" i="3"/>
  <c r="AI173" i="3"/>
  <c r="AH173" i="3"/>
  <c r="AG173" i="3"/>
  <c r="AF173" i="3"/>
  <c r="AJ172" i="6"/>
  <c r="AI172" i="6"/>
  <c r="AH172" i="6"/>
  <c r="AG172" i="6"/>
  <c r="AF172" i="6"/>
  <c r="AE172" i="6"/>
  <c r="AD172" i="6"/>
  <c r="AC172" i="6"/>
  <c r="AJ172" i="5"/>
  <c r="AI172" i="5"/>
  <c r="AH172" i="5"/>
  <c r="AG172" i="5"/>
  <c r="AF172" i="5"/>
  <c r="AE172" i="5"/>
  <c r="AD172" i="5"/>
  <c r="AC172" i="5"/>
  <c r="AJ172" i="4"/>
  <c r="AI172" i="4"/>
  <c r="AH172" i="4"/>
  <c r="AG172" i="4"/>
  <c r="AF172" i="4"/>
  <c r="AE172" i="4"/>
  <c r="AD172" i="4"/>
  <c r="AC172" i="4"/>
  <c r="AJ172" i="3"/>
  <c r="AI172" i="3"/>
  <c r="AH172" i="3"/>
  <c r="AG172" i="3"/>
  <c r="AF172" i="3"/>
  <c r="AC171" i="6"/>
  <c r="AD171" i="6"/>
  <c r="AE171" i="6"/>
  <c r="AF171" i="6"/>
  <c r="AG171" i="6"/>
  <c r="AH171" i="6"/>
  <c r="AI171" i="6"/>
  <c r="AJ171" i="6"/>
  <c r="AC171" i="5"/>
  <c r="AD171" i="5"/>
  <c r="AE171" i="5"/>
  <c r="AF171" i="5"/>
  <c r="AG171" i="5"/>
  <c r="AH171" i="5"/>
  <c r="AI171" i="5"/>
  <c r="AJ171" i="5"/>
  <c r="AC171" i="4"/>
  <c r="AD171" i="4"/>
  <c r="AE171" i="4"/>
  <c r="AF171" i="4"/>
  <c r="AG171" i="4"/>
  <c r="AH171" i="4"/>
  <c r="AI171" i="4"/>
  <c r="AJ171" i="4"/>
  <c r="AF171" i="3"/>
  <c r="AG171" i="3"/>
  <c r="AH171" i="3"/>
  <c r="AI171" i="3"/>
  <c r="AJ171" i="3"/>
  <c r="AC170" i="6"/>
  <c r="AD170" i="6"/>
  <c r="AE170" i="6"/>
  <c r="AF170" i="6"/>
  <c r="AG170" i="6"/>
  <c r="AH170" i="6"/>
  <c r="AI170" i="6"/>
  <c r="AJ170" i="6"/>
  <c r="AC170" i="5"/>
  <c r="AD170" i="5"/>
  <c r="AE170" i="5"/>
  <c r="AF170" i="5"/>
  <c r="AG170" i="5"/>
  <c r="AH170" i="5"/>
  <c r="AI170" i="5"/>
  <c r="AJ170" i="5"/>
  <c r="AC170" i="4"/>
  <c r="AD170" i="4"/>
  <c r="AE170" i="4"/>
  <c r="AF170" i="4"/>
  <c r="AG170" i="4"/>
  <c r="AH170" i="4"/>
  <c r="AI170" i="4"/>
  <c r="AJ170" i="4"/>
  <c r="AF170" i="3"/>
  <c r="AG170" i="3"/>
  <c r="AH170" i="3"/>
  <c r="AI170" i="3"/>
  <c r="AJ170" i="3"/>
  <c r="AC169" i="6"/>
  <c r="AD169" i="6"/>
  <c r="AE169" i="6"/>
  <c r="AF169" i="6"/>
  <c r="AG169" i="6"/>
  <c r="AH169" i="6"/>
  <c r="AI169" i="6"/>
  <c r="AJ169" i="6"/>
  <c r="AC169" i="5"/>
  <c r="AD169" i="5"/>
  <c r="AE169" i="5"/>
  <c r="AF169" i="5"/>
  <c r="AG169" i="5"/>
  <c r="AH169" i="5"/>
  <c r="AI169" i="5"/>
  <c r="AJ169" i="5"/>
  <c r="AC169" i="4"/>
  <c r="AD169" i="4"/>
  <c r="AE169" i="4"/>
  <c r="AF169" i="4"/>
  <c r="AG169" i="4"/>
  <c r="AH169" i="4"/>
  <c r="AI169" i="4"/>
  <c r="AJ169" i="4"/>
  <c r="AF169" i="3"/>
  <c r="AG169" i="3"/>
  <c r="AH169" i="3"/>
  <c r="AI169" i="3"/>
  <c r="AJ169" i="3"/>
  <c r="AJ168" i="6"/>
  <c r="AI168" i="6"/>
  <c r="AH168" i="6"/>
  <c r="AG168" i="6"/>
  <c r="AF168" i="6"/>
  <c r="AE168" i="6"/>
  <c r="AD168" i="6"/>
  <c r="AC168" i="6"/>
  <c r="AJ168" i="5"/>
  <c r="AI168" i="5"/>
  <c r="AH168" i="5"/>
  <c r="AG168" i="5"/>
  <c r="AF168" i="5"/>
  <c r="AE168" i="5"/>
  <c r="AD168" i="5"/>
  <c r="AC168" i="5"/>
  <c r="AJ168" i="4"/>
  <c r="AI168" i="4"/>
  <c r="AH168" i="4"/>
  <c r="AG168" i="4"/>
  <c r="AF168" i="4"/>
  <c r="AE168" i="4"/>
  <c r="AD168" i="4"/>
  <c r="AC168" i="4"/>
  <c r="AJ168" i="3"/>
  <c r="AI168" i="3"/>
  <c r="AH168" i="3"/>
  <c r="AG168" i="3"/>
  <c r="AF168" i="3"/>
  <c r="AC167" i="4"/>
  <c r="AD167" i="4"/>
  <c r="AE167" i="4"/>
  <c r="AF167" i="4"/>
  <c r="AG167" i="4"/>
  <c r="AH167" i="4"/>
  <c r="AI167" i="4"/>
  <c r="AJ167" i="4"/>
  <c r="AC167" i="6"/>
  <c r="AD167" i="6"/>
  <c r="AE167" i="6"/>
  <c r="AF167" i="6"/>
  <c r="AG167" i="6"/>
  <c r="AH167" i="6"/>
  <c r="AI167" i="6"/>
  <c r="AJ167" i="6"/>
  <c r="AC167" i="5"/>
  <c r="AD167" i="5"/>
  <c r="AE167" i="5"/>
  <c r="AF167" i="5"/>
  <c r="AG167" i="5"/>
  <c r="AH167" i="5"/>
  <c r="AI167" i="5"/>
  <c r="AJ167" i="5"/>
  <c r="AF167" i="3"/>
  <c r="AG167" i="3"/>
  <c r="AH167" i="3"/>
  <c r="AI167" i="3"/>
  <c r="AJ167" i="3"/>
  <c r="AC166" i="6"/>
  <c r="AD166" i="6"/>
  <c r="AE166" i="6"/>
  <c r="AF166" i="6"/>
  <c r="AG166" i="6"/>
  <c r="AH166" i="6"/>
  <c r="AI166" i="6"/>
  <c r="AJ166" i="6"/>
  <c r="AC166" i="5"/>
  <c r="AD166" i="5"/>
  <c r="AE166" i="5"/>
  <c r="AF166" i="5"/>
  <c r="AG166" i="5"/>
  <c r="AH166" i="5"/>
  <c r="AI166" i="5"/>
  <c r="AJ166" i="5"/>
  <c r="AC166" i="4"/>
  <c r="AD166" i="4"/>
  <c r="AE166" i="4"/>
  <c r="AF166" i="4"/>
  <c r="AG166" i="4"/>
  <c r="AH166" i="4"/>
  <c r="AI166" i="4"/>
  <c r="AJ166" i="4"/>
  <c r="AF166" i="3"/>
  <c r="AG166" i="3"/>
  <c r="AH166" i="3"/>
  <c r="AI166" i="3"/>
  <c r="AJ166" i="3"/>
  <c r="AC165" i="6"/>
  <c r="AD165" i="6"/>
  <c r="AE165" i="6"/>
  <c r="AF165" i="6"/>
  <c r="AG165" i="6"/>
  <c r="AH165" i="6"/>
  <c r="AI165" i="6"/>
  <c r="AJ165" i="6"/>
  <c r="AC165" i="5"/>
  <c r="AD165" i="5"/>
  <c r="AE165" i="5"/>
  <c r="AF165" i="5"/>
  <c r="AG165" i="5"/>
  <c r="AH165" i="5"/>
  <c r="AI165" i="5"/>
  <c r="AJ165" i="5"/>
  <c r="AC165" i="4"/>
  <c r="AD165" i="4"/>
  <c r="AE165" i="4"/>
  <c r="AF165" i="4"/>
  <c r="AG165" i="4"/>
  <c r="AH165" i="4"/>
  <c r="AI165" i="4"/>
  <c r="AJ165" i="4"/>
  <c r="AF165" i="3"/>
  <c r="AG165" i="3"/>
  <c r="AH165" i="3"/>
  <c r="AI165" i="3"/>
  <c r="AJ165" i="3"/>
  <c r="AJ164" i="6"/>
  <c r="AI164" i="6"/>
  <c r="AH164" i="6"/>
  <c r="AG164" i="6"/>
  <c r="AF164" i="6"/>
  <c r="AE164" i="6"/>
  <c r="AD164" i="6"/>
  <c r="AC164" i="6"/>
  <c r="AJ164" i="5"/>
  <c r="AI164" i="5"/>
  <c r="AH164" i="5"/>
  <c r="AG164" i="5"/>
  <c r="AF164" i="5"/>
  <c r="AE164" i="5"/>
  <c r="AD164" i="5"/>
  <c r="AC164" i="5"/>
  <c r="AJ164" i="4"/>
  <c r="AI164" i="4"/>
  <c r="AH164" i="4"/>
  <c r="AG164" i="4"/>
  <c r="AF164" i="4"/>
  <c r="AE164" i="4"/>
  <c r="AD164" i="4"/>
  <c r="AC164" i="4"/>
  <c r="AJ164" i="3"/>
  <c r="AI164" i="3"/>
  <c r="AH164" i="3"/>
  <c r="AG164" i="3"/>
  <c r="AF164" i="3"/>
  <c r="AC163" i="6"/>
  <c r="AD163" i="6"/>
  <c r="AE163" i="6"/>
  <c r="AF163" i="6"/>
  <c r="AG163" i="6"/>
  <c r="AH163" i="6"/>
  <c r="AI163" i="6"/>
  <c r="AJ163" i="6"/>
  <c r="AC163" i="5"/>
  <c r="AD163" i="5"/>
  <c r="AE163" i="5"/>
  <c r="AF163" i="5"/>
  <c r="AG163" i="5"/>
  <c r="AH163" i="5"/>
  <c r="AI163" i="5"/>
  <c r="AJ163" i="5"/>
  <c r="AC163" i="4"/>
  <c r="AD163" i="4"/>
  <c r="AE163" i="4"/>
  <c r="AF163" i="4"/>
  <c r="AG163" i="4"/>
  <c r="AH163" i="4"/>
  <c r="AI163" i="4"/>
  <c r="AJ163" i="4"/>
  <c r="AF163" i="3"/>
  <c r="AG163" i="3"/>
  <c r="AH163" i="3"/>
  <c r="AI163" i="3"/>
  <c r="AJ163" i="3"/>
  <c r="AJ162" i="6"/>
  <c r="AI162" i="6"/>
  <c r="AH162" i="6"/>
  <c r="AG162" i="6"/>
  <c r="AF162" i="6"/>
  <c r="AE162" i="6"/>
  <c r="AD162" i="6"/>
  <c r="AC162" i="6"/>
  <c r="AJ162" i="5"/>
  <c r="AI162" i="5"/>
  <c r="AH162" i="5"/>
  <c r="AG162" i="5"/>
  <c r="AF162" i="5"/>
  <c r="AE162" i="5"/>
  <c r="AD162" i="5"/>
  <c r="AC162" i="5"/>
  <c r="AJ162" i="4"/>
  <c r="AI162" i="4"/>
  <c r="AH162" i="4"/>
  <c r="AG162" i="4"/>
  <c r="AF162" i="4"/>
  <c r="AE162" i="4"/>
  <c r="AD162" i="4"/>
  <c r="AC162" i="4"/>
  <c r="AJ162" i="3"/>
  <c r="AI162" i="3"/>
  <c r="AH162" i="3"/>
  <c r="AG162" i="3"/>
  <c r="AF162" i="3"/>
  <c r="AJ161" i="6"/>
  <c r="AI161" i="6"/>
  <c r="AH161" i="6"/>
  <c r="AG161" i="6"/>
  <c r="AF161" i="6"/>
  <c r="AE161" i="6"/>
  <c r="AD161" i="6"/>
  <c r="AC161" i="6"/>
  <c r="AJ161" i="5"/>
  <c r="AI161" i="5"/>
  <c r="AH161" i="5"/>
  <c r="AG161" i="5"/>
  <c r="AF161" i="5"/>
  <c r="AE161" i="5"/>
  <c r="AD161" i="5"/>
  <c r="AC161" i="5"/>
  <c r="AJ161" i="4"/>
  <c r="AI161" i="4"/>
  <c r="AH161" i="4"/>
  <c r="AG161" i="4"/>
  <c r="AF161" i="4"/>
  <c r="AE161" i="4"/>
  <c r="AD161" i="4"/>
  <c r="AC161" i="4"/>
  <c r="AJ161" i="3"/>
  <c r="AI161" i="3"/>
  <c r="AH161" i="3"/>
  <c r="AG161" i="3"/>
  <c r="AF161" i="3"/>
  <c r="AJ160" i="6"/>
  <c r="AI160" i="6"/>
  <c r="AH160" i="6"/>
  <c r="AG160" i="6"/>
  <c r="AF160" i="6"/>
  <c r="AE160" i="6"/>
  <c r="AD160" i="6"/>
  <c r="AC160" i="6"/>
  <c r="AJ160" i="5"/>
  <c r="AI160" i="5"/>
  <c r="AH160" i="5"/>
  <c r="AG160" i="5"/>
  <c r="AF160" i="5"/>
  <c r="AE160" i="5"/>
  <c r="AD160" i="5"/>
  <c r="AC160" i="5"/>
  <c r="AJ160" i="4"/>
  <c r="AI160" i="4"/>
  <c r="AH160" i="4"/>
  <c r="AG160" i="4"/>
  <c r="AF160" i="4"/>
  <c r="AE160" i="4"/>
  <c r="AD160" i="4"/>
  <c r="AC160" i="4"/>
  <c r="AJ160" i="3"/>
  <c r="AI160" i="3"/>
  <c r="AH160" i="3"/>
  <c r="AG160" i="3"/>
  <c r="AF160" i="3"/>
  <c r="AC159" i="6"/>
  <c r="AD159" i="6"/>
  <c r="AE159" i="6"/>
  <c r="AF159" i="6"/>
  <c r="AG159" i="6"/>
  <c r="AH159" i="6"/>
  <c r="AI159" i="6"/>
  <c r="AJ159" i="6"/>
  <c r="AC159" i="5"/>
  <c r="AD159" i="5"/>
  <c r="AE159" i="5"/>
  <c r="AF159" i="5"/>
  <c r="AG159" i="5"/>
  <c r="AH159" i="5"/>
  <c r="AI159" i="5"/>
  <c r="AJ159" i="5"/>
  <c r="AC159" i="4"/>
  <c r="AD159" i="4"/>
  <c r="AE159" i="4"/>
  <c r="AF159" i="4"/>
  <c r="AG159" i="4"/>
  <c r="AH159" i="4"/>
  <c r="AI159" i="4"/>
  <c r="AJ159" i="4"/>
  <c r="AF159" i="3"/>
  <c r="AG159" i="3"/>
  <c r="AH159" i="3"/>
  <c r="AI159" i="3"/>
  <c r="AJ159" i="3"/>
  <c r="AJ158" i="6"/>
  <c r="AI158" i="6"/>
  <c r="AH158" i="6"/>
  <c r="AG158" i="6"/>
  <c r="AF158" i="6"/>
  <c r="AE158" i="6"/>
  <c r="AD158" i="6"/>
  <c r="AC158" i="6"/>
  <c r="AJ158" i="5"/>
  <c r="AI158" i="5"/>
  <c r="AH158" i="5"/>
  <c r="AG158" i="5"/>
  <c r="AF158" i="5"/>
  <c r="AE158" i="5"/>
  <c r="AD158" i="5"/>
  <c r="AC158" i="5"/>
  <c r="AJ158" i="4"/>
  <c r="AI158" i="4"/>
  <c r="AH158" i="4"/>
  <c r="AG158" i="4"/>
  <c r="AF158" i="4"/>
  <c r="AE158" i="4"/>
  <c r="AD158" i="4"/>
  <c r="AC158" i="4"/>
  <c r="AJ158" i="3"/>
  <c r="AI158" i="3"/>
  <c r="AH158" i="3"/>
  <c r="AG158" i="3"/>
  <c r="AF158" i="3"/>
  <c r="AC157" i="6"/>
  <c r="AD157" i="6"/>
  <c r="AE157" i="6"/>
  <c r="AF157" i="6"/>
  <c r="AG157" i="6"/>
  <c r="AH157" i="6"/>
  <c r="AI157" i="6"/>
  <c r="AJ157" i="6"/>
  <c r="AC157" i="5"/>
  <c r="AD157" i="5"/>
  <c r="AE157" i="5"/>
  <c r="AF157" i="5"/>
  <c r="AG157" i="5"/>
  <c r="AH157" i="5"/>
  <c r="AI157" i="5"/>
  <c r="AJ157" i="5"/>
  <c r="AC157" i="4"/>
  <c r="AD157" i="4"/>
  <c r="AE157" i="4"/>
  <c r="AF157" i="4"/>
  <c r="AG157" i="4"/>
  <c r="AH157" i="4"/>
  <c r="AI157" i="4"/>
  <c r="AJ157" i="4"/>
  <c r="AF157" i="3"/>
  <c r="AG157" i="3"/>
  <c r="AH157" i="3"/>
  <c r="AI157" i="3"/>
  <c r="AJ157" i="3"/>
  <c r="AJ156" i="6"/>
  <c r="AI156" i="6"/>
  <c r="AH156" i="6"/>
  <c r="AG156" i="6"/>
  <c r="AF156" i="6"/>
  <c r="AE156" i="6"/>
  <c r="AD156" i="6"/>
  <c r="AC156" i="6"/>
  <c r="AJ156" i="5"/>
  <c r="AI156" i="5"/>
  <c r="AH156" i="5"/>
  <c r="AG156" i="5"/>
  <c r="AF156" i="5"/>
  <c r="AE156" i="5"/>
  <c r="AD156" i="5"/>
  <c r="AC156" i="5"/>
  <c r="AJ156" i="4"/>
  <c r="AI156" i="4"/>
  <c r="AH156" i="4"/>
  <c r="AG156" i="4"/>
  <c r="AF156" i="4"/>
  <c r="AE156" i="4"/>
  <c r="AD156" i="4"/>
  <c r="AC156" i="4"/>
  <c r="AJ156" i="3"/>
  <c r="AI156" i="3"/>
  <c r="AH156" i="3"/>
  <c r="AG156" i="3"/>
  <c r="AF156" i="3"/>
  <c r="AC155" i="6"/>
  <c r="AD155" i="6"/>
  <c r="AE155" i="6"/>
  <c r="AF155" i="6"/>
  <c r="AG155" i="6"/>
  <c r="AH155" i="6"/>
  <c r="AI155" i="6"/>
  <c r="AJ155" i="6"/>
  <c r="AC155" i="5"/>
  <c r="AD155" i="5"/>
  <c r="AE155" i="5"/>
  <c r="AF155" i="5"/>
  <c r="AG155" i="5"/>
  <c r="AH155" i="5"/>
  <c r="AI155" i="5"/>
  <c r="AJ155" i="5"/>
  <c r="AC155" i="4"/>
  <c r="AD155" i="4"/>
  <c r="AE155" i="4"/>
  <c r="AF155" i="4"/>
  <c r="AG155" i="4"/>
  <c r="AH155" i="4"/>
  <c r="AI155" i="4"/>
  <c r="AJ155" i="4"/>
  <c r="AF155" i="3"/>
  <c r="AG155" i="3"/>
  <c r="AH155" i="3"/>
  <c r="AI155" i="3"/>
  <c r="AJ155" i="3"/>
  <c r="AC153" i="6"/>
  <c r="AD153" i="6"/>
  <c r="AE153" i="6"/>
  <c r="AF153" i="6"/>
  <c r="AG153" i="6"/>
  <c r="AH153" i="6"/>
  <c r="AI153" i="6"/>
  <c r="AJ153" i="6"/>
  <c r="AC154" i="6"/>
  <c r="AD154" i="6"/>
  <c r="AE154" i="6"/>
  <c r="AF154" i="6"/>
  <c r="AG154" i="6"/>
  <c r="AH154" i="6"/>
  <c r="AI154" i="6"/>
  <c r="AJ154" i="6"/>
  <c r="AC153" i="5"/>
  <c r="AD153" i="5"/>
  <c r="AE153" i="5"/>
  <c r="AF153" i="5"/>
  <c r="AG153" i="5"/>
  <c r="AH153" i="5"/>
  <c r="AI153" i="5"/>
  <c r="AJ153" i="5"/>
  <c r="AC154" i="5"/>
  <c r="AD154" i="5"/>
  <c r="AE154" i="5"/>
  <c r="AF154" i="5"/>
  <c r="AG154" i="5"/>
  <c r="AH154" i="5"/>
  <c r="AI154" i="5"/>
  <c r="AJ154" i="5"/>
  <c r="AC153" i="4"/>
  <c r="AD153" i="4"/>
  <c r="AE153" i="4"/>
  <c r="AF153" i="4"/>
  <c r="AG153" i="4"/>
  <c r="AH153" i="4"/>
  <c r="AI153" i="4"/>
  <c r="AJ153" i="4"/>
  <c r="AC154" i="4"/>
  <c r="AD154" i="4"/>
  <c r="AE154" i="4"/>
  <c r="AF154" i="4"/>
  <c r="AG154" i="4"/>
  <c r="AH154" i="4"/>
  <c r="AI154" i="4"/>
  <c r="AJ154" i="4"/>
  <c r="AF153" i="3"/>
  <c r="AG153" i="3"/>
  <c r="AH153" i="3"/>
  <c r="AI153" i="3"/>
  <c r="AJ153" i="3"/>
  <c r="AF154" i="3"/>
  <c r="AG154" i="3"/>
  <c r="AH154" i="3"/>
  <c r="AI154" i="3"/>
  <c r="AJ154" i="3"/>
  <c r="AJ152" i="6"/>
  <c r="AI152" i="6"/>
  <c r="AH152" i="6"/>
  <c r="AG152" i="6"/>
  <c r="AF152" i="6"/>
  <c r="AE152" i="6"/>
  <c r="AD152" i="6"/>
  <c r="AC152" i="6"/>
  <c r="AJ151" i="6"/>
  <c r="AI151" i="6"/>
  <c r="AH151" i="6"/>
  <c r="AG151" i="6"/>
  <c r="AF151" i="6"/>
  <c r="AE151" i="6"/>
  <c r="AD151" i="6"/>
  <c r="AC151" i="6"/>
  <c r="AJ150" i="6"/>
  <c r="AI150" i="6"/>
  <c r="AH150" i="6"/>
  <c r="AG150" i="6"/>
  <c r="AF150" i="6"/>
  <c r="AE150" i="6"/>
  <c r="AD150" i="6"/>
  <c r="AC150" i="6"/>
  <c r="AJ152" i="5"/>
  <c r="AI152" i="5"/>
  <c r="AH152" i="5"/>
  <c r="AG152" i="5"/>
  <c r="AF152" i="5"/>
  <c r="AE152" i="5"/>
  <c r="AD152" i="5"/>
  <c r="AC152" i="5"/>
  <c r="AJ151" i="5"/>
  <c r="AI151" i="5"/>
  <c r="AH151" i="5"/>
  <c r="AG151" i="5"/>
  <c r="AF151" i="5"/>
  <c r="AE151" i="5"/>
  <c r="AD151" i="5"/>
  <c r="AC151" i="5"/>
  <c r="AJ150" i="5"/>
  <c r="AI150" i="5"/>
  <c r="AH150" i="5"/>
  <c r="AG150" i="5"/>
  <c r="AF150" i="5"/>
  <c r="AE150" i="5"/>
  <c r="AD150" i="5"/>
  <c r="AC150" i="5"/>
  <c r="AJ152" i="4"/>
  <c r="AI152" i="4"/>
  <c r="AH152" i="4"/>
  <c r="AG152" i="4"/>
  <c r="AF152" i="4"/>
  <c r="AE152" i="4"/>
  <c r="AD152" i="4"/>
  <c r="AC152" i="4"/>
  <c r="AJ151" i="4"/>
  <c r="AI151" i="4"/>
  <c r="AH151" i="4"/>
  <c r="AG151" i="4"/>
  <c r="AF151" i="4"/>
  <c r="AE151" i="4"/>
  <c r="AD151" i="4"/>
  <c r="AC151" i="4"/>
  <c r="AJ150" i="4"/>
  <c r="AI150" i="4"/>
  <c r="AH150" i="4"/>
  <c r="AG150" i="4"/>
  <c r="AF150" i="4"/>
  <c r="AE150" i="4"/>
  <c r="AD150" i="4"/>
  <c r="AC150" i="4"/>
  <c r="AJ152" i="3"/>
  <c r="AI152" i="3"/>
  <c r="AH152" i="3"/>
  <c r="AG152" i="3"/>
  <c r="AF152" i="3"/>
  <c r="AJ151" i="3"/>
  <c r="AI151" i="3"/>
  <c r="AH151" i="3"/>
  <c r="AG151" i="3"/>
  <c r="AF151" i="3"/>
  <c r="AJ150" i="3"/>
  <c r="AI150" i="3"/>
  <c r="AH150" i="3"/>
  <c r="AG150" i="3"/>
  <c r="AF150" i="3"/>
  <c r="AJ149" i="5"/>
  <c r="AI149" i="5"/>
  <c r="AH149" i="5"/>
  <c r="AG149" i="5"/>
  <c r="AF149" i="5"/>
  <c r="AE149" i="5"/>
  <c r="AD149" i="5"/>
  <c r="AC149" i="5"/>
  <c r="AJ149" i="6"/>
  <c r="AI149" i="6"/>
  <c r="AH149" i="6"/>
  <c r="AG149" i="6"/>
  <c r="AF149" i="6"/>
  <c r="AE149" i="6"/>
  <c r="AD149" i="6"/>
  <c r="AC149" i="6"/>
  <c r="AJ149" i="4"/>
  <c r="AI149" i="4"/>
  <c r="AH149" i="4"/>
  <c r="AG149" i="4"/>
  <c r="AF149" i="4"/>
  <c r="AE149" i="4"/>
  <c r="AD149" i="4"/>
  <c r="AC149" i="4"/>
  <c r="AJ149" i="3"/>
  <c r="AI149" i="3"/>
  <c r="AH149" i="3"/>
  <c r="AG149" i="3"/>
  <c r="AF149" i="3"/>
  <c r="AJ148" i="6"/>
  <c r="AI148" i="6"/>
  <c r="AH148" i="6"/>
  <c r="AG148" i="6"/>
  <c r="AF148" i="6"/>
  <c r="AE148" i="6"/>
  <c r="AD148" i="6"/>
  <c r="AC148" i="6"/>
  <c r="AJ148" i="5"/>
  <c r="AI148" i="5"/>
  <c r="AH148" i="5"/>
  <c r="AG148" i="5"/>
  <c r="AF148" i="5"/>
  <c r="AE148" i="5"/>
  <c r="AD148" i="5"/>
  <c r="AC148" i="5"/>
  <c r="AJ148" i="4"/>
  <c r="AI148" i="4"/>
  <c r="AH148" i="4"/>
  <c r="AG148" i="4"/>
  <c r="AF148" i="4"/>
  <c r="AE148" i="4"/>
  <c r="AD148" i="4"/>
  <c r="AC148" i="4"/>
  <c r="AJ148" i="3"/>
  <c r="AI148" i="3"/>
  <c r="AH148" i="3"/>
  <c r="AG148" i="3"/>
  <c r="AF148" i="3"/>
  <c r="AJ147" i="6"/>
  <c r="AI147" i="6"/>
  <c r="AH147" i="6"/>
  <c r="AG147" i="6"/>
  <c r="AF147" i="6"/>
  <c r="AE147" i="6"/>
  <c r="AD147" i="6"/>
  <c r="AC147" i="6"/>
  <c r="AJ147" i="5"/>
  <c r="AI147" i="5"/>
  <c r="AH147" i="5"/>
  <c r="AG147" i="5"/>
  <c r="AF147" i="5"/>
  <c r="AE147" i="5"/>
  <c r="AD147" i="5"/>
  <c r="AC147" i="5"/>
  <c r="AJ147" i="4"/>
  <c r="AI147" i="4"/>
  <c r="AH147" i="4"/>
  <c r="AG147" i="4"/>
  <c r="AF147" i="4"/>
  <c r="AE147" i="4"/>
  <c r="AD147" i="4"/>
  <c r="AC147" i="4"/>
  <c r="AJ147" i="3"/>
  <c r="AI147" i="3"/>
  <c r="AH147" i="3"/>
  <c r="AG147" i="3"/>
  <c r="AF147" i="3"/>
  <c r="AJ146" i="6"/>
  <c r="AI146" i="6"/>
  <c r="AH146" i="6"/>
  <c r="AG146" i="6"/>
  <c r="AF146" i="6"/>
  <c r="AE146" i="6"/>
  <c r="AD146" i="6"/>
  <c r="AC146" i="6"/>
  <c r="AJ146" i="5"/>
  <c r="AI146" i="5"/>
  <c r="AH146" i="5"/>
  <c r="AG146" i="5"/>
  <c r="AF146" i="5"/>
  <c r="AE146" i="5"/>
  <c r="AD146" i="5"/>
  <c r="AC146" i="5"/>
  <c r="AJ146" i="4"/>
  <c r="AI146" i="4"/>
  <c r="AH146" i="4"/>
  <c r="AG146" i="4"/>
  <c r="AF146" i="4"/>
  <c r="AE146" i="4"/>
  <c r="AD146" i="4"/>
  <c r="AC146" i="4"/>
  <c r="AJ146" i="3"/>
  <c r="AI146" i="3"/>
  <c r="AH146" i="3"/>
  <c r="AG146" i="3"/>
  <c r="AF146" i="3"/>
  <c r="AC145" i="6"/>
  <c r="AD145" i="6"/>
  <c r="AE145" i="6"/>
  <c r="AF145" i="6"/>
  <c r="AG145" i="6"/>
  <c r="AH145" i="6"/>
  <c r="AI145" i="6"/>
  <c r="AJ145" i="6"/>
  <c r="AC145" i="5"/>
  <c r="AD145" i="5"/>
  <c r="AE145" i="5"/>
  <c r="AF145" i="5"/>
  <c r="AG145" i="5"/>
  <c r="AH145" i="5"/>
  <c r="AI145" i="5"/>
  <c r="AJ145" i="5"/>
  <c r="AC145" i="4"/>
  <c r="AD145" i="4"/>
  <c r="AE145" i="4"/>
  <c r="AF145" i="4"/>
  <c r="AG145" i="4"/>
  <c r="AH145" i="4"/>
  <c r="AI145" i="4"/>
  <c r="AJ145" i="4"/>
  <c r="AF145" i="3"/>
  <c r="AG145" i="3"/>
  <c r="AH145" i="3"/>
  <c r="AI145" i="3"/>
  <c r="AJ145" i="3"/>
  <c r="AC144" i="6"/>
  <c r="AD144" i="6"/>
  <c r="AE144" i="6"/>
  <c r="AF144" i="6"/>
  <c r="AG144" i="6"/>
  <c r="AH144" i="6"/>
  <c r="AI144" i="6"/>
  <c r="AJ144" i="6"/>
  <c r="AC144" i="5"/>
  <c r="AD144" i="5"/>
  <c r="AE144" i="5"/>
  <c r="AF144" i="5"/>
  <c r="AG144" i="5"/>
  <c r="AH144" i="5"/>
  <c r="AI144" i="5"/>
  <c r="AJ144" i="5"/>
  <c r="AC144" i="4"/>
  <c r="AD144" i="4"/>
  <c r="AE144" i="4"/>
  <c r="AF144" i="4"/>
  <c r="AG144" i="4"/>
  <c r="AH144" i="4"/>
  <c r="AI144" i="4"/>
  <c r="AJ144" i="4"/>
  <c r="AF144" i="3"/>
  <c r="AG144" i="3"/>
  <c r="AH144" i="3"/>
  <c r="AI144" i="3"/>
  <c r="AJ144" i="3"/>
  <c r="AC143" i="6"/>
  <c r="AD143" i="6"/>
  <c r="AE143" i="6"/>
  <c r="AF143" i="6"/>
  <c r="AG143" i="6"/>
  <c r="AH143" i="6"/>
  <c r="AI143" i="6"/>
  <c r="AJ143" i="6"/>
  <c r="AC143" i="5"/>
  <c r="AD143" i="5"/>
  <c r="AE143" i="5"/>
  <c r="AF143" i="5"/>
  <c r="AG143" i="5"/>
  <c r="AH143" i="5"/>
  <c r="AI143" i="5"/>
  <c r="AJ143" i="5"/>
  <c r="AC143" i="4"/>
  <c r="AD143" i="4"/>
  <c r="AE143" i="4"/>
  <c r="AF143" i="4"/>
  <c r="AG143" i="4"/>
  <c r="AH143" i="4"/>
  <c r="AI143" i="4"/>
  <c r="AJ143" i="4"/>
  <c r="AF143" i="3"/>
  <c r="AG143" i="3"/>
  <c r="AH143" i="3"/>
  <c r="AI143" i="3"/>
  <c r="AJ143" i="3"/>
  <c r="AC142" i="6"/>
  <c r="AD142" i="6"/>
  <c r="AE142" i="6"/>
  <c r="AF142" i="6"/>
  <c r="AG142" i="6"/>
  <c r="AH142" i="6"/>
  <c r="AI142" i="6"/>
  <c r="AJ142" i="6"/>
  <c r="AC142" i="5"/>
  <c r="AD142" i="5"/>
  <c r="AE142" i="5"/>
  <c r="AF142" i="5"/>
  <c r="AG142" i="5"/>
  <c r="AH142" i="5"/>
  <c r="AI142" i="5"/>
  <c r="AJ142" i="5"/>
  <c r="AC142" i="4"/>
  <c r="AD142" i="4"/>
  <c r="AE142" i="4"/>
  <c r="AF142" i="4"/>
  <c r="AG142" i="4"/>
  <c r="AH142" i="4"/>
  <c r="AI142" i="4"/>
  <c r="AJ142" i="4"/>
  <c r="AF142" i="3"/>
  <c r="AG142" i="3"/>
  <c r="AH142" i="3"/>
  <c r="AI142" i="3"/>
  <c r="AJ142" i="3"/>
  <c r="AC141" i="6"/>
  <c r="AD141" i="6"/>
  <c r="AE141" i="6"/>
  <c r="AF141" i="6"/>
  <c r="AG141" i="6"/>
  <c r="AH141" i="6"/>
  <c r="AI141" i="6"/>
  <c r="AJ141" i="6"/>
  <c r="AC141" i="5"/>
  <c r="AD141" i="5"/>
  <c r="AE141" i="5"/>
  <c r="AF141" i="5"/>
  <c r="AG141" i="5"/>
  <c r="AH141" i="5"/>
  <c r="AI141" i="5"/>
  <c r="AJ141" i="5"/>
  <c r="AC141" i="4"/>
  <c r="AD141" i="4"/>
  <c r="AE141" i="4"/>
  <c r="AF141" i="4"/>
  <c r="AG141" i="4"/>
  <c r="AH141" i="4"/>
  <c r="AI141" i="4"/>
  <c r="AJ141" i="4"/>
  <c r="AF141" i="3"/>
  <c r="AG141" i="3"/>
  <c r="AH141" i="3"/>
  <c r="AI141" i="3"/>
  <c r="AJ141" i="3"/>
  <c r="AC140" i="6"/>
  <c r="AD140" i="6"/>
  <c r="AE140" i="6"/>
  <c r="AF140" i="6"/>
  <c r="AG140" i="6"/>
  <c r="AH140" i="6"/>
  <c r="AI140" i="6"/>
  <c r="AJ140" i="6"/>
  <c r="AC140" i="5"/>
  <c r="AD140" i="5"/>
  <c r="AE140" i="5"/>
  <c r="AF140" i="5"/>
  <c r="AG140" i="5"/>
  <c r="AH140" i="5"/>
  <c r="AI140" i="5"/>
  <c r="AJ140" i="5"/>
  <c r="AC140" i="4"/>
  <c r="AD140" i="4"/>
  <c r="AE140" i="4"/>
  <c r="AF140" i="4"/>
  <c r="AG140" i="4"/>
  <c r="AH140" i="4"/>
  <c r="AI140" i="4"/>
  <c r="AJ140" i="4"/>
  <c r="AF140" i="3"/>
  <c r="AG140" i="3"/>
  <c r="AH140" i="3"/>
  <c r="AI140" i="3"/>
  <c r="AJ140" i="3"/>
  <c r="AC139" i="6"/>
  <c r="AD139" i="6"/>
  <c r="AE139" i="6"/>
  <c r="AF139" i="6"/>
  <c r="AG139" i="6"/>
  <c r="AH139" i="6"/>
  <c r="AI139" i="6"/>
  <c r="AJ139" i="6"/>
  <c r="AC139" i="5"/>
  <c r="AD139" i="5"/>
  <c r="AE139" i="5"/>
  <c r="AF139" i="5"/>
  <c r="AG139" i="5"/>
  <c r="AH139" i="5"/>
  <c r="AI139" i="5"/>
  <c r="AJ139" i="5"/>
  <c r="AC139" i="4"/>
  <c r="AD139" i="4"/>
  <c r="AE139" i="4"/>
  <c r="AF139" i="4"/>
  <c r="AG139" i="4"/>
  <c r="AH139" i="4"/>
  <c r="AI139" i="4"/>
  <c r="AJ139" i="4"/>
  <c r="AF139" i="3"/>
  <c r="AG139" i="3"/>
  <c r="AH139" i="3"/>
  <c r="AI139" i="3"/>
  <c r="AJ139" i="3"/>
  <c r="AG138" i="6"/>
  <c r="AC138" i="6"/>
  <c r="AD138" i="6"/>
  <c r="AE138" i="6"/>
  <c r="AF138" i="6"/>
  <c r="AH138" i="6"/>
  <c r="AI138" i="6"/>
  <c r="AJ138" i="6"/>
  <c r="AC138" i="5"/>
  <c r="AD138" i="5"/>
  <c r="AE138" i="5"/>
  <c r="AF138" i="5"/>
  <c r="AG138" i="5"/>
  <c r="AH138" i="5"/>
  <c r="AI138" i="5"/>
  <c r="AJ138" i="5"/>
  <c r="AC138" i="4"/>
  <c r="AD138" i="4"/>
  <c r="AE138" i="4"/>
  <c r="AF138" i="4"/>
  <c r="AG138" i="4"/>
  <c r="AH138" i="4"/>
  <c r="AI138" i="4"/>
  <c r="AJ138" i="4"/>
  <c r="AF138" i="3"/>
  <c r="AG138" i="3"/>
  <c r="AH138" i="3"/>
  <c r="AI138" i="3"/>
  <c r="AJ138" i="3"/>
  <c r="AJ137" i="6"/>
  <c r="AI137" i="6"/>
  <c r="AH137" i="6"/>
  <c r="AG137" i="6"/>
  <c r="AF137" i="6"/>
  <c r="AE137" i="6"/>
  <c r="AD137" i="6"/>
  <c r="AC137" i="6"/>
  <c r="AJ137" i="5"/>
  <c r="AI137" i="5"/>
  <c r="AH137" i="5"/>
  <c r="AG137" i="5"/>
  <c r="AF137" i="5"/>
  <c r="AE137" i="5"/>
  <c r="AD137" i="5"/>
  <c r="AC137" i="5"/>
  <c r="AJ137" i="4"/>
  <c r="AI137" i="4"/>
  <c r="AH137" i="4"/>
  <c r="AG137" i="4"/>
  <c r="AF137" i="4"/>
  <c r="AE137" i="4"/>
  <c r="AD137" i="4"/>
  <c r="AC137" i="4"/>
  <c r="AJ137" i="3"/>
  <c r="AI137" i="3"/>
  <c r="AH137" i="3"/>
  <c r="AG137" i="3"/>
  <c r="AF137" i="3"/>
  <c r="AJ136" i="6"/>
  <c r="AI136" i="6"/>
  <c r="AH136" i="6"/>
  <c r="AG136" i="6"/>
  <c r="AF136" i="6"/>
  <c r="AE136" i="6"/>
  <c r="AD136" i="6"/>
  <c r="AC136" i="6"/>
  <c r="AJ136" i="5"/>
  <c r="AI136" i="5"/>
  <c r="AH136" i="5"/>
  <c r="AG136" i="5"/>
  <c r="AF136" i="5"/>
  <c r="AE136" i="5"/>
  <c r="AD136" i="5"/>
  <c r="AC136" i="5"/>
  <c r="AJ136" i="4"/>
  <c r="AI136" i="4"/>
  <c r="AH136" i="4"/>
  <c r="AG136" i="4"/>
  <c r="AF136" i="4"/>
  <c r="AE136" i="4"/>
  <c r="AD136" i="4"/>
  <c r="AC136" i="4"/>
  <c r="AJ136" i="3"/>
  <c r="AI136" i="3"/>
  <c r="AH136" i="3"/>
  <c r="AG136" i="3"/>
  <c r="AF136" i="3"/>
  <c r="AC135" i="6"/>
  <c r="AD135" i="6"/>
  <c r="AE135" i="6"/>
  <c r="AF135" i="6"/>
  <c r="AG135" i="6"/>
  <c r="AH135" i="6"/>
  <c r="AI135" i="6"/>
  <c r="AJ135" i="6"/>
  <c r="AC135" i="5"/>
  <c r="AD135" i="5"/>
  <c r="AE135" i="5"/>
  <c r="AF135" i="5"/>
  <c r="AG135" i="5"/>
  <c r="AH135" i="5"/>
  <c r="AI135" i="5"/>
  <c r="AJ135" i="5"/>
  <c r="AC135" i="4"/>
  <c r="AD135" i="4"/>
  <c r="AE135" i="4"/>
  <c r="AF135" i="4"/>
  <c r="AG135" i="4"/>
  <c r="AH135" i="4"/>
  <c r="AI135" i="4"/>
  <c r="AJ135" i="4"/>
  <c r="AF135" i="3"/>
  <c r="AG135" i="3"/>
  <c r="AH135" i="3"/>
  <c r="AI135" i="3"/>
  <c r="AJ135" i="3"/>
  <c r="AC134" i="6"/>
  <c r="AD134" i="6"/>
  <c r="AE134" i="6"/>
  <c r="AF134" i="6"/>
  <c r="AG134" i="6"/>
  <c r="AH134" i="6"/>
  <c r="AI134" i="6"/>
  <c r="AJ134" i="6"/>
  <c r="AC134" i="5"/>
  <c r="AD134" i="5"/>
  <c r="AE134" i="5"/>
  <c r="AF134" i="5"/>
  <c r="AG134" i="5"/>
  <c r="AH134" i="5"/>
  <c r="AI134" i="5"/>
  <c r="AJ134" i="5"/>
  <c r="AC134" i="4"/>
  <c r="AD134" i="4"/>
  <c r="AE134" i="4"/>
  <c r="AF134" i="4"/>
  <c r="AG134" i="4"/>
  <c r="AH134" i="4"/>
  <c r="AI134" i="4"/>
  <c r="AJ134" i="4"/>
  <c r="AF134" i="3"/>
  <c r="AG134" i="3"/>
  <c r="AH134" i="3"/>
  <c r="AI134" i="3"/>
  <c r="AJ134" i="3"/>
  <c r="AC133" i="6"/>
  <c r="AD133" i="6"/>
  <c r="AE133" i="6"/>
  <c r="AF133" i="6"/>
  <c r="AG133" i="6"/>
  <c r="AH133" i="6"/>
  <c r="AI133" i="6"/>
  <c r="AJ133" i="6"/>
  <c r="AC133" i="5"/>
  <c r="AD133" i="5"/>
  <c r="AE133" i="5"/>
  <c r="AF133" i="5"/>
  <c r="AG133" i="5"/>
  <c r="AH133" i="5"/>
  <c r="AI133" i="5"/>
  <c r="AJ133" i="5"/>
  <c r="AC133" i="4"/>
  <c r="AD133" i="4"/>
  <c r="AE133" i="4"/>
  <c r="AF133" i="4"/>
  <c r="AG133" i="4"/>
  <c r="AH133" i="4"/>
  <c r="AI133" i="4"/>
  <c r="AJ133" i="4"/>
  <c r="AF133" i="3"/>
  <c r="AG133" i="3"/>
  <c r="AH133" i="3"/>
  <c r="AI133" i="3"/>
  <c r="AJ133" i="3"/>
  <c r="AC132" i="6"/>
  <c r="AD132" i="6"/>
  <c r="AE132" i="6"/>
  <c r="AF132" i="6"/>
  <c r="AG132" i="6"/>
  <c r="AH132" i="6"/>
  <c r="AI132" i="6"/>
  <c r="AJ132" i="6"/>
  <c r="AC132" i="5"/>
  <c r="AD132" i="5"/>
  <c r="AE132" i="5"/>
  <c r="AF132" i="5"/>
  <c r="AG132" i="5"/>
  <c r="AH132" i="5"/>
  <c r="AI132" i="5"/>
  <c r="AJ132" i="5"/>
  <c r="AC132" i="4"/>
  <c r="AD132" i="4"/>
  <c r="AE132" i="4"/>
  <c r="AF132" i="4"/>
  <c r="AG132" i="4"/>
  <c r="AH132" i="4"/>
  <c r="AI132" i="4"/>
  <c r="AJ132" i="4"/>
  <c r="AF132" i="3"/>
  <c r="AG132" i="3"/>
  <c r="AH132" i="3"/>
  <c r="AI132" i="3"/>
  <c r="AJ132" i="3"/>
  <c r="AC131" i="6"/>
  <c r="AD131" i="6"/>
  <c r="AE131" i="6"/>
  <c r="AF131" i="6"/>
  <c r="AG131" i="6"/>
  <c r="AH131" i="6"/>
  <c r="AI131" i="6"/>
  <c r="AJ131" i="6"/>
  <c r="AC131" i="5"/>
  <c r="AD131" i="5"/>
  <c r="AE131" i="5"/>
  <c r="AF131" i="5"/>
  <c r="AG131" i="5"/>
  <c r="AH131" i="5"/>
  <c r="AI131" i="5"/>
  <c r="AJ131" i="5"/>
  <c r="AC131" i="4"/>
  <c r="AD131" i="4"/>
  <c r="AE131" i="4"/>
  <c r="AF131" i="4"/>
  <c r="AG131" i="4"/>
  <c r="AH131" i="4"/>
  <c r="AI131" i="4"/>
  <c r="AJ131" i="4"/>
  <c r="AF131" i="3"/>
  <c r="AG131" i="3"/>
  <c r="AH131" i="3"/>
  <c r="AI131" i="3"/>
  <c r="AJ131" i="3"/>
  <c r="AC130" i="6"/>
  <c r="AD130" i="6"/>
  <c r="AE130" i="6"/>
  <c r="AF130" i="6"/>
  <c r="AG130" i="6"/>
  <c r="AH130" i="6"/>
  <c r="AI130" i="6"/>
  <c r="AJ130" i="6"/>
  <c r="AC130" i="5"/>
  <c r="AD130" i="5"/>
  <c r="AE130" i="5"/>
  <c r="AF130" i="5"/>
  <c r="AG130" i="5"/>
  <c r="AH130" i="5"/>
  <c r="AI130" i="5"/>
  <c r="AJ130" i="5"/>
  <c r="AC130" i="4"/>
  <c r="AD130" i="4"/>
  <c r="AE130" i="4"/>
  <c r="AF130" i="4"/>
  <c r="AG130" i="4"/>
  <c r="AH130" i="4"/>
  <c r="AI130" i="4"/>
  <c r="AJ130" i="4"/>
  <c r="AF130" i="3"/>
  <c r="AG130" i="3"/>
  <c r="AH130" i="3"/>
  <c r="AI130" i="3"/>
  <c r="AJ130" i="3"/>
  <c r="AC129" i="6"/>
  <c r="AD129" i="6"/>
  <c r="AE129" i="6"/>
  <c r="AF129" i="6"/>
  <c r="AG129" i="6"/>
  <c r="AH129" i="6"/>
  <c r="AI129" i="6"/>
  <c r="AJ129" i="6"/>
  <c r="AC129" i="5"/>
  <c r="AD129" i="5"/>
  <c r="AE129" i="5"/>
  <c r="AF129" i="5"/>
  <c r="AG129" i="5"/>
  <c r="AH129" i="5"/>
  <c r="AI129" i="5"/>
  <c r="AJ129" i="5"/>
  <c r="AC129" i="4"/>
  <c r="AD129" i="4"/>
  <c r="AE129" i="4"/>
  <c r="AF129" i="4"/>
  <c r="AG129" i="4"/>
  <c r="AH129" i="4"/>
  <c r="AI129" i="4"/>
  <c r="AJ129" i="4"/>
  <c r="AF129" i="3"/>
  <c r="AG129" i="3"/>
  <c r="AH129" i="3"/>
  <c r="AI129" i="3"/>
  <c r="AJ129" i="3"/>
  <c r="AC128" i="6"/>
  <c r="AD128" i="6"/>
  <c r="AE128" i="6"/>
  <c r="AF128" i="6"/>
  <c r="AG128" i="6"/>
  <c r="AH128" i="6"/>
  <c r="AI128" i="6"/>
  <c r="AJ128" i="6"/>
  <c r="AC128" i="5"/>
  <c r="AD128" i="5"/>
  <c r="AE128" i="5"/>
  <c r="AF128" i="5"/>
  <c r="AG128" i="5"/>
  <c r="AH128" i="5"/>
  <c r="AI128" i="5"/>
  <c r="AJ128" i="5"/>
  <c r="AC128" i="4"/>
  <c r="AD128" i="4"/>
  <c r="AE128" i="4"/>
  <c r="AF128" i="4"/>
  <c r="AG128" i="4"/>
  <c r="AH128" i="4"/>
  <c r="AI128" i="4"/>
  <c r="AJ128" i="4"/>
  <c r="AF128" i="3"/>
  <c r="AG128" i="3"/>
  <c r="AH128" i="3"/>
  <c r="AI128" i="3"/>
  <c r="AJ128" i="3"/>
  <c r="AC127" i="6"/>
  <c r="AD127" i="6"/>
  <c r="AE127" i="6"/>
  <c r="AF127" i="6"/>
  <c r="AG127" i="6"/>
  <c r="AH127" i="6"/>
  <c r="AI127" i="6"/>
  <c r="AJ127" i="6"/>
  <c r="AC127" i="5"/>
  <c r="AD127" i="5"/>
  <c r="AE127" i="5"/>
  <c r="AF127" i="5"/>
  <c r="AG127" i="5"/>
  <c r="AH127" i="5"/>
  <c r="AI127" i="5"/>
  <c r="AJ127" i="5"/>
  <c r="AC127" i="4"/>
  <c r="AD127" i="4"/>
  <c r="AE127" i="4"/>
  <c r="AF127" i="4"/>
  <c r="AG127" i="4"/>
  <c r="AH127" i="4"/>
  <c r="AI127" i="4"/>
  <c r="AJ127" i="4"/>
  <c r="AF127" i="3"/>
  <c r="AG127" i="3"/>
  <c r="AH127" i="3"/>
  <c r="AI127" i="3"/>
  <c r="AJ127" i="3"/>
  <c r="AJ126" i="6"/>
  <c r="AI126" i="6"/>
  <c r="AH126" i="6"/>
  <c r="AG126" i="6"/>
  <c r="AF126" i="6"/>
  <c r="AE126" i="6"/>
  <c r="AD126" i="6"/>
  <c r="AC126" i="6"/>
  <c r="AJ126" i="5"/>
  <c r="AI126" i="5"/>
  <c r="AH126" i="5"/>
  <c r="AG126" i="5"/>
  <c r="AF126" i="5"/>
  <c r="AE126" i="5"/>
  <c r="AD126" i="5"/>
  <c r="AC126" i="5"/>
  <c r="AJ126" i="4"/>
  <c r="AI126" i="4"/>
  <c r="AH126" i="4"/>
  <c r="AG126" i="4"/>
  <c r="AF126" i="4"/>
  <c r="AE126" i="4"/>
  <c r="AD126" i="4"/>
  <c r="AC126" i="4"/>
  <c r="AJ126" i="3"/>
  <c r="AI126" i="3"/>
  <c r="AH126" i="3"/>
  <c r="AG126" i="3"/>
  <c r="AF126" i="3"/>
  <c r="AJ125" i="6"/>
  <c r="AI125" i="6"/>
  <c r="AH125" i="6"/>
  <c r="AG125" i="6"/>
  <c r="AF125" i="6"/>
  <c r="AE125" i="6"/>
  <c r="AD125" i="6"/>
  <c r="AC125" i="6"/>
  <c r="AJ125" i="5"/>
  <c r="AI125" i="5"/>
  <c r="AH125" i="5"/>
  <c r="AG125" i="5"/>
  <c r="AF125" i="5"/>
  <c r="AE125" i="5"/>
  <c r="AD125" i="5"/>
  <c r="AC125" i="5"/>
  <c r="AJ125" i="4"/>
  <c r="AI125" i="4"/>
  <c r="AH125" i="4"/>
  <c r="AG125" i="4"/>
  <c r="AF125" i="4"/>
  <c r="AE125" i="4"/>
  <c r="AD125" i="4"/>
  <c r="AC125" i="4"/>
  <c r="AJ125" i="3"/>
  <c r="AI125" i="3"/>
  <c r="AH125" i="3"/>
  <c r="AG125" i="3"/>
  <c r="AF125" i="3"/>
  <c r="AC124" i="6"/>
  <c r="AD124" i="6"/>
  <c r="AE124" i="6"/>
  <c r="AF124" i="6"/>
  <c r="AG124" i="6"/>
  <c r="AH124" i="6"/>
  <c r="AI124" i="6"/>
  <c r="AJ124" i="6"/>
  <c r="AC124" i="5"/>
  <c r="AD124" i="5"/>
  <c r="AE124" i="5"/>
  <c r="AF124" i="5"/>
  <c r="AG124" i="5"/>
  <c r="AH124" i="5"/>
  <c r="AI124" i="5"/>
  <c r="AJ124" i="5"/>
  <c r="AC124" i="4"/>
  <c r="AD124" i="4"/>
  <c r="AE124" i="4"/>
  <c r="AF124" i="4"/>
  <c r="AG124" i="4"/>
  <c r="AH124" i="4"/>
  <c r="AI124" i="4"/>
  <c r="AJ124" i="4"/>
  <c r="AF124" i="3"/>
  <c r="AG124" i="3"/>
  <c r="AH124" i="3"/>
  <c r="AI124" i="3"/>
  <c r="AJ124" i="3"/>
  <c r="AC123" i="6"/>
  <c r="AD123" i="6"/>
  <c r="AE123" i="6"/>
  <c r="AF123" i="6"/>
  <c r="AG123" i="6"/>
  <c r="AH123" i="6"/>
  <c r="AI123" i="6"/>
  <c r="AJ123" i="6"/>
  <c r="AC123" i="5"/>
  <c r="AD123" i="5"/>
  <c r="AE123" i="5"/>
  <c r="AF123" i="5"/>
  <c r="AG123" i="5"/>
  <c r="AH123" i="5"/>
  <c r="AI123" i="5"/>
  <c r="AJ123" i="5"/>
  <c r="AC123" i="4"/>
  <c r="AD123" i="4"/>
  <c r="AE123" i="4"/>
  <c r="AF123" i="4"/>
  <c r="AG123" i="4"/>
  <c r="AH123" i="4"/>
  <c r="AI123" i="4"/>
  <c r="AJ123" i="4"/>
  <c r="AF123" i="3"/>
  <c r="AG123" i="3"/>
  <c r="AH123" i="3"/>
  <c r="AI123" i="3"/>
  <c r="AJ123" i="3"/>
  <c r="AC122" i="6"/>
  <c r="AD122" i="6"/>
  <c r="AE122" i="6"/>
  <c r="AF122" i="6"/>
  <c r="AG122" i="6"/>
  <c r="AH122" i="6"/>
  <c r="AI122" i="6"/>
  <c r="AJ122" i="6"/>
  <c r="AC122" i="5"/>
  <c r="AD122" i="5"/>
  <c r="AE122" i="5"/>
  <c r="AF122" i="5"/>
  <c r="AG122" i="5"/>
  <c r="AH122" i="5"/>
  <c r="AI122" i="5"/>
  <c r="AJ122" i="5"/>
  <c r="AC122" i="4"/>
  <c r="AD122" i="4"/>
  <c r="AE122" i="4"/>
  <c r="AF122" i="4"/>
  <c r="AG122" i="4"/>
  <c r="AH122" i="4"/>
  <c r="AI122" i="4"/>
  <c r="AJ122" i="4"/>
  <c r="AF122" i="3"/>
  <c r="AG122" i="3"/>
  <c r="AH122" i="3"/>
  <c r="AI122" i="3"/>
  <c r="AJ122" i="3"/>
  <c r="AC121" i="6"/>
  <c r="AD121" i="6"/>
  <c r="AE121" i="6"/>
  <c r="AF121" i="6"/>
  <c r="AG121" i="6"/>
  <c r="AH121" i="6"/>
  <c r="AI121" i="6"/>
  <c r="AJ121" i="6"/>
  <c r="AC121" i="5"/>
  <c r="AD121" i="5"/>
  <c r="AE121" i="5"/>
  <c r="AF121" i="5"/>
  <c r="AG121" i="5"/>
  <c r="AH121" i="5"/>
  <c r="AI121" i="5"/>
  <c r="AJ121" i="5"/>
  <c r="AC121" i="4"/>
  <c r="AD121" i="4"/>
  <c r="AE121" i="4"/>
  <c r="AF121" i="4"/>
  <c r="AG121" i="4"/>
  <c r="AH121" i="4"/>
  <c r="AI121" i="4"/>
  <c r="AJ121" i="4"/>
  <c r="AF121" i="3"/>
  <c r="AG121" i="3"/>
  <c r="AH121" i="3"/>
  <c r="AI121" i="3"/>
  <c r="AJ121" i="3"/>
  <c r="AC120" i="6"/>
  <c r="AD120" i="6"/>
  <c r="AE120" i="6"/>
  <c r="AF120" i="6"/>
  <c r="AG120" i="6"/>
  <c r="AH120" i="6"/>
  <c r="AI120" i="6"/>
  <c r="AJ120" i="6"/>
  <c r="AC120" i="5"/>
  <c r="AD120" i="5"/>
  <c r="AE120" i="5"/>
  <c r="AF120" i="5"/>
  <c r="AG120" i="5"/>
  <c r="AH120" i="5"/>
  <c r="AI120" i="5"/>
  <c r="AJ120" i="5"/>
  <c r="AC120" i="4"/>
  <c r="AD120" i="4"/>
  <c r="AE120" i="4"/>
  <c r="AF120" i="4"/>
  <c r="AG120" i="4"/>
  <c r="AH120" i="4"/>
  <c r="AI120" i="4"/>
  <c r="AJ120" i="4"/>
  <c r="AF120" i="3"/>
  <c r="AG120" i="3"/>
  <c r="AH120" i="3"/>
  <c r="AI120" i="3"/>
  <c r="AJ120" i="3"/>
  <c r="AC119" i="6"/>
  <c r="AD119" i="6"/>
  <c r="AE119" i="6"/>
  <c r="AF119" i="6"/>
  <c r="AG119" i="6"/>
  <c r="AH119" i="6"/>
  <c r="AI119" i="6"/>
  <c r="AJ119" i="6"/>
  <c r="AC119" i="5"/>
  <c r="AD119" i="5"/>
  <c r="AE119" i="5"/>
  <c r="AF119" i="5"/>
  <c r="AG119" i="5"/>
  <c r="AH119" i="5"/>
  <c r="AI119" i="5"/>
  <c r="AJ119" i="5"/>
  <c r="AC119" i="4"/>
  <c r="AD119" i="4"/>
  <c r="AE119" i="4"/>
  <c r="AF119" i="4"/>
  <c r="AG119" i="4"/>
  <c r="AH119" i="4"/>
  <c r="AI119" i="4"/>
  <c r="AJ119" i="4"/>
  <c r="AF119" i="3"/>
  <c r="AG119" i="3"/>
  <c r="AH119" i="3"/>
  <c r="AI119" i="3"/>
  <c r="AJ119" i="3"/>
  <c r="AC118" i="6"/>
  <c r="AD118" i="6"/>
  <c r="AE118" i="6"/>
  <c r="AF118" i="6"/>
  <c r="AG118" i="6"/>
  <c r="AH118" i="6"/>
  <c r="AI118" i="6"/>
  <c r="AJ118" i="6"/>
  <c r="AC118" i="5"/>
  <c r="AD118" i="5"/>
  <c r="AE118" i="5"/>
  <c r="AF118" i="5"/>
  <c r="AG118" i="5"/>
  <c r="AH118" i="5"/>
  <c r="AI118" i="5"/>
  <c r="AJ118" i="5"/>
  <c r="AC118" i="4"/>
  <c r="AD118" i="4"/>
  <c r="AE118" i="4"/>
  <c r="AF118" i="4"/>
  <c r="AG118" i="4"/>
  <c r="AH118" i="4"/>
  <c r="AI118" i="4"/>
  <c r="AJ118" i="4"/>
  <c r="AF118" i="3"/>
  <c r="AG118" i="3"/>
  <c r="AH118" i="3"/>
  <c r="AI118" i="3"/>
  <c r="AJ118" i="3"/>
  <c r="AC117" i="6"/>
  <c r="AD117" i="6"/>
  <c r="AE117" i="6"/>
  <c r="AF117" i="6"/>
  <c r="AG117" i="6"/>
  <c r="AH117" i="6"/>
  <c r="AI117" i="6"/>
  <c r="AJ117" i="6"/>
  <c r="AC117" i="5"/>
  <c r="AD117" i="5"/>
  <c r="AE117" i="5"/>
  <c r="AF117" i="5"/>
  <c r="AG117" i="5"/>
  <c r="AH117" i="5"/>
  <c r="AI117" i="5"/>
  <c r="AJ117" i="5"/>
  <c r="AC117" i="4"/>
  <c r="AD117" i="4"/>
  <c r="AE117" i="4"/>
  <c r="AF117" i="4"/>
  <c r="AG117" i="4"/>
  <c r="AH117" i="4"/>
  <c r="AI117" i="4"/>
  <c r="AJ117" i="4"/>
  <c r="AF117" i="3"/>
  <c r="AG117" i="3"/>
  <c r="AH117" i="3"/>
  <c r="AI117" i="3"/>
  <c r="AJ117" i="3"/>
  <c r="AC116" i="6"/>
  <c r="AD116" i="6"/>
  <c r="AE116" i="6"/>
  <c r="AF116" i="6"/>
  <c r="AG116" i="6"/>
  <c r="AH116" i="6"/>
  <c r="AI116" i="6"/>
  <c r="AJ116" i="6"/>
  <c r="AC116" i="5"/>
  <c r="AD116" i="5"/>
  <c r="AE116" i="5"/>
  <c r="AF116" i="5"/>
  <c r="AG116" i="5"/>
  <c r="AH116" i="5"/>
  <c r="AI116" i="5"/>
  <c r="AJ116" i="5"/>
  <c r="AC116" i="4"/>
  <c r="AD116" i="4"/>
  <c r="AE116" i="4"/>
  <c r="AF116" i="4"/>
  <c r="AG116" i="4"/>
  <c r="AH116" i="4"/>
  <c r="AI116" i="4"/>
  <c r="AJ116" i="4"/>
  <c r="AF116" i="3"/>
  <c r="AG116" i="3"/>
  <c r="AH116" i="3"/>
  <c r="AI116" i="3"/>
  <c r="AJ116" i="3"/>
  <c r="AC115" i="6"/>
  <c r="AD115" i="6"/>
  <c r="AE115" i="6"/>
  <c r="AF115" i="6"/>
  <c r="AG115" i="6"/>
  <c r="AH115" i="6"/>
  <c r="AI115" i="6"/>
  <c r="AJ115" i="6"/>
  <c r="AC115" i="5"/>
  <c r="AD115" i="5"/>
  <c r="AE115" i="5"/>
  <c r="AF115" i="5"/>
  <c r="AG115" i="5"/>
  <c r="AH115" i="5"/>
  <c r="AI115" i="5"/>
  <c r="AJ115" i="5"/>
  <c r="AC115" i="4"/>
  <c r="AD115" i="4"/>
  <c r="AE115" i="4"/>
  <c r="AF115" i="4"/>
  <c r="AG115" i="4"/>
  <c r="AH115" i="4"/>
  <c r="AI115" i="4"/>
  <c r="AJ115" i="4"/>
  <c r="AF115" i="3"/>
  <c r="AG115" i="3"/>
  <c r="AH115" i="3"/>
  <c r="AI115" i="3"/>
  <c r="AJ115" i="3"/>
  <c r="AJ114" i="6"/>
  <c r="AI114" i="6"/>
  <c r="AH114" i="6"/>
  <c r="AG114" i="6"/>
  <c r="AF114" i="6"/>
  <c r="AE114" i="6"/>
  <c r="AD114" i="6"/>
  <c r="AC114" i="6"/>
  <c r="AJ114" i="5"/>
  <c r="AI114" i="5"/>
  <c r="AH114" i="5"/>
  <c r="AG114" i="5"/>
  <c r="AF114" i="5"/>
  <c r="AE114" i="5"/>
  <c r="AD114" i="5"/>
  <c r="AC114" i="5"/>
  <c r="AJ114" i="4"/>
  <c r="AI114" i="4"/>
  <c r="AH114" i="4"/>
  <c r="AG114" i="4"/>
  <c r="AF114" i="4"/>
  <c r="AE114" i="4"/>
  <c r="AD114" i="4"/>
  <c r="AC114" i="4"/>
  <c r="AJ114" i="3"/>
  <c r="AI114" i="3"/>
  <c r="AH114" i="3"/>
  <c r="AG114" i="3"/>
  <c r="AF114" i="3"/>
  <c r="AJ113" i="5"/>
  <c r="AI113" i="5"/>
  <c r="AH113" i="5"/>
  <c r="AG113" i="5"/>
  <c r="AF113" i="5"/>
  <c r="AE113" i="5"/>
  <c r="AD113" i="5"/>
  <c r="AC113" i="5"/>
  <c r="AJ113" i="6"/>
  <c r="AI113" i="6"/>
  <c r="AH113" i="6"/>
  <c r="AG113" i="6"/>
  <c r="AF113" i="6"/>
  <c r="AE113" i="6"/>
  <c r="AD113" i="6"/>
  <c r="AC113" i="6"/>
  <c r="AJ113" i="4"/>
  <c r="AI113" i="4"/>
  <c r="AH113" i="4"/>
  <c r="AG113" i="4"/>
  <c r="AF113" i="4"/>
  <c r="AE113" i="4"/>
  <c r="AD113" i="4"/>
  <c r="AC113" i="4"/>
  <c r="AJ113" i="3"/>
  <c r="AI113" i="3"/>
  <c r="AH113" i="3"/>
  <c r="AG113" i="3"/>
  <c r="AF113" i="3"/>
  <c r="AJ112" i="6"/>
  <c r="AI112" i="6"/>
  <c r="AH112" i="6"/>
  <c r="AG112" i="6"/>
  <c r="AF112" i="6"/>
  <c r="AE112" i="6"/>
  <c r="AD112" i="6"/>
  <c r="AC112" i="6"/>
  <c r="AJ112" i="5"/>
  <c r="AI112" i="5"/>
  <c r="AH112" i="5"/>
  <c r="AG112" i="5"/>
  <c r="AF112" i="5"/>
  <c r="AE112" i="5"/>
  <c r="AD112" i="5"/>
  <c r="AC112" i="5"/>
  <c r="AJ112" i="4"/>
  <c r="AI112" i="4"/>
  <c r="AH112" i="4"/>
  <c r="AG112" i="4"/>
  <c r="AF112" i="4"/>
  <c r="AE112" i="4"/>
  <c r="AD112" i="4"/>
  <c r="AC112" i="4"/>
  <c r="AJ112" i="3"/>
  <c r="AI112" i="3"/>
  <c r="AH112" i="3"/>
  <c r="AG112" i="3"/>
  <c r="AF112" i="3"/>
  <c r="AC111" i="6"/>
  <c r="AD111" i="6"/>
  <c r="AE111" i="6"/>
  <c r="AF111" i="6"/>
  <c r="AG111" i="6"/>
  <c r="AH111" i="6"/>
  <c r="AI111" i="6"/>
  <c r="AJ111" i="6"/>
  <c r="AC111" i="5"/>
  <c r="AD111" i="5"/>
  <c r="AE111" i="5"/>
  <c r="AF111" i="5"/>
  <c r="AG111" i="5"/>
  <c r="AH111" i="5"/>
  <c r="AI111" i="5"/>
  <c r="AJ111" i="5"/>
  <c r="AC111" i="4"/>
  <c r="AD111" i="4"/>
  <c r="AE111" i="4"/>
  <c r="AF111" i="4"/>
  <c r="AG111" i="4"/>
  <c r="AH111" i="4"/>
  <c r="AI111" i="4"/>
  <c r="AJ111" i="4"/>
  <c r="AF111" i="3"/>
  <c r="AG111" i="3"/>
  <c r="AH111" i="3"/>
  <c r="AI111" i="3"/>
  <c r="AJ111" i="3"/>
  <c r="AC110" i="6"/>
  <c r="AD110" i="6"/>
  <c r="AE110" i="6"/>
  <c r="AF110" i="6"/>
  <c r="AG110" i="6"/>
  <c r="AH110" i="6"/>
  <c r="AI110" i="6"/>
  <c r="AJ110" i="6"/>
  <c r="AC110" i="5"/>
  <c r="AD110" i="5"/>
  <c r="AE110" i="5"/>
  <c r="AF110" i="5"/>
  <c r="AG110" i="5"/>
  <c r="AH110" i="5"/>
  <c r="AI110" i="5"/>
  <c r="AJ110" i="5"/>
  <c r="AC110" i="4"/>
  <c r="AD110" i="4"/>
  <c r="AE110" i="4"/>
  <c r="AF110" i="4"/>
  <c r="AG110" i="4"/>
  <c r="AH110" i="4"/>
  <c r="AI110" i="4"/>
  <c r="AJ110" i="4"/>
  <c r="AF110" i="3"/>
  <c r="AG110" i="3"/>
  <c r="AH110" i="3"/>
  <c r="AI110" i="3"/>
  <c r="AJ110" i="3"/>
  <c r="AC109" i="6"/>
  <c r="AD109" i="6"/>
  <c r="AE109" i="6"/>
  <c r="AF109" i="6"/>
  <c r="AG109" i="6"/>
  <c r="AH109" i="6"/>
  <c r="AI109" i="6"/>
  <c r="AJ109" i="6"/>
  <c r="AC109" i="5"/>
  <c r="AD109" i="5"/>
  <c r="AE109" i="5"/>
  <c r="AF109" i="5"/>
  <c r="AG109" i="5"/>
  <c r="AH109" i="5"/>
  <c r="AI109" i="5"/>
  <c r="AJ109" i="5"/>
  <c r="AC109" i="4"/>
  <c r="AD109" i="4"/>
  <c r="AE109" i="4"/>
  <c r="AF109" i="4"/>
  <c r="AG109" i="4"/>
  <c r="AH109" i="4"/>
  <c r="AI109" i="4"/>
  <c r="AJ109" i="4"/>
  <c r="AF109" i="3"/>
  <c r="AG109" i="3"/>
  <c r="AH109" i="3"/>
  <c r="AI109" i="3"/>
  <c r="AJ109" i="3"/>
  <c r="AC108" i="6"/>
  <c r="AD108" i="6"/>
  <c r="AE108" i="6"/>
  <c r="AF108" i="6"/>
  <c r="AG108" i="6"/>
  <c r="AH108" i="6"/>
  <c r="AI108" i="6"/>
  <c r="AJ108" i="6"/>
  <c r="AC108" i="5"/>
  <c r="AD108" i="5"/>
  <c r="AE108" i="5"/>
  <c r="AF108" i="5"/>
  <c r="AG108" i="5"/>
  <c r="AH108" i="5"/>
  <c r="AI108" i="5"/>
  <c r="AJ108" i="5"/>
  <c r="AC108" i="4"/>
  <c r="AD108" i="4"/>
  <c r="AE108" i="4"/>
  <c r="AF108" i="4"/>
  <c r="AG108" i="4"/>
  <c r="AH108" i="4"/>
  <c r="AI108" i="4"/>
  <c r="AJ108" i="4"/>
  <c r="AF108" i="3"/>
  <c r="AG108" i="3"/>
  <c r="AH108" i="3"/>
  <c r="AI108" i="3"/>
  <c r="AJ108" i="3"/>
  <c r="AC107" i="6"/>
  <c r="AD107" i="6"/>
  <c r="AE107" i="6"/>
  <c r="AF107" i="6"/>
  <c r="AG107" i="6"/>
  <c r="AH107" i="6"/>
  <c r="AI107" i="6"/>
  <c r="AJ107" i="6"/>
  <c r="AC107" i="5"/>
  <c r="AD107" i="5"/>
  <c r="AE107" i="5"/>
  <c r="AF107" i="5"/>
  <c r="AG107" i="5"/>
  <c r="AH107" i="5"/>
  <c r="AI107" i="5"/>
  <c r="AJ107" i="5"/>
  <c r="AC107" i="4"/>
  <c r="AD107" i="4"/>
  <c r="AE107" i="4"/>
  <c r="AF107" i="4"/>
  <c r="AG107" i="4"/>
  <c r="AH107" i="4"/>
  <c r="AI107" i="4"/>
  <c r="AJ107" i="4"/>
  <c r="AF107" i="3"/>
  <c r="AG107" i="3"/>
  <c r="AH107" i="3"/>
  <c r="AI107" i="3"/>
  <c r="AJ107" i="3"/>
  <c r="AC106" i="6"/>
  <c r="AD106" i="6"/>
  <c r="AE106" i="6"/>
  <c r="AF106" i="6"/>
  <c r="AG106" i="6"/>
  <c r="AH106" i="6"/>
  <c r="AI106" i="6"/>
  <c r="AJ106" i="6"/>
  <c r="AC106" i="5"/>
  <c r="AD106" i="5"/>
  <c r="AE106" i="5"/>
  <c r="AF106" i="5"/>
  <c r="AG106" i="5"/>
  <c r="AH106" i="5"/>
  <c r="AI106" i="5"/>
  <c r="AJ106" i="5"/>
  <c r="AC106" i="4"/>
  <c r="AD106" i="4"/>
  <c r="AE106" i="4"/>
  <c r="AF106" i="4"/>
  <c r="AG106" i="4"/>
  <c r="AH106" i="4"/>
  <c r="AI106" i="4"/>
  <c r="AJ106" i="4"/>
  <c r="AF106" i="3"/>
  <c r="AG106" i="3"/>
  <c r="AH106" i="3"/>
  <c r="AI106" i="3"/>
  <c r="AJ106" i="3"/>
  <c r="AC105" i="6"/>
  <c r="AD105" i="6"/>
  <c r="AE105" i="6"/>
  <c r="AF105" i="6"/>
  <c r="AG105" i="6"/>
  <c r="AH105" i="6"/>
  <c r="AI105" i="6"/>
  <c r="AJ105" i="6"/>
  <c r="AC105" i="5"/>
  <c r="AD105" i="5"/>
  <c r="AE105" i="5"/>
  <c r="AF105" i="5"/>
  <c r="AG105" i="5"/>
  <c r="AH105" i="5"/>
  <c r="AI105" i="5"/>
  <c r="AJ105" i="5"/>
  <c r="AC105" i="4"/>
  <c r="AD105" i="4"/>
  <c r="AE105" i="4"/>
  <c r="AF105" i="4"/>
  <c r="AG105" i="4"/>
  <c r="AH105" i="4"/>
  <c r="AI105" i="4"/>
  <c r="AJ105" i="4"/>
  <c r="AF105" i="3"/>
  <c r="AG105" i="3"/>
  <c r="AH105" i="3"/>
  <c r="AI105" i="3"/>
  <c r="AJ105" i="3"/>
  <c r="AC104" i="6"/>
  <c r="AD104" i="6"/>
  <c r="AE104" i="6"/>
  <c r="AF104" i="6"/>
  <c r="AG104" i="6"/>
  <c r="AH104" i="6"/>
  <c r="AI104" i="6"/>
  <c r="AJ104" i="6"/>
  <c r="AC104" i="5"/>
  <c r="AD104" i="5"/>
  <c r="AE104" i="5"/>
  <c r="AF104" i="5"/>
  <c r="AG104" i="5"/>
  <c r="AH104" i="5"/>
  <c r="AI104" i="5"/>
  <c r="AJ104" i="5"/>
  <c r="AC104" i="4"/>
  <c r="AD104" i="4"/>
  <c r="AE104" i="4"/>
  <c r="AF104" i="4"/>
  <c r="AG104" i="4"/>
  <c r="AH104" i="4"/>
  <c r="AI104" i="4"/>
  <c r="AJ104" i="4"/>
  <c r="AF104" i="3"/>
  <c r="AG104" i="3"/>
  <c r="AH104" i="3"/>
  <c r="AI104" i="3"/>
  <c r="AJ104" i="3"/>
  <c r="AC103" i="6"/>
  <c r="AD103" i="6"/>
  <c r="AE103" i="6"/>
  <c r="AF103" i="6"/>
  <c r="AG103" i="6"/>
  <c r="AH103" i="6"/>
  <c r="AI103" i="6"/>
  <c r="AJ103" i="6"/>
  <c r="AC103" i="5"/>
  <c r="AD103" i="5"/>
  <c r="AE103" i="5"/>
  <c r="AF103" i="5"/>
  <c r="AG103" i="5"/>
  <c r="AH103" i="5"/>
  <c r="AI103" i="5"/>
  <c r="AJ103" i="5"/>
  <c r="AC103" i="4"/>
  <c r="AD103" i="4"/>
  <c r="AE103" i="4"/>
  <c r="AF103" i="4"/>
  <c r="AG103" i="4"/>
  <c r="AH103" i="4"/>
  <c r="AI103" i="4"/>
  <c r="AJ103" i="4"/>
  <c r="AF103" i="3"/>
  <c r="AG103" i="3"/>
  <c r="AH103" i="3"/>
  <c r="AI103" i="3"/>
  <c r="AJ103" i="3"/>
  <c r="AC102" i="6"/>
  <c r="AD102" i="6"/>
  <c r="AE102" i="6"/>
  <c r="AF102" i="6"/>
  <c r="AG102" i="6"/>
  <c r="AH102" i="6"/>
  <c r="AI102" i="6"/>
  <c r="AJ102" i="6"/>
  <c r="AC102" i="5"/>
  <c r="AD102" i="5"/>
  <c r="AE102" i="5"/>
  <c r="AF102" i="5"/>
  <c r="AG102" i="5"/>
  <c r="AH102" i="5"/>
  <c r="AI102" i="5"/>
  <c r="AJ102" i="5"/>
  <c r="AC102" i="4"/>
  <c r="AD102" i="4"/>
  <c r="AE102" i="4"/>
  <c r="AF102" i="4"/>
  <c r="AG102" i="4"/>
  <c r="AH102" i="4"/>
  <c r="AI102" i="4"/>
  <c r="AJ102" i="4"/>
  <c r="AF102" i="3"/>
  <c r="AG102" i="3"/>
  <c r="AH102" i="3"/>
  <c r="AI102" i="3"/>
  <c r="AJ102" i="3"/>
  <c r="AC101" i="6"/>
  <c r="AD101" i="6"/>
  <c r="AE101" i="6"/>
  <c r="AF101" i="6"/>
  <c r="AG101" i="6"/>
  <c r="AH101" i="6"/>
  <c r="AI101" i="6"/>
  <c r="AJ101" i="6"/>
  <c r="AC101" i="5"/>
  <c r="AD101" i="5"/>
  <c r="AE101" i="5"/>
  <c r="AF101" i="5"/>
  <c r="AG101" i="5"/>
  <c r="AH101" i="5"/>
  <c r="AI101" i="5"/>
  <c r="AJ101" i="5"/>
  <c r="AC101" i="4"/>
  <c r="AD101" i="4"/>
  <c r="AE101" i="4"/>
  <c r="AF101" i="4"/>
  <c r="AG101" i="4"/>
  <c r="AH101" i="4"/>
  <c r="AI101" i="4"/>
  <c r="AJ101" i="4"/>
  <c r="AF101" i="3"/>
  <c r="AG101" i="3"/>
  <c r="AH101" i="3"/>
  <c r="AI101" i="3"/>
  <c r="AJ101" i="3"/>
  <c r="AC100" i="6"/>
  <c r="AD100" i="6"/>
  <c r="AE100" i="6"/>
  <c r="AF100" i="6"/>
  <c r="AG100" i="6"/>
  <c r="AH100" i="6"/>
  <c r="AI100" i="6"/>
  <c r="AJ100" i="6"/>
  <c r="AC100" i="5"/>
  <c r="AD100" i="5"/>
  <c r="AE100" i="5"/>
  <c r="AF100" i="5"/>
  <c r="AG100" i="5"/>
  <c r="AH100" i="5"/>
  <c r="AI100" i="5"/>
  <c r="AJ100" i="5"/>
  <c r="AC100" i="4"/>
  <c r="AD100" i="4"/>
  <c r="AE100" i="4"/>
  <c r="AF100" i="4"/>
  <c r="AG100" i="4"/>
  <c r="AH100" i="4"/>
  <c r="AI100" i="4"/>
  <c r="AJ100" i="4"/>
  <c r="AF100" i="3"/>
  <c r="AG100" i="3"/>
  <c r="AH100" i="3"/>
  <c r="AI100" i="3"/>
  <c r="AJ100" i="3"/>
  <c r="AC99" i="6"/>
  <c r="AD99" i="6"/>
  <c r="AE99" i="6"/>
  <c r="AF99" i="6"/>
  <c r="AG99" i="6"/>
  <c r="AH99" i="6"/>
  <c r="AI99" i="6"/>
  <c r="AJ99" i="6"/>
  <c r="AC99" i="5"/>
  <c r="AD99" i="5"/>
  <c r="AE99" i="5"/>
  <c r="AF99" i="5"/>
  <c r="AG99" i="5"/>
  <c r="AH99" i="5"/>
  <c r="AI99" i="5"/>
  <c r="AJ99" i="5"/>
  <c r="AC99" i="4"/>
  <c r="AD99" i="4"/>
  <c r="AE99" i="4"/>
  <c r="AF99" i="4"/>
  <c r="AG99" i="4"/>
  <c r="AH99" i="4"/>
  <c r="AI99" i="4"/>
  <c r="AJ99" i="4"/>
  <c r="AF99" i="3"/>
  <c r="AG99" i="3"/>
  <c r="AH99" i="3"/>
  <c r="AI99" i="3"/>
  <c r="AJ99" i="3"/>
  <c r="AC98" i="6"/>
  <c r="AD98" i="6"/>
  <c r="AE98" i="6"/>
  <c r="AF98" i="6"/>
  <c r="AG98" i="6"/>
  <c r="AH98" i="6"/>
  <c r="AI98" i="6"/>
  <c r="AJ98" i="6"/>
  <c r="AC98" i="5"/>
  <c r="AD98" i="5"/>
  <c r="AE98" i="5"/>
  <c r="AF98" i="5"/>
  <c r="AG98" i="5"/>
  <c r="AH98" i="5"/>
  <c r="AI98" i="5"/>
  <c r="AJ98" i="5"/>
  <c r="AC98" i="4"/>
  <c r="AD98" i="4"/>
  <c r="AE98" i="4"/>
  <c r="AF98" i="4"/>
  <c r="AG98" i="4"/>
  <c r="AH98" i="4"/>
  <c r="AI98" i="4"/>
  <c r="AJ98" i="4"/>
  <c r="AF98" i="3"/>
  <c r="AG98" i="3"/>
  <c r="AH98" i="3"/>
  <c r="AI98" i="3"/>
  <c r="AJ98" i="3"/>
  <c r="AC97" i="6"/>
  <c r="AD97" i="6"/>
  <c r="AE97" i="6"/>
  <c r="AF97" i="6"/>
  <c r="AG97" i="6"/>
  <c r="AH97" i="6"/>
  <c r="AI97" i="6"/>
  <c r="AJ97" i="6"/>
  <c r="AC97" i="5"/>
  <c r="AD97" i="5"/>
  <c r="AE97" i="5"/>
  <c r="AF97" i="5"/>
  <c r="AG97" i="5"/>
  <c r="AH97" i="5"/>
  <c r="AI97" i="5"/>
  <c r="AJ97" i="5"/>
  <c r="AC97" i="4"/>
  <c r="AD97" i="4"/>
  <c r="AE97" i="4"/>
  <c r="AF97" i="4"/>
  <c r="AG97" i="4"/>
  <c r="AH97" i="4"/>
  <c r="AI97" i="4"/>
  <c r="AJ97" i="4"/>
  <c r="AF97" i="3"/>
  <c r="AG97" i="3"/>
  <c r="AH97" i="3"/>
  <c r="AI97" i="3"/>
  <c r="AJ97" i="3"/>
  <c r="AC96" i="6"/>
  <c r="AD96" i="6"/>
  <c r="AE96" i="6"/>
  <c r="AF96" i="6"/>
  <c r="AG96" i="6"/>
  <c r="AH96" i="6"/>
  <c r="AI96" i="6"/>
  <c r="AJ96" i="6"/>
  <c r="AC96" i="5"/>
  <c r="AD96" i="5"/>
  <c r="AE96" i="5"/>
  <c r="AF96" i="5"/>
  <c r="AG96" i="5"/>
  <c r="AH96" i="5"/>
  <c r="AI96" i="5"/>
  <c r="AJ96" i="5"/>
  <c r="AC96" i="4"/>
  <c r="AD96" i="4"/>
  <c r="AE96" i="4"/>
  <c r="AF96" i="4"/>
  <c r="AG96" i="4"/>
  <c r="AH96" i="4"/>
  <c r="AI96" i="4"/>
  <c r="AJ96" i="4"/>
  <c r="AF96" i="3"/>
  <c r="AG96" i="3"/>
  <c r="AH96" i="3"/>
  <c r="AI96" i="3"/>
  <c r="AJ96" i="3"/>
  <c r="AC95" i="6"/>
  <c r="AD95" i="6"/>
  <c r="AE95" i="6"/>
  <c r="AF95" i="6"/>
  <c r="AG95" i="6"/>
  <c r="AH95" i="6"/>
  <c r="AI95" i="6"/>
  <c r="AJ95" i="6"/>
  <c r="AC95" i="5"/>
  <c r="AD95" i="5"/>
  <c r="AE95" i="5"/>
  <c r="AF95" i="5"/>
  <c r="AG95" i="5"/>
  <c r="AH95" i="5"/>
  <c r="AI95" i="5"/>
  <c r="AJ95" i="5"/>
  <c r="AC95" i="4"/>
  <c r="AD95" i="4"/>
  <c r="AE95" i="4"/>
  <c r="AF95" i="4"/>
  <c r="AG95" i="4"/>
  <c r="AH95" i="4"/>
  <c r="AI95" i="4"/>
  <c r="AJ95" i="4"/>
  <c r="AF95" i="3"/>
  <c r="AG95" i="3"/>
  <c r="AH95" i="3"/>
  <c r="AI95" i="3"/>
  <c r="AJ95" i="3"/>
  <c r="AC94" i="6"/>
  <c r="AD94" i="6"/>
  <c r="AE94" i="6"/>
  <c r="AF94" i="6"/>
  <c r="AG94" i="6"/>
  <c r="AH94" i="6"/>
  <c r="AI94" i="6"/>
  <c r="AJ94" i="6"/>
  <c r="AC94" i="5"/>
  <c r="AD94" i="5"/>
  <c r="AE94" i="5"/>
  <c r="AF94" i="5"/>
  <c r="AG94" i="5"/>
  <c r="AH94" i="5"/>
  <c r="AI94" i="5"/>
  <c r="AJ94" i="5"/>
  <c r="AC94" i="4"/>
  <c r="AD94" i="4"/>
  <c r="AE94" i="4"/>
  <c r="AF94" i="4"/>
  <c r="AG94" i="4"/>
  <c r="AH94" i="4"/>
  <c r="AI94" i="4"/>
  <c r="AJ94" i="4"/>
  <c r="AF94" i="3"/>
  <c r="AG94" i="3"/>
  <c r="AH94" i="3"/>
  <c r="AI94" i="3"/>
  <c r="AJ94" i="3"/>
  <c r="AC93" i="6"/>
  <c r="AD93" i="6"/>
  <c r="AE93" i="6"/>
  <c r="AF93" i="6"/>
  <c r="AG93" i="6"/>
  <c r="AH93" i="6"/>
  <c r="AI93" i="6"/>
  <c r="AJ93" i="6"/>
  <c r="AC93" i="5"/>
  <c r="AD93" i="5"/>
  <c r="AE93" i="5"/>
  <c r="AF93" i="5"/>
  <c r="AG93" i="5"/>
  <c r="AH93" i="5"/>
  <c r="AI93" i="5"/>
  <c r="AJ93" i="5"/>
  <c r="AC93" i="4"/>
  <c r="AD93" i="4"/>
  <c r="AE93" i="4"/>
  <c r="AF93" i="4"/>
  <c r="AG93" i="4"/>
  <c r="AH93" i="4"/>
  <c r="AI93" i="4"/>
  <c r="AJ93" i="4"/>
  <c r="AF93" i="3"/>
  <c r="AG93" i="3"/>
  <c r="AH93" i="3"/>
  <c r="AI93" i="3"/>
  <c r="AJ93" i="3"/>
  <c r="AC92" i="6"/>
  <c r="AD92" i="6"/>
  <c r="AE92" i="6"/>
  <c r="AF92" i="6"/>
  <c r="AG92" i="6"/>
  <c r="AH92" i="6"/>
  <c r="AI92" i="6"/>
  <c r="AJ92" i="6"/>
  <c r="AC92" i="5"/>
  <c r="AD92" i="5"/>
  <c r="AE92" i="5"/>
  <c r="AF92" i="5"/>
  <c r="AG92" i="5"/>
  <c r="AH92" i="5"/>
  <c r="AI92" i="5"/>
  <c r="AJ92" i="5"/>
  <c r="AC92" i="4"/>
  <c r="AD92" i="4"/>
  <c r="AE92" i="4"/>
  <c r="AF92" i="4"/>
  <c r="AG92" i="4"/>
  <c r="AH92" i="4"/>
  <c r="AI92" i="4"/>
  <c r="AJ92" i="4"/>
  <c r="AF92" i="3"/>
  <c r="AG92" i="3"/>
  <c r="AH92" i="3"/>
  <c r="AI92" i="3"/>
  <c r="AJ92" i="3"/>
  <c r="AC91" i="6"/>
  <c r="AD91" i="6"/>
  <c r="AE91" i="6"/>
  <c r="AF91" i="6"/>
  <c r="AG91" i="6"/>
  <c r="AH91" i="6"/>
  <c r="AI91" i="6"/>
  <c r="AJ91" i="6"/>
  <c r="AC91" i="5"/>
  <c r="AD91" i="5"/>
  <c r="AE91" i="5"/>
  <c r="AF91" i="5"/>
  <c r="AG91" i="5"/>
  <c r="AH91" i="5"/>
  <c r="AI91" i="5"/>
  <c r="AJ91" i="5"/>
  <c r="AC91" i="4"/>
  <c r="AD91" i="4"/>
  <c r="AE91" i="4"/>
  <c r="AF91" i="4"/>
  <c r="AG91" i="4"/>
  <c r="AH91" i="4"/>
  <c r="AI91" i="4"/>
  <c r="AJ91" i="4"/>
  <c r="AF91" i="3"/>
  <c r="AG91" i="3"/>
  <c r="AH91" i="3"/>
  <c r="AI91" i="3"/>
  <c r="AJ91" i="3"/>
  <c r="AJ90" i="6"/>
  <c r="AI90" i="6"/>
  <c r="AH90" i="6"/>
  <c r="AG90" i="6"/>
  <c r="AF90" i="6"/>
  <c r="AE90" i="6"/>
  <c r="AD90" i="6"/>
  <c r="AC90" i="6"/>
  <c r="AJ90" i="5"/>
  <c r="AI90" i="5"/>
  <c r="AH90" i="5"/>
  <c r="AG90" i="5"/>
  <c r="AF90" i="5"/>
  <c r="AE90" i="5"/>
  <c r="AD90" i="5"/>
  <c r="AC90" i="5"/>
  <c r="AJ90" i="4"/>
  <c r="AI90" i="4"/>
  <c r="AH90" i="4"/>
  <c r="AG90" i="4"/>
  <c r="AF90" i="4"/>
  <c r="AE90" i="4"/>
  <c r="AD90" i="4"/>
  <c r="AC90" i="4"/>
  <c r="AJ90" i="3"/>
  <c r="AI90" i="3"/>
  <c r="AH90" i="3"/>
  <c r="AG90" i="3"/>
  <c r="AF90" i="3"/>
  <c r="AJ89" i="6"/>
  <c r="AI89" i="6"/>
  <c r="AH89" i="6"/>
  <c r="AG89" i="6"/>
  <c r="AF89" i="6"/>
  <c r="AE89" i="6"/>
  <c r="AD89" i="6"/>
  <c r="AC89" i="6"/>
  <c r="AJ88" i="6"/>
  <c r="AI88" i="6"/>
  <c r="AH88" i="6"/>
  <c r="AG88" i="6"/>
  <c r="AF88" i="6"/>
  <c r="AE88" i="6"/>
  <c r="AD88" i="6"/>
  <c r="AC88" i="6"/>
  <c r="AJ87" i="6"/>
  <c r="AI87" i="6"/>
  <c r="AH87" i="6"/>
  <c r="AG87" i="6"/>
  <c r="AF87" i="6"/>
  <c r="AE87" i="6"/>
  <c r="AD87" i="6"/>
  <c r="AC87" i="6"/>
  <c r="AJ86" i="6"/>
  <c r="AI86" i="6"/>
  <c r="AH86" i="6"/>
  <c r="AG86" i="6"/>
  <c r="AF86" i="6"/>
  <c r="AE86" i="6"/>
  <c r="AD86" i="6"/>
  <c r="AC86" i="6"/>
  <c r="AJ85" i="6"/>
  <c r="AI85" i="6"/>
  <c r="AH85" i="6"/>
  <c r="AG85" i="6"/>
  <c r="AF85" i="6"/>
  <c r="AE85" i="6"/>
  <c r="AD85" i="6"/>
  <c r="AC85" i="6"/>
  <c r="AJ84" i="6"/>
  <c r="AI84" i="6"/>
  <c r="AH84" i="6"/>
  <c r="AG84" i="6"/>
  <c r="AF84" i="6"/>
  <c r="AE84" i="6"/>
  <c r="AD84" i="6"/>
  <c r="AC84" i="6"/>
  <c r="AJ83" i="6"/>
  <c r="AI83" i="6"/>
  <c r="AH83" i="6"/>
  <c r="AG83" i="6"/>
  <c r="AF83" i="6"/>
  <c r="AE83" i="6"/>
  <c r="AD83" i="6"/>
  <c r="AC83" i="6"/>
  <c r="AJ82" i="6"/>
  <c r="AI82" i="6"/>
  <c r="AH82" i="6"/>
  <c r="AG82" i="6"/>
  <c r="AF82" i="6"/>
  <c r="AE82" i="6"/>
  <c r="AD82" i="6"/>
  <c r="AC82" i="6"/>
  <c r="AJ81" i="6"/>
  <c r="AI81" i="6"/>
  <c r="AH81" i="6"/>
  <c r="AG81" i="6"/>
  <c r="AF81" i="6"/>
  <c r="AE81" i="6"/>
  <c r="AD81" i="6"/>
  <c r="AC81" i="6"/>
  <c r="AJ80" i="6"/>
  <c r="AI80" i="6"/>
  <c r="AH80" i="6"/>
  <c r="AG80" i="6"/>
  <c r="AF80" i="6"/>
  <c r="AE80" i="6"/>
  <c r="AD80" i="6"/>
  <c r="AC80" i="6"/>
  <c r="AJ79" i="6"/>
  <c r="AI79" i="6"/>
  <c r="AH79" i="6"/>
  <c r="AG79" i="6"/>
  <c r="AF79" i="6"/>
  <c r="AE79" i="6"/>
  <c r="AD79" i="6"/>
  <c r="AC79" i="6"/>
  <c r="AJ78" i="6"/>
  <c r="AI78" i="6"/>
  <c r="AH78" i="6"/>
  <c r="AG78" i="6"/>
  <c r="AF78" i="6"/>
  <c r="AE78" i="6"/>
  <c r="AD78" i="6"/>
  <c r="AC78" i="6"/>
  <c r="AJ77" i="6"/>
  <c r="AI77" i="6"/>
  <c r="AH77" i="6"/>
  <c r="AG77" i="6"/>
  <c r="AF77" i="6"/>
  <c r="AE77" i="6"/>
  <c r="AD77" i="6"/>
  <c r="AC77" i="6"/>
  <c r="AJ76" i="6"/>
  <c r="AI76" i="6"/>
  <c r="AH76" i="6"/>
  <c r="AG76" i="6"/>
  <c r="AF76" i="6"/>
  <c r="AE76" i="6"/>
  <c r="AD76" i="6"/>
  <c r="AC76" i="6"/>
  <c r="AJ75" i="6"/>
  <c r="AI75" i="6"/>
  <c r="AH75" i="6"/>
  <c r="AG75" i="6"/>
  <c r="AF75" i="6"/>
  <c r="AE75" i="6"/>
  <c r="AD75" i="6"/>
  <c r="AC75" i="6"/>
  <c r="AJ74" i="6"/>
  <c r="AI74" i="6"/>
  <c r="AH74" i="6"/>
  <c r="AG74" i="6"/>
  <c r="AF74" i="6"/>
  <c r="AE74" i="6"/>
  <c r="AD74" i="6"/>
  <c r="AC74" i="6"/>
  <c r="AJ73" i="6"/>
  <c r="AI73" i="6"/>
  <c r="AH73" i="6"/>
  <c r="AG73" i="6"/>
  <c r="AF73" i="6"/>
  <c r="AE73" i="6"/>
  <c r="AD73" i="6"/>
  <c r="AC73" i="6"/>
  <c r="AJ72" i="6"/>
  <c r="AI72" i="6"/>
  <c r="AH72" i="6"/>
  <c r="AG72" i="6"/>
  <c r="AF72" i="6"/>
  <c r="AE72" i="6"/>
  <c r="AD72" i="6"/>
  <c r="AC72" i="6"/>
  <c r="AJ71" i="6"/>
  <c r="AI71" i="6"/>
  <c r="AH71" i="6"/>
  <c r="AG71" i="6"/>
  <c r="AF71" i="6"/>
  <c r="AE71" i="6"/>
  <c r="AD71" i="6"/>
  <c r="AC71" i="6"/>
  <c r="AJ70" i="6"/>
  <c r="AI70" i="6"/>
  <c r="AH70" i="6"/>
  <c r="AG70" i="6"/>
  <c r="AF70" i="6"/>
  <c r="AE70" i="6"/>
  <c r="AD70" i="6"/>
  <c r="AC70" i="6"/>
  <c r="AJ69" i="6"/>
  <c r="AI69" i="6"/>
  <c r="AH69" i="6"/>
  <c r="AG69" i="6"/>
  <c r="AF69" i="6"/>
  <c r="AE69" i="6"/>
  <c r="AD69" i="6"/>
  <c r="AC69" i="6"/>
  <c r="AJ68" i="6"/>
  <c r="AI68" i="6"/>
  <c r="AH68" i="6"/>
  <c r="AG68" i="6"/>
  <c r="AF68" i="6"/>
  <c r="AE68" i="6"/>
  <c r="AD68" i="6"/>
  <c r="AC68" i="6"/>
  <c r="AJ67" i="6"/>
  <c r="AI67" i="6"/>
  <c r="AH67" i="6"/>
  <c r="AG67" i="6"/>
  <c r="AF67" i="6"/>
  <c r="AE67" i="6"/>
  <c r="AD67" i="6"/>
  <c r="AC67" i="6"/>
  <c r="AJ66" i="6"/>
  <c r="AI66" i="6"/>
  <c r="AH66" i="6"/>
  <c r="AG66" i="6"/>
  <c r="AF66" i="6"/>
  <c r="AE66" i="6"/>
  <c r="AD66" i="6"/>
  <c r="AC66" i="6"/>
  <c r="AJ65" i="6"/>
  <c r="AI65" i="6"/>
  <c r="AH65" i="6"/>
  <c r="AG65" i="6"/>
  <c r="AF65" i="6"/>
  <c r="AE65" i="6"/>
  <c r="AD65" i="6"/>
  <c r="AC65" i="6"/>
  <c r="AJ64" i="6"/>
  <c r="AI64" i="6"/>
  <c r="AH64" i="6"/>
  <c r="AG64" i="6"/>
  <c r="AF64" i="6"/>
  <c r="AE64" i="6"/>
  <c r="AD64" i="6"/>
  <c r="AC64" i="6"/>
  <c r="AJ63" i="6"/>
  <c r="AI63" i="6"/>
  <c r="AH63" i="6"/>
  <c r="AG63" i="6"/>
  <c r="AF63" i="6"/>
  <c r="AE63" i="6"/>
  <c r="AD63" i="6"/>
  <c r="AC63" i="6"/>
  <c r="AJ62" i="6"/>
  <c r="AI62" i="6"/>
  <c r="AH62" i="6"/>
  <c r="AG62" i="6"/>
  <c r="AF62" i="6"/>
  <c r="AE62" i="6"/>
  <c r="AD62" i="6"/>
  <c r="AC62" i="6"/>
  <c r="AJ61" i="6"/>
  <c r="AI61" i="6"/>
  <c r="AH61" i="6"/>
  <c r="AG61" i="6"/>
  <c r="AF61" i="6"/>
  <c r="AE61" i="6"/>
  <c r="AD61" i="6"/>
  <c r="AC61" i="6"/>
  <c r="AJ60" i="6"/>
  <c r="AI60" i="6"/>
  <c r="AH60" i="6"/>
  <c r="AG60" i="6"/>
  <c r="AF60" i="6"/>
  <c r="AE60" i="6"/>
  <c r="AD60" i="6"/>
  <c r="AC60" i="6"/>
  <c r="AJ59" i="6"/>
  <c r="AI59" i="6"/>
  <c r="AH59" i="6"/>
  <c r="AG59" i="6"/>
  <c r="AF59" i="6"/>
  <c r="AE59" i="6"/>
  <c r="AD59" i="6"/>
  <c r="AC59" i="6"/>
  <c r="AJ58" i="6"/>
  <c r="AI58" i="6"/>
  <c r="AH58" i="6"/>
  <c r="AG58" i="6"/>
  <c r="AF58" i="6"/>
  <c r="AE58" i="6"/>
  <c r="AD58" i="6"/>
  <c r="AC58" i="6"/>
  <c r="AJ57" i="6"/>
  <c r="AI57" i="6"/>
  <c r="AH57" i="6"/>
  <c r="AG57" i="6"/>
  <c r="AF57" i="6"/>
  <c r="AE57" i="6"/>
  <c r="AD57" i="6"/>
  <c r="AC57" i="6"/>
  <c r="AJ56" i="6"/>
  <c r="AI56" i="6"/>
  <c r="AH56" i="6"/>
  <c r="AG56" i="6"/>
  <c r="AF56" i="6"/>
  <c r="AE56" i="6"/>
  <c r="AD56" i="6"/>
  <c r="AC56" i="6"/>
  <c r="AJ55" i="6"/>
  <c r="AI55" i="6"/>
  <c r="AH55" i="6"/>
  <c r="AG55" i="6"/>
  <c r="AF55" i="6"/>
  <c r="AE55" i="6"/>
  <c r="AD55" i="6"/>
  <c r="AC55" i="6"/>
  <c r="AJ54" i="6"/>
  <c r="AI54" i="6"/>
  <c r="AH54" i="6"/>
  <c r="AG54" i="6"/>
  <c r="AF54" i="6"/>
  <c r="AE54" i="6"/>
  <c r="AD54" i="6"/>
  <c r="AC54" i="6"/>
  <c r="AJ53" i="6"/>
  <c r="AI53" i="6"/>
  <c r="AH53" i="6"/>
  <c r="AG53" i="6"/>
  <c r="AF53" i="6"/>
  <c r="AE53" i="6"/>
  <c r="AD53" i="6"/>
  <c r="AC53" i="6"/>
  <c r="AJ52" i="6"/>
  <c r="AI52" i="6"/>
  <c r="AH52" i="6"/>
  <c r="AG52" i="6"/>
  <c r="AF52" i="6"/>
  <c r="AE52" i="6"/>
  <c r="AD52" i="6"/>
  <c r="AC52" i="6"/>
  <c r="AJ51" i="6"/>
  <c r="AI51" i="6"/>
  <c r="AH51" i="6"/>
  <c r="AG51" i="6"/>
  <c r="AF51" i="6"/>
  <c r="AE51" i="6"/>
  <c r="AD51" i="6"/>
  <c r="AC51" i="6"/>
  <c r="AJ50" i="6"/>
  <c r="AI50" i="6"/>
  <c r="AH50" i="6"/>
  <c r="AG50" i="6"/>
  <c r="AF50" i="6"/>
  <c r="AE50" i="6"/>
  <c r="AD50" i="6"/>
  <c r="AC50" i="6"/>
  <c r="AJ49" i="6"/>
  <c r="AI49" i="6"/>
  <c r="AH49" i="6"/>
  <c r="AG49" i="6"/>
  <c r="AF49" i="6"/>
  <c r="AE49" i="6"/>
  <c r="AD49" i="6"/>
  <c r="AC49" i="6"/>
  <c r="AJ48" i="6"/>
  <c r="AI48" i="6"/>
  <c r="AH48" i="6"/>
  <c r="AG48" i="6"/>
  <c r="AF48" i="6"/>
  <c r="AE48" i="6"/>
  <c r="AD48" i="6"/>
  <c r="AC48" i="6"/>
  <c r="AJ47" i="6"/>
  <c r="AI47" i="6"/>
  <c r="AH47" i="6"/>
  <c r="AG47" i="6"/>
  <c r="AF47" i="6"/>
  <c r="AE47" i="6"/>
  <c r="AD47" i="6"/>
  <c r="AC47" i="6"/>
  <c r="AJ46" i="6"/>
  <c r="AI46" i="6"/>
  <c r="AH46" i="6"/>
  <c r="AG46" i="6"/>
  <c r="AF46" i="6"/>
  <c r="AE46" i="6"/>
  <c r="AD46" i="6"/>
  <c r="AC46" i="6"/>
  <c r="AJ45" i="6"/>
  <c r="AI45" i="6"/>
  <c r="AH45" i="6"/>
  <c r="AG45" i="6"/>
  <c r="AF45" i="6"/>
  <c r="AE45" i="6"/>
  <c r="AD45" i="6"/>
  <c r="AC45" i="6"/>
  <c r="AJ44" i="6"/>
  <c r="AI44" i="6"/>
  <c r="AH44" i="6"/>
  <c r="AG44" i="6"/>
  <c r="AF44" i="6"/>
  <c r="AE44" i="6"/>
  <c r="AD44" i="6"/>
  <c r="AC44" i="6"/>
  <c r="AJ43" i="6"/>
  <c r="AI43" i="6"/>
  <c r="AH43" i="6"/>
  <c r="AG43" i="6"/>
  <c r="AF43" i="6"/>
  <c r="AE43" i="6"/>
  <c r="AD43" i="6"/>
  <c r="AC43" i="6"/>
  <c r="AJ42" i="6"/>
  <c r="AI42" i="6"/>
  <c r="AH42" i="6"/>
  <c r="AG42" i="6"/>
  <c r="AF42" i="6"/>
  <c r="AE42" i="6"/>
  <c r="AD42" i="6"/>
  <c r="AC42" i="6"/>
  <c r="AJ41" i="6"/>
  <c r="AI41" i="6"/>
  <c r="AH41" i="6"/>
  <c r="AG41" i="6"/>
  <c r="AF41" i="6"/>
  <c r="AE41" i="6"/>
  <c r="AD41" i="6"/>
  <c r="AC41" i="6"/>
  <c r="AJ40" i="6"/>
  <c r="AI40" i="6"/>
  <c r="AH40" i="6"/>
  <c r="AG40" i="6"/>
  <c r="AF40" i="6"/>
  <c r="AE40" i="6"/>
  <c r="AD40" i="6"/>
  <c r="AC40" i="6"/>
  <c r="AJ39" i="6"/>
  <c r="AI39" i="6"/>
  <c r="AH39" i="6"/>
  <c r="AG39" i="6"/>
  <c r="AF39" i="6"/>
  <c r="AE39" i="6"/>
  <c r="AD39" i="6"/>
  <c r="AC39" i="6"/>
  <c r="AJ38" i="6"/>
  <c r="AI38" i="6"/>
  <c r="AH38" i="6"/>
  <c r="AG38" i="6"/>
  <c r="AF38" i="6"/>
  <c r="AE38" i="6"/>
  <c r="AD38" i="6"/>
  <c r="AC38" i="6"/>
  <c r="AJ37" i="6"/>
  <c r="AI37" i="6"/>
  <c r="AH37" i="6"/>
  <c r="AG37" i="6"/>
  <c r="AF37" i="6"/>
  <c r="AE37" i="6"/>
  <c r="AD37" i="6"/>
  <c r="AC37" i="6"/>
  <c r="AJ36" i="6"/>
  <c r="AI36" i="6"/>
  <c r="AH36" i="6"/>
  <c r="AG36" i="6"/>
  <c r="AF36" i="6"/>
  <c r="AE36" i="6"/>
  <c r="AD36" i="6"/>
  <c r="AC36" i="6"/>
  <c r="AJ35" i="6"/>
  <c r="AI35" i="6"/>
  <c r="AH35" i="6"/>
  <c r="AG35" i="6"/>
  <c r="AF35" i="6"/>
  <c r="AE35" i="6"/>
  <c r="AD35" i="6"/>
  <c r="AC35" i="6"/>
  <c r="AJ34" i="6"/>
  <c r="AI34" i="6"/>
  <c r="AH34" i="6"/>
  <c r="AG34" i="6"/>
  <c r="AF34" i="6"/>
  <c r="AE34" i="6"/>
  <c r="AD34" i="6"/>
  <c r="AC34" i="6"/>
  <c r="AJ33" i="6"/>
  <c r="AI33" i="6"/>
  <c r="AH33" i="6"/>
  <c r="AG33" i="6"/>
  <c r="AF33" i="6"/>
  <c r="AE33" i="6"/>
  <c r="AD33" i="6"/>
  <c r="AC33" i="6"/>
  <c r="AJ32" i="6"/>
  <c r="AI32" i="6"/>
  <c r="AH32" i="6"/>
  <c r="AG32" i="6"/>
  <c r="AF32" i="6"/>
  <c r="AE32" i="6"/>
  <c r="AD32" i="6"/>
  <c r="AC32" i="6"/>
  <c r="AJ31" i="6"/>
  <c r="AI31" i="6"/>
  <c r="AH31" i="6"/>
  <c r="AG31" i="6"/>
  <c r="AF31" i="6"/>
  <c r="AE31" i="6"/>
  <c r="AD31" i="6"/>
  <c r="AC31" i="6"/>
  <c r="AJ30" i="6"/>
  <c r="AI30" i="6"/>
  <c r="AH30" i="6"/>
  <c r="AG30" i="6"/>
  <c r="AF30" i="6"/>
  <c r="AE30" i="6"/>
  <c r="AD30" i="6"/>
  <c r="AC30" i="6"/>
  <c r="AJ29" i="6"/>
  <c r="AI29" i="6"/>
  <c r="AH29" i="6"/>
  <c r="AG29" i="6"/>
  <c r="AF29" i="6"/>
  <c r="AE29" i="6"/>
  <c r="AD29" i="6"/>
  <c r="AC29" i="6"/>
  <c r="AJ28" i="6"/>
  <c r="AI28" i="6"/>
  <c r="AH28" i="6"/>
  <c r="AG28" i="6"/>
  <c r="AF28" i="6"/>
  <c r="AE28" i="6"/>
  <c r="AD28" i="6"/>
  <c r="AC28" i="6"/>
  <c r="AJ89" i="5"/>
  <c r="AI89" i="5"/>
  <c r="AH89" i="5"/>
  <c r="AG89" i="5"/>
  <c r="AF89" i="5"/>
  <c r="AE89" i="5"/>
  <c r="AD89" i="5"/>
  <c r="AC89" i="5"/>
  <c r="AJ88" i="5"/>
  <c r="AI88" i="5"/>
  <c r="AH88" i="5"/>
  <c r="AG88" i="5"/>
  <c r="AF88" i="5"/>
  <c r="AE88" i="5"/>
  <c r="AD88" i="5"/>
  <c r="AC88" i="5"/>
  <c r="AJ87" i="5"/>
  <c r="AI87" i="5"/>
  <c r="AH87" i="5"/>
  <c r="AG87" i="5"/>
  <c r="AF87" i="5"/>
  <c r="AE87" i="5"/>
  <c r="AD87" i="5"/>
  <c r="AC87" i="5"/>
  <c r="AJ86" i="5"/>
  <c r="AI86" i="5"/>
  <c r="AH86" i="5"/>
  <c r="AG86" i="5"/>
  <c r="AF86" i="5"/>
  <c r="AE86" i="5"/>
  <c r="AD86" i="5"/>
  <c r="AC86" i="5"/>
  <c r="AJ85" i="5"/>
  <c r="AI85" i="5"/>
  <c r="AH85" i="5"/>
  <c r="AG85" i="5"/>
  <c r="AF85" i="5"/>
  <c r="AE85" i="5"/>
  <c r="AD85" i="5"/>
  <c r="AC85" i="5"/>
  <c r="AJ84" i="5"/>
  <c r="AI84" i="5"/>
  <c r="AH84" i="5"/>
  <c r="AG84" i="5"/>
  <c r="AF84" i="5"/>
  <c r="AE84" i="5"/>
  <c r="AD84" i="5"/>
  <c r="AC84" i="5"/>
  <c r="AJ83" i="5"/>
  <c r="AI83" i="5"/>
  <c r="AH83" i="5"/>
  <c r="AG83" i="5"/>
  <c r="AF83" i="5"/>
  <c r="AE83" i="5"/>
  <c r="AD83" i="5"/>
  <c r="AC83" i="5"/>
  <c r="AJ82" i="5"/>
  <c r="AI82" i="5"/>
  <c r="AH82" i="5"/>
  <c r="AG82" i="5"/>
  <c r="AF82" i="5"/>
  <c r="AE82" i="5"/>
  <c r="AD82" i="5"/>
  <c r="AC82" i="5"/>
  <c r="AJ81" i="5"/>
  <c r="AI81" i="5"/>
  <c r="AH81" i="5"/>
  <c r="AG81" i="5"/>
  <c r="AF81" i="5"/>
  <c r="AE81" i="5"/>
  <c r="AD81" i="5"/>
  <c r="AC81" i="5"/>
  <c r="AJ80" i="5"/>
  <c r="AI80" i="5"/>
  <c r="AH80" i="5"/>
  <c r="AG80" i="5"/>
  <c r="AF80" i="5"/>
  <c r="AE80" i="5"/>
  <c r="AD80" i="5"/>
  <c r="AC80" i="5"/>
  <c r="AJ79" i="5"/>
  <c r="AI79" i="5"/>
  <c r="AH79" i="5"/>
  <c r="AG79" i="5"/>
  <c r="AF79" i="5"/>
  <c r="AE79" i="5"/>
  <c r="AD79" i="5"/>
  <c r="AC79" i="5"/>
  <c r="AJ78" i="5"/>
  <c r="AI78" i="5"/>
  <c r="AH78" i="5"/>
  <c r="AG78" i="5"/>
  <c r="AF78" i="5"/>
  <c r="AE78" i="5"/>
  <c r="AD78" i="5"/>
  <c r="AC78" i="5"/>
  <c r="AJ77" i="5"/>
  <c r="AI77" i="5"/>
  <c r="AH77" i="5"/>
  <c r="AG77" i="5"/>
  <c r="AF77" i="5"/>
  <c r="AE77" i="5"/>
  <c r="AD77" i="5"/>
  <c r="AC77" i="5"/>
  <c r="AJ76" i="5"/>
  <c r="AI76" i="5"/>
  <c r="AH76" i="5"/>
  <c r="AG76" i="5"/>
  <c r="AF76" i="5"/>
  <c r="AE76" i="5"/>
  <c r="AD76" i="5"/>
  <c r="AC76" i="5"/>
  <c r="AJ75" i="5"/>
  <c r="AI75" i="5"/>
  <c r="AH75" i="5"/>
  <c r="AG75" i="5"/>
  <c r="AF75" i="5"/>
  <c r="AE75" i="5"/>
  <c r="AD75" i="5"/>
  <c r="AC75" i="5"/>
  <c r="AJ74" i="5"/>
  <c r="AI74" i="5"/>
  <c r="AH74" i="5"/>
  <c r="AG74" i="5"/>
  <c r="AF74" i="5"/>
  <c r="AE74" i="5"/>
  <c r="AD74" i="5"/>
  <c r="AC74" i="5"/>
  <c r="AJ73" i="5"/>
  <c r="AI73" i="5"/>
  <c r="AH73" i="5"/>
  <c r="AG73" i="5"/>
  <c r="AF73" i="5"/>
  <c r="AE73" i="5"/>
  <c r="AD73" i="5"/>
  <c r="AC73" i="5"/>
  <c r="AJ72" i="5"/>
  <c r="AI72" i="5"/>
  <c r="AH72" i="5"/>
  <c r="AG72" i="5"/>
  <c r="AF72" i="5"/>
  <c r="AE72" i="5"/>
  <c r="AD72" i="5"/>
  <c r="AC72" i="5"/>
  <c r="AJ71" i="5"/>
  <c r="AI71" i="5"/>
  <c r="AH71" i="5"/>
  <c r="AG71" i="5"/>
  <c r="AF71" i="5"/>
  <c r="AE71" i="5"/>
  <c r="AD71" i="5"/>
  <c r="AC71" i="5"/>
  <c r="AJ70" i="5"/>
  <c r="AI70" i="5"/>
  <c r="AH70" i="5"/>
  <c r="AG70" i="5"/>
  <c r="AF70" i="5"/>
  <c r="AE70" i="5"/>
  <c r="AD70" i="5"/>
  <c r="AC70" i="5"/>
  <c r="AJ69" i="5"/>
  <c r="AI69" i="5"/>
  <c r="AH69" i="5"/>
  <c r="AG69" i="5"/>
  <c r="AF69" i="5"/>
  <c r="AE69" i="5"/>
  <c r="AD69" i="5"/>
  <c r="AC69" i="5"/>
  <c r="AJ68" i="5"/>
  <c r="AI68" i="5"/>
  <c r="AH68" i="5"/>
  <c r="AG68" i="5"/>
  <c r="AF68" i="5"/>
  <c r="AE68" i="5"/>
  <c r="AD68" i="5"/>
  <c r="AC68" i="5"/>
  <c r="AJ67" i="5"/>
  <c r="AI67" i="5"/>
  <c r="AH67" i="5"/>
  <c r="AG67" i="5"/>
  <c r="AF67" i="5"/>
  <c r="AE67" i="5"/>
  <c r="AD67" i="5"/>
  <c r="AC67" i="5"/>
  <c r="AJ66" i="5"/>
  <c r="AI66" i="5"/>
  <c r="AH66" i="5"/>
  <c r="AG66" i="5"/>
  <c r="AF66" i="5"/>
  <c r="AE66" i="5"/>
  <c r="AD66" i="5"/>
  <c r="AC66" i="5"/>
  <c r="AJ65" i="5"/>
  <c r="AI65" i="5"/>
  <c r="AH65" i="5"/>
  <c r="AG65" i="5"/>
  <c r="AF65" i="5"/>
  <c r="AE65" i="5"/>
  <c r="AD65" i="5"/>
  <c r="AC65" i="5"/>
  <c r="AJ64" i="5"/>
  <c r="AI64" i="5"/>
  <c r="AH64" i="5"/>
  <c r="AG64" i="5"/>
  <c r="AF64" i="5"/>
  <c r="AE64" i="5"/>
  <c r="AD64" i="5"/>
  <c r="AC64" i="5"/>
  <c r="AJ63" i="5"/>
  <c r="AI63" i="5"/>
  <c r="AH63" i="5"/>
  <c r="AG63" i="5"/>
  <c r="AF63" i="5"/>
  <c r="AE63" i="5"/>
  <c r="AD63" i="5"/>
  <c r="AC63" i="5"/>
  <c r="AJ62" i="5"/>
  <c r="AI62" i="5"/>
  <c r="AH62" i="5"/>
  <c r="AG62" i="5"/>
  <c r="AF62" i="5"/>
  <c r="AE62" i="5"/>
  <c r="AD62" i="5"/>
  <c r="AC62" i="5"/>
  <c r="AJ61" i="5"/>
  <c r="AI61" i="5"/>
  <c r="AH61" i="5"/>
  <c r="AG61" i="5"/>
  <c r="AF61" i="5"/>
  <c r="AE61" i="5"/>
  <c r="AD61" i="5"/>
  <c r="AC61" i="5"/>
  <c r="AJ60" i="5"/>
  <c r="AI60" i="5"/>
  <c r="AH60" i="5"/>
  <c r="AG60" i="5"/>
  <c r="AF60" i="5"/>
  <c r="AE60" i="5"/>
  <c r="AD60" i="5"/>
  <c r="AC60" i="5"/>
  <c r="AJ59" i="5"/>
  <c r="AI59" i="5"/>
  <c r="AH59" i="5"/>
  <c r="AG59" i="5"/>
  <c r="AF59" i="5"/>
  <c r="AE59" i="5"/>
  <c r="AD59" i="5"/>
  <c r="AC59" i="5"/>
  <c r="AJ58" i="5"/>
  <c r="AI58" i="5"/>
  <c r="AH58" i="5"/>
  <c r="AG58" i="5"/>
  <c r="AF58" i="5"/>
  <c r="AE58" i="5"/>
  <c r="AD58" i="5"/>
  <c r="AC58" i="5"/>
  <c r="AJ57" i="5"/>
  <c r="AI57" i="5"/>
  <c r="AH57" i="5"/>
  <c r="AG57" i="5"/>
  <c r="AF57" i="5"/>
  <c r="AE57" i="5"/>
  <c r="AD57" i="5"/>
  <c r="AC57" i="5"/>
  <c r="AJ56" i="5"/>
  <c r="AI56" i="5"/>
  <c r="AH56" i="5"/>
  <c r="AG56" i="5"/>
  <c r="AF56" i="5"/>
  <c r="AE56" i="5"/>
  <c r="AD56" i="5"/>
  <c r="AC56" i="5"/>
  <c r="AJ55" i="5"/>
  <c r="AI55" i="5"/>
  <c r="AH55" i="5"/>
  <c r="AG55" i="5"/>
  <c r="AF55" i="5"/>
  <c r="AE55" i="5"/>
  <c r="AD55" i="5"/>
  <c r="AC55" i="5"/>
  <c r="AJ54" i="5"/>
  <c r="AI54" i="5"/>
  <c r="AH54" i="5"/>
  <c r="AG54" i="5"/>
  <c r="AF54" i="5"/>
  <c r="AE54" i="5"/>
  <c r="AD54" i="5"/>
  <c r="AC54" i="5"/>
  <c r="AJ53" i="5"/>
  <c r="AI53" i="5"/>
  <c r="AH53" i="5"/>
  <c r="AG53" i="5"/>
  <c r="AF53" i="5"/>
  <c r="AE53" i="5"/>
  <c r="AD53" i="5"/>
  <c r="AC53" i="5"/>
  <c r="AJ52" i="5"/>
  <c r="AI52" i="5"/>
  <c r="AH52" i="5"/>
  <c r="AG52" i="5"/>
  <c r="AF52" i="5"/>
  <c r="AE52" i="5"/>
  <c r="AD52" i="5"/>
  <c r="AC52" i="5"/>
  <c r="AJ51" i="5"/>
  <c r="AI51" i="5"/>
  <c r="AH51" i="5"/>
  <c r="AG51" i="5"/>
  <c r="AF51" i="5"/>
  <c r="AE51" i="5"/>
  <c r="AD51" i="5"/>
  <c r="AC51" i="5"/>
  <c r="AJ50" i="5"/>
  <c r="AI50" i="5"/>
  <c r="AH50" i="5"/>
  <c r="AG50" i="5"/>
  <c r="AF50" i="5"/>
  <c r="AE50" i="5"/>
  <c r="AD50" i="5"/>
  <c r="AC50" i="5"/>
  <c r="AJ49" i="5"/>
  <c r="AI49" i="5"/>
  <c r="AH49" i="5"/>
  <c r="AG49" i="5"/>
  <c r="AF49" i="5"/>
  <c r="AE49" i="5"/>
  <c r="AD49" i="5"/>
  <c r="AC49" i="5"/>
  <c r="AJ48" i="5"/>
  <c r="AI48" i="5"/>
  <c r="AH48" i="5"/>
  <c r="AG48" i="5"/>
  <c r="AF48" i="5"/>
  <c r="AE48" i="5"/>
  <c r="AD48" i="5"/>
  <c r="AC48" i="5"/>
  <c r="AJ47" i="5"/>
  <c r="AI47" i="5"/>
  <c r="AH47" i="5"/>
  <c r="AG47" i="5"/>
  <c r="AF47" i="5"/>
  <c r="AE47" i="5"/>
  <c r="AD47" i="5"/>
  <c r="AC47" i="5"/>
  <c r="AJ46" i="5"/>
  <c r="AI46" i="5"/>
  <c r="AH46" i="5"/>
  <c r="AG46" i="5"/>
  <c r="AF46" i="5"/>
  <c r="AE46" i="5"/>
  <c r="AD46" i="5"/>
  <c r="AC46" i="5"/>
  <c r="AJ45" i="5"/>
  <c r="AI45" i="5"/>
  <c r="AH45" i="5"/>
  <c r="AG45" i="5"/>
  <c r="AF45" i="5"/>
  <c r="AE45" i="5"/>
  <c r="AD45" i="5"/>
  <c r="AC45" i="5"/>
  <c r="AJ44" i="5"/>
  <c r="AI44" i="5"/>
  <c r="AH44" i="5"/>
  <c r="AG44" i="5"/>
  <c r="AF44" i="5"/>
  <c r="AE44" i="5"/>
  <c r="AD44" i="5"/>
  <c r="AC44" i="5"/>
  <c r="AJ43" i="5"/>
  <c r="AI43" i="5"/>
  <c r="AH43" i="5"/>
  <c r="AG43" i="5"/>
  <c r="AF43" i="5"/>
  <c r="AE43" i="5"/>
  <c r="AD43" i="5"/>
  <c r="AC43" i="5"/>
  <c r="AJ42" i="5"/>
  <c r="AI42" i="5"/>
  <c r="AH42" i="5"/>
  <c r="AG42" i="5"/>
  <c r="AF42" i="5"/>
  <c r="AE42" i="5"/>
  <c r="AD42" i="5"/>
  <c r="AC42" i="5"/>
  <c r="AJ41" i="5"/>
  <c r="AI41" i="5"/>
  <c r="AH41" i="5"/>
  <c r="AG41" i="5"/>
  <c r="AF41" i="5"/>
  <c r="AE41" i="5"/>
  <c r="AD41" i="5"/>
  <c r="AC41" i="5"/>
  <c r="AJ40" i="5"/>
  <c r="AI40" i="5"/>
  <c r="AH40" i="5"/>
  <c r="AG40" i="5"/>
  <c r="AF40" i="5"/>
  <c r="AE40" i="5"/>
  <c r="AD40" i="5"/>
  <c r="AC40" i="5"/>
  <c r="AJ39" i="5"/>
  <c r="AI39" i="5"/>
  <c r="AH39" i="5"/>
  <c r="AG39" i="5"/>
  <c r="AF39" i="5"/>
  <c r="AE39" i="5"/>
  <c r="AD39" i="5"/>
  <c r="AC39" i="5"/>
  <c r="AJ38" i="5"/>
  <c r="AI38" i="5"/>
  <c r="AH38" i="5"/>
  <c r="AG38" i="5"/>
  <c r="AF38" i="5"/>
  <c r="AE38" i="5"/>
  <c r="AD38" i="5"/>
  <c r="AC38" i="5"/>
  <c r="AJ37" i="5"/>
  <c r="AI37" i="5"/>
  <c r="AH37" i="5"/>
  <c r="AG37" i="5"/>
  <c r="AF37" i="5"/>
  <c r="AE37" i="5"/>
  <c r="AD37" i="5"/>
  <c r="AC37" i="5"/>
  <c r="AJ36" i="5"/>
  <c r="AI36" i="5"/>
  <c r="AH36" i="5"/>
  <c r="AG36" i="5"/>
  <c r="AF36" i="5"/>
  <c r="AE36" i="5"/>
  <c r="AD36" i="5"/>
  <c r="AC36" i="5"/>
  <c r="AJ35" i="5"/>
  <c r="AI35" i="5"/>
  <c r="AH35" i="5"/>
  <c r="AG35" i="5"/>
  <c r="AF35" i="5"/>
  <c r="AE35" i="5"/>
  <c r="AD35" i="5"/>
  <c r="AC35" i="5"/>
  <c r="AJ34" i="5"/>
  <c r="AI34" i="5"/>
  <c r="AH34" i="5"/>
  <c r="AG34" i="5"/>
  <c r="AF34" i="5"/>
  <c r="AE34" i="5"/>
  <c r="AD34" i="5"/>
  <c r="AC34" i="5"/>
  <c r="AJ33" i="5"/>
  <c r="AI33" i="5"/>
  <c r="AH33" i="5"/>
  <c r="AG33" i="5"/>
  <c r="AF33" i="5"/>
  <c r="AE33" i="5"/>
  <c r="AD33" i="5"/>
  <c r="AC33" i="5"/>
  <c r="AJ32" i="5"/>
  <c r="AI32" i="5"/>
  <c r="AH32" i="5"/>
  <c r="AG32" i="5"/>
  <c r="AF32" i="5"/>
  <c r="AE32" i="5"/>
  <c r="AD32" i="5"/>
  <c r="AC32" i="5"/>
  <c r="AJ31" i="5"/>
  <c r="AI31" i="5"/>
  <c r="AH31" i="5"/>
  <c r="AG31" i="5"/>
  <c r="AF31" i="5"/>
  <c r="AE31" i="5"/>
  <c r="AD31" i="5"/>
  <c r="AC31" i="5"/>
  <c r="AJ30" i="5"/>
  <c r="AI30" i="5"/>
  <c r="AH30" i="5"/>
  <c r="AG30" i="5"/>
  <c r="AF30" i="5"/>
  <c r="AE30" i="5"/>
  <c r="AD30" i="5"/>
  <c r="AC30" i="5"/>
  <c r="AJ29" i="5"/>
  <c r="AI29" i="5"/>
  <c r="AH29" i="5"/>
  <c r="AG29" i="5"/>
  <c r="AF29" i="5"/>
  <c r="AE29" i="5"/>
  <c r="AD29" i="5"/>
  <c r="AC29" i="5"/>
  <c r="AJ28" i="5"/>
  <c r="AI28" i="5"/>
  <c r="AH28" i="5"/>
  <c r="AG28" i="5"/>
  <c r="AF28" i="5"/>
  <c r="AE28" i="5"/>
  <c r="AD28" i="5"/>
  <c r="AC28" i="5"/>
  <c r="AJ27" i="5"/>
  <c r="AI27" i="5"/>
  <c r="AH27" i="5"/>
  <c r="AG27" i="5"/>
  <c r="AF27" i="5"/>
  <c r="AE27" i="5"/>
  <c r="AD27" i="5"/>
  <c r="AC27" i="5"/>
  <c r="AJ26" i="5"/>
  <c r="AI26" i="5"/>
  <c r="AH26" i="5"/>
  <c r="AG26" i="5"/>
  <c r="AF26" i="5"/>
  <c r="AE26" i="5"/>
  <c r="AD26" i="5"/>
  <c r="AC26" i="5"/>
  <c r="AJ25" i="5"/>
  <c r="AI25" i="5"/>
  <c r="AH25" i="5"/>
  <c r="AG25" i="5"/>
  <c r="AF25" i="5"/>
  <c r="AE25" i="5"/>
  <c r="AD25" i="5"/>
  <c r="AC25" i="5"/>
  <c r="AJ24" i="5"/>
  <c r="AI24" i="5"/>
  <c r="AH24" i="5"/>
  <c r="AG24" i="5"/>
  <c r="AF24" i="5"/>
  <c r="AE24" i="5"/>
  <c r="AD24" i="5"/>
  <c r="AC24" i="5"/>
  <c r="AJ23" i="5"/>
  <c r="AI23" i="5"/>
  <c r="AH23" i="5"/>
  <c r="AG23" i="5"/>
  <c r="AF23" i="5"/>
  <c r="AE23" i="5"/>
  <c r="AD23" i="5"/>
  <c r="AC23" i="5"/>
  <c r="AJ22" i="5"/>
  <c r="AI22" i="5"/>
  <c r="AH22" i="5"/>
  <c r="AG22" i="5"/>
  <c r="AF22" i="5"/>
  <c r="AE22" i="5"/>
  <c r="AD22" i="5"/>
  <c r="AC22" i="5"/>
  <c r="AJ21" i="5"/>
  <c r="AI21" i="5"/>
  <c r="AH21" i="5"/>
  <c r="AG21" i="5"/>
  <c r="AF21" i="5"/>
  <c r="AE21" i="5"/>
  <c r="AD21" i="5"/>
  <c r="AC21" i="5"/>
  <c r="AJ20" i="5"/>
  <c r="AI20" i="5"/>
  <c r="AH20" i="5"/>
  <c r="AG20" i="5"/>
  <c r="AF20" i="5"/>
  <c r="AE20" i="5"/>
  <c r="AD20" i="5"/>
  <c r="AC20" i="5"/>
  <c r="AJ19" i="5"/>
  <c r="AI19" i="5"/>
  <c r="AH19" i="5"/>
  <c r="AG19" i="5"/>
  <c r="AF19" i="5"/>
  <c r="AE19" i="5"/>
  <c r="AD19" i="5"/>
  <c r="AC19" i="5"/>
  <c r="AJ18" i="5"/>
  <c r="AI18" i="5"/>
  <c r="AH18" i="5"/>
  <c r="AG18" i="5"/>
  <c r="AF18" i="5"/>
  <c r="AE18" i="5"/>
  <c r="AD18" i="5"/>
  <c r="AC18" i="5"/>
  <c r="AJ17" i="5"/>
  <c r="AI17" i="5"/>
  <c r="AH17" i="5"/>
  <c r="AG17" i="5"/>
  <c r="AF17" i="5"/>
  <c r="AE17" i="5"/>
  <c r="AD17" i="5"/>
  <c r="AC17" i="5"/>
  <c r="AJ89" i="4"/>
  <c r="AI89" i="4"/>
  <c r="AH89" i="4"/>
  <c r="AG89" i="4"/>
  <c r="AF89" i="4"/>
  <c r="AE89" i="4"/>
  <c r="AD89" i="4"/>
  <c r="AC89" i="4"/>
  <c r="AJ88" i="4"/>
  <c r="AI88" i="4"/>
  <c r="AH88" i="4"/>
  <c r="AG88" i="4"/>
  <c r="AF88" i="4"/>
  <c r="AE88" i="4"/>
  <c r="AD88" i="4"/>
  <c r="AC88" i="4"/>
  <c r="AJ87" i="4"/>
  <c r="AI87" i="4"/>
  <c r="AH87" i="4"/>
  <c r="AG87" i="4"/>
  <c r="AF87" i="4"/>
  <c r="AE87" i="4"/>
  <c r="AD87" i="4"/>
  <c r="AC87" i="4"/>
  <c r="AJ86" i="4"/>
  <c r="AI86" i="4"/>
  <c r="AH86" i="4"/>
  <c r="AG86" i="4"/>
  <c r="AF86" i="4"/>
  <c r="AE86" i="4"/>
  <c r="AD86" i="4"/>
  <c r="AC86" i="4"/>
  <c r="AJ85" i="4"/>
  <c r="AI85" i="4"/>
  <c r="AH85" i="4"/>
  <c r="AG85" i="4"/>
  <c r="AF85" i="4"/>
  <c r="AE85" i="4"/>
  <c r="AD85" i="4"/>
  <c r="AC85" i="4"/>
  <c r="AJ84" i="4"/>
  <c r="AI84" i="4"/>
  <c r="AH84" i="4"/>
  <c r="AG84" i="4"/>
  <c r="AF84" i="4"/>
  <c r="AE84" i="4"/>
  <c r="AD84" i="4"/>
  <c r="AC84" i="4"/>
  <c r="AJ83" i="4"/>
  <c r="AI83" i="4"/>
  <c r="AH83" i="4"/>
  <c r="AG83" i="4"/>
  <c r="AF83" i="4"/>
  <c r="AE83" i="4"/>
  <c r="AD83" i="4"/>
  <c r="AC83" i="4"/>
  <c r="AJ82" i="4"/>
  <c r="AI82" i="4"/>
  <c r="AH82" i="4"/>
  <c r="AG82" i="4"/>
  <c r="AF82" i="4"/>
  <c r="AE82" i="4"/>
  <c r="AD82" i="4"/>
  <c r="AC82" i="4"/>
  <c r="AJ81" i="4"/>
  <c r="AI81" i="4"/>
  <c r="AH81" i="4"/>
  <c r="AG81" i="4"/>
  <c r="AF81" i="4"/>
  <c r="AE81" i="4"/>
  <c r="AD81" i="4"/>
  <c r="AC81" i="4"/>
  <c r="AJ80" i="4"/>
  <c r="AI80" i="4"/>
  <c r="AH80" i="4"/>
  <c r="AG80" i="4"/>
  <c r="AF80" i="4"/>
  <c r="AE80" i="4"/>
  <c r="AD80" i="4"/>
  <c r="AC80" i="4"/>
  <c r="AJ79" i="4"/>
  <c r="AI79" i="4"/>
  <c r="AH79" i="4"/>
  <c r="AG79" i="4"/>
  <c r="AF79" i="4"/>
  <c r="AE79" i="4"/>
  <c r="AD79" i="4"/>
  <c r="AC79" i="4"/>
  <c r="AJ78" i="4"/>
  <c r="AI78" i="4"/>
  <c r="AH78" i="4"/>
  <c r="AG78" i="4"/>
  <c r="AF78" i="4"/>
  <c r="AE78" i="4"/>
  <c r="AD78" i="4"/>
  <c r="AC78" i="4"/>
  <c r="AJ77" i="4"/>
  <c r="AI77" i="4"/>
  <c r="AH77" i="4"/>
  <c r="AG77" i="4"/>
  <c r="AF77" i="4"/>
  <c r="AE77" i="4"/>
  <c r="AD77" i="4"/>
  <c r="AC77" i="4"/>
  <c r="AJ76" i="4"/>
  <c r="AI76" i="4"/>
  <c r="AH76" i="4"/>
  <c r="AG76" i="4"/>
  <c r="AF76" i="4"/>
  <c r="AE76" i="4"/>
  <c r="AD76" i="4"/>
  <c r="AC76" i="4"/>
  <c r="AJ75" i="4"/>
  <c r="AI75" i="4"/>
  <c r="AH75" i="4"/>
  <c r="AG75" i="4"/>
  <c r="AF75" i="4"/>
  <c r="AE75" i="4"/>
  <c r="AD75" i="4"/>
  <c r="AC75" i="4"/>
  <c r="AJ74" i="4"/>
  <c r="AI74" i="4"/>
  <c r="AH74" i="4"/>
  <c r="AG74" i="4"/>
  <c r="AF74" i="4"/>
  <c r="AE74" i="4"/>
  <c r="AD74" i="4"/>
  <c r="AC74" i="4"/>
  <c r="AJ73" i="4"/>
  <c r="AI73" i="4"/>
  <c r="AH73" i="4"/>
  <c r="AG73" i="4"/>
  <c r="AF73" i="4"/>
  <c r="AE73" i="4"/>
  <c r="AD73" i="4"/>
  <c r="AC73" i="4"/>
  <c r="AJ72" i="4"/>
  <c r="AI72" i="4"/>
  <c r="AH72" i="4"/>
  <c r="AG72" i="4"/>
  <c r="AF72" i="4"/>
  <c r="AE72" i="4"/>
  <c r="AD72" i="4"/>
  <c r="AC72" i="4"/>
  <c r="AJ71" i="4"/>
  <c r="AI71" i="4"/>
  <c r="AH71" i="4"/>
  <c r="AG71" i="4"/>
  <c r="AF71" i="4"/>
  <c r="AE71" i="4"/>
  <c r="AD71" i="4"/>
  <c r="AC71" i="4"/>
  <c r="AJ70" i="4"/>
  <c r="AI70" i="4"/>
  <c r="AH70" i="4"/>
  <c r="AG70" i="4"/>
  <c r="AF70" i="4"/>
  <c r="AE70" i="4"/>
  <c r="AD70" i="4"/>
  <c r="AC70" i="4"/>
  <c r="AJ69" i="4"/>
  <c r="AI69" i="4"/>
  <c r="AH69" i="4"/>
  <c r="AG69" i="4"/>
  <c r="AF69" i="4"/>
  <c r="AE69" i="4"/>
  <c r="AD69" i="4"/>
  <c r="AC69" i="4"/>
  <c r="AJ68" i="4"/>
  <c r="AI68" i="4"/>
  <c r="AH68" i="4"/>
  <c r="AG68" i="4"/>
  <c r="AF68" i="4"/>
  <c r="AE68" i="4"/>
  <c r="AD68" i="4"/>
  <c r="AC68" i="4"/>
  <c r="AJ67" i="4"/>
  <c r="AI67" i="4"/>
  <c r="AH67" i="4"/>
  <c r="AG67" i="4"/>
  <c r="AF67" i="4"/>
  <c r="AE67" i="4"/>
  <c r="AD67" i="4"/>
  <c r="AC67" i="4"/>
  <c r="AJ66" i="4"/>
  <c r="AI66" i="4"/>
  <c r="AH66" i="4"/>
  <c r="AG66" i="4"/>
  <c r="AF66" i="4"/>
  <c r="AE66" i="4"/>
  <c r="AD66" i="4"/>
  <c r="AC66" i="4"/>
  <c r="AJ65" i="4"/>
  <c r="AI65" i="4"/>
  <c r="AH65" i="4"/>
  <c r="AG65" i="4"/>
  <c r="AF65" i="4"/>
  <c r="AE65" i="4"/>
  <c r="AD65" i="4"/>
  <c r="AC65" i="4"/>
  <c r="AJ64" i="4"/>
  <c r="AI64" i="4"/>
  <c r="AH64" i="4"/>
  <c r="AG64" i="4"/>
  <c r="AF64" i="4"/>
  <c r="AE64" i="4"/>
  <c r="AD64" i="4"/>
  <c r="AC64" i="4"/>
  <c r="AJ63" i="4"/>
  <c r="AI63" i="4"/>
  <c r="AH63" i="4"/>
  <c r="AG63" i="4"/>
  <c r="AF63" i="4"/>
  <c r="AE63" i="4"/>
  <c r="AD63" i="4"/>
  <c r="AC63" i="4"/>
  <c r="AJ62" i="4"/>
  <c r="AI62" i="4"/>
  <c r="AH62" i="4"/>
  <c r="AG62" i="4"/>
  <c r="AF62" i="4"/>
  <c r="AE62" i="4"/>
  <c r="AD62" i="4"/>
  <c r="AC62" i="4"/>
  <c r="AJ61" i="4"/>
  <c r="AI61" i="4"/>
  <c r="AH61" i="4"/>
  <c r="AG61" i="4"/>
  <c r="AF61" i="4"/>
  <c r="AE61" i="4"/>
  <c r="AD61" i="4"/>
  <c r="AC61" i="4"/>
  <c r="AJ60" i="4"/>
  <c r="AI60" i="4"/>
  <c r="AH60" i="4"/>
  <c r="AG60" i="4"/>
  <c r="AF60" i="4"/>
  <c r="AE60" i="4"/>
  <c r="AD60" i="4"/>
  <c r="AC60" i="4"/>
  <c r="AJ59" i="4"/>
  <c r="AI59" i="4"/>
  <c r="AH59" i="4"/>
  <c r="AG59" i="4"/>
  <c r="AF59" i="4"/>
  <c r="AE59" i="4"/>
  <c r="AD59" i="4"/>
  <c r="AC59" i="4"/>
  <c r="AJ58" i="4"/>
  <c r="AI58" i="4"/>
  <c r="AH58" i="4"/>
  <c r="AG58" i="4"/>
  <c r="AF58" i="4"/>
  <c r="AE58" i="4"/>
  <c r="AD58" i="4"/>
  <c r="AC58" i="4"/>
  <c r="AJ57" i="4"/>
  <c r="AI57" i="4"/>
  <c r="AH57" i="4"/>
  <c r="AG57" i="4"/>
  <c r="AF57" i="4"/>
  <c r="AE57" i="4"/>
  <c r="AD57" i="4"/>
  <c r="AC57" i="4"/>
  <c r="AJ56" i="4"/>
  <c r="AI56" i="4"/>
  <c r="AH56" i="4"/>
  <c r="AG56" i="4"/>
  <c r="AF56" i="4"/>
  <c r="AE56" i="4"/>
  <c r="AD56" i="4"/>
  <c r="AC56" i="4"/>
  <c r="AJ55" i="4"/>
  <c r="AI55" i="4"/>
  <c r="AH55" i="4"/>
  <c r="AG55" i="4"/>
  <c r="AF55" i="4"/>
  <c r="AE55" i="4"/>
  <c r="AD55" i="4"/>
  <c r="AC55" i="4"/>
  <c r="AJ54" i="4"/>
  <c r="AI54" i="4"/>
  <c r="AH54" i="4"/>
  <c r="AG54" i="4"/>
  <c r="AF54" i="4"/>
  <c r="AE54" i="4"/>
  <c r="AD54" i="4"/>
  <c r="AC54" i="4"/>
  <c r="AJ53" i="4"/>
  <c r="AI53" i="4"/>
  <c r="AH53" i="4"/>
  <c r="AG53" i="4"/>
  <c r="AF53" i="4"/>
  <c r="AE53" i="4"/>
  <c r="AD53" i="4"/>
  <c r="AC53" i="4"/>
  <c r="AJ52" i="4"/>
  <c r="AI52" i="4"/>
  <c r="AH52" i="4"/>
  <c r="AG52" i="4"/>
  <c r="AF52" i="4"/>
  <c r="AE52" i="4"/>
  <c r="AD52" i="4"/>
  <c r="AC52" i="4"/>
  <c r="AJ51" i="4"/>
  <c r="AI51" i="4"/>
  <c r="AH51" i="4"/>
  <c r="AG51" i="4"/>
  <c r="AF51" i="4"/>
  <c r="AE51" i="4"/>
  <c r="AD51" i="4"/>
  <c r="AC51" i="4"/>
  <c r="AJ50" i="4"/>
  <c r="AI50" i="4"/>
  <c r="AH50" i="4"/>
  <c r="AG50" i="4"/>
  <c r="AF50" i="4"/>
  <c r="AE50" i="4"/>
  <c r="AD50" i="4"/>
  <c r="AC50" i="4"/>
  <c r="AJ49" i="4"/>
  <c r="AI49" i="4"/>
  <c r="AH49" i="4"/>
  <c r="AG49" i="4"/>
  <c r="AF49" i="4"/>
  <c r="AE49" i="4"/>
  <c r="AD49" i="4"/>
  <c r="AC49" i="4"/>
  <c r="AJ48" i="4"/>
  <c r="AI48" i="4"/>
  <c r="AH48" i="4"/>
  <c r="AG48" i="4"/>
  <c r="AF48" i="4"/>
  <c r="AE48" i="4"/>
  <c r="AD48" i="4"/>
  <c r="AC48" i="4"/>
  <c r="AJ47" i="4"/>
  <c r="AI47" i="4"/>
  <c r="AH47" i="4"/>
  <c r="AG47" i="4"/>
  <c r="AF47" i="4"/>
  <c r="AE47" i="4"/>
  <c r="AD47" i="4"/>
  <c r="AC47" i="4"/>
  <c r="AJ46" i="4"/>
  <c r="AI46" i="4"/>
  <c r="AH46" i="4"/>
  <c r="AG46" i="4"/>
  <c r="AF46" i="4"/>
  <c r="AE46" i="4"/>
  <c r="AD46" i="4"/>
  <c r="AC46" i="4"/>
  <c r="AJ45" i="4"/>
  <c r="AI45" i="4"/>
  <c r="AH45" i="4"/>
  <c r="AG45" i="4"/>
  <c r="AF45" i="4"/>
  <c r="AE45" i="4"/>
  <c r="AD45" i="4"/>
  <c r="AC45" i="4"/>
  <c r="AJ44" i="4"/>
  <c r="AI44" i="4"/>
  <c r="AH44" i="4"/>
  <c r="AG44" i="4"/>
  <c r="AF44" i="4"/>
  <c r="AE44" i="4"/>
  <c r="AD44" i="4"/>
  <c r="AC44" i="4"/>
  <c r="AJ43" i="4"/>
  <c r="AI43" i="4"/>
  <c r="AH43" i="4"/>
  <c r="AG43" i="4"/>
  <c r="AF43" i="4"/>
  <c r="AE43" i="4"/>
  <c r="AD43" i="4"/>
  <c r="AC43" i="4"/>
  <c r="AJ42" i="4"/>
  <c r="AI42" i="4"/>
  <c r="AH42" i="4"/>
  <c r="AG42" i="4"/>
  <c r="AF42" i="4"/>
  <c r="AE42" i="4"/>
  <c r="AD42" i="4"/>
  <c r="AC42" i="4"/>
  <c r="AJ41" i="4"/>
  <c r="AI41" i="4"/>
  <c r="AH41" i="4"/>
  <c r="AG41" i="4"/>
  <c r="AF41" i="4"/>
  <c r="AE41" i="4"/>
  <c r="AD41" i="4"/>
  <c r="AC41" i="4"/>
  <c r="AJ40" i="4"/>
  <c r="AI40" i="4"/>
  <c r="AH40" i="4"/>
  <c r="AG40" i="4"/>
  <c r="AF40" i="4"/>
  <c r="AE40" i="4"/>
  <c r="AD40" i="4"/>
  <c r="AC40" i="4"/>
  <c r="AJ39" i="4"/>
  <c r="AI39" i="4"/>
  <c r="AH39" i="4"/>
  <c r="AG39" i="4"/>
  <c r="AF39" i="4"/>
  <c r="AE39" i="4"/>
  <c r="AD39" i="4"/>
  <c r="AC39" i="4"/>
  <c r="AJ38" i="4"/>
  <c r="AI38" i="4"/>
  <c r="AH38" i="4"/>
  <c r="AG38" i="4"/>
  <c r="AF38" i="4"/>
  <c r="AE38" i="4"/>
  <c r="AD38" i="4"/>
  <c r="AC38" i="4"/>
  <c r="AJ37" i="4"/>
  <c r="AI37" i="4"/>
  <c r="AH37" i="4"/>
  <c r="AG37" i="4"/>
  <c r="AF37" i="4"/>
  <c r="AE37" i="4"/>
  <c r="AD37" i="4"/>
  <c r="AC37" i="4"/>
  <c r="AJ36" i="4"/>
  <c r="AI36" i="4"/>
  <c r="AH36" i="4"/>
  <c r="AG36" i="4"/>
  <c r="AF36" i="4"/>
  <c r="AE36" i="4"/>
  <c r="AD36" i="4"/>
  <c r="AC36" i="4"/>
  <c r="AJ35" i="4"/>
  <c r="AI35" i="4"/>
  <c r="AH35" i="4"/>
  <c r="AG35" i="4"/>
  <c r="AF35" i="4"/>
  <c r="AE35" i="4"/>
  <c r="AD35" i="4"/>
  <c r="AC35" i="4"/>
  <c r="AJ34" i="4"/>
  <c r="AI34" i="4"/>
  <c r="AH34" i="4"/>
  <c r="AG34" i="4"/>
  <c r="AF34" i="4"/>
  <c r="AE34" i="4"/>
  <c r="AD34" i="4"/>
  <c r="AC34" i="4"/>
  <c r="AJ33" i="4"/>
  <c r="AI33" i="4"/>
  <c r="AH33" i="4"/>
  <c r="AG33" i="4"/>
  <c r="AF33" i="4"/>
  <c r="AE33" i="4"/>
  <c r="AD33" i="4"/>
  <c r="AC33" i="4"/>
  <c r="AJ32" i="4"/>
  <c r="AI32" i="4"/>
  <c r="AH32" i="4"/>
  <c r="AG32" i="4"/>
  <c r="AF32" i="4"/>
  <c r="AE32" i="4"/>
  <c r="AD32" i="4"/>
  <c r="AC32" i="4"/>
  <c r="AJ31" i="4"/>
  <c r="AI31" i="4"/>
  <c r="AH31" i="4"/>
  <c r="AG31" i="4"/>
  <c r="AF31" i="4"/>
  <c r="AE31" i="4"/>
  <c r="AD31" i="4"/>
  <c r="AC31" i="4"/>
  <c r="AJ30" i="4"/>
  <c r="AI30" i="4"/>
  <c r="AH30" i="4"/>
  <c r="AG30" i="4"/>
  <c r="AF30" i="4"/>
  <c r="AE30" i="4"/>
  <c r="AD30" i="4"/>
  <c r="AC30" i="4"/>
  <c r="AJ29" i="4"/>
  <c r="AI29" i="4"/>
  <c r="AH29" i="4"/>
  <c r="AG29" i="4"/>
  <c r="AF29" i="4"/>
  <c r="AE29" i="4"/>
  <c r="AD29" i="4"/>
  <c r="AC29" i="4"/>
  <c r="AJ28" i="4"/>
  <c r="AI28" i="4"/>
  <c r="AH28" i="4"/>
  <c r="AG28" i="4"/>
  <c r="AF28" i="4"/>
  <c r="AE28" i="4"/>
  <c r="AD28" i="4"/>
  <c r="AC28" i="4"/>
  <c r="AJ27" i="4"/>
  <c r="AI27" i="4"/>
  <c r="AH27" i="4"/>
  <c r="AG27" i="4"/>
  <c r="AF27" i="4"/>
  <c r="AE27" i="4"/>
  <c r="AD27" i="4"/>
  <c r="AC27" i="4"/>
  <c r="AJ26" i="4"/>
  <c r="AI26" i="4"/>
  <c r="AH26" i="4"/>
  <c r="AG26" i="4"/>
  <c r="AF26" i="4"/>
  <c r="AE26" i="4"/>
  <c r="AD26" i="4"/>
  <c r="AC26" i="4"/>
  <c r="AJ25" i="4"/>
  <c r="AI25" i="4"/>
  <c r="AH25" i="4"/>
  <c r="AG25" i="4"/>
  <c r="AF25" i="4"/>
  <c r="AE25" i="4"/>
  <c r="AD25" i="4"/>
  <c r="AC25" i="4"/>
  <c r="AJ24" i="4"/>
  <c r="AI24" i="4"/>
  <c r="AH24" i="4"/>
  <c r="AG24" i="4"/>
  <c r="AF24" i="4"/>
  <c r="AE24" i="4"/>
  <c r="AD24" i="4"/>
  <c r="AC24" i="4"/>
  <c r="AJ23" i="4"/>
  <c r="AI23" i="4"/>
  <c r="AH23" i="4"/>
  <c r="AG23" i="4"/>
  <c r="AF23" i="4"/>
  <c r="AE23" i="4"/>
  <c r="AD23" i="4"/>
  <c r="AC23" i="4"/>
  <c r="AJ22" i="4"/>
  <c r="AI22" i="4"/>
  <c r="AH22" i="4"/>
  <c r="AG22" i="4"/>
  <c r="AF22" i="4"/>
  <c r="AE22" i="4"/>
  <c r="AD22" i="4"/>
  <c r="AC22" i="4"/>
  <c r="AJ21" i="4"/>
  <c r="AI21" i="4"/>
  <c r="AH21" i="4"/>
  <c r="AG21" i="4"/>
  <c r="AF21" i="4"/>
  <c r="AE21" i="4"/>
  <c r="AD21" i="4"/>
  <c r="AC21" i="4"/>
  <c r="AJ20" i="4"/>
  <c r="AI20" i="4"/>
  <c r="AH20" i="4"/>
  <c r="AG20" i="4"/>
  <c r="AF20" i="4"/>
  <c r="AE20" i="4"/>
  <c r="AD20" i="4"/>
  <c r="AC20" i="4"/>
  <c r="AJ19" i="4"/>
  <c r="AI19" i="4"/>
  <c r="AH19" i="4"/>
  <c r="AG19" i="4"/>
  <c r="AF19" i="4"/>
  <c r="AE19" i="4"/>
  <c r="AD19" i="4"/>
  <c r="AC19" i="4"/>
  <c r="AJ18" i="4"/>
  <c r="AI18" i="4"/>
  <c r="AH18" i="4"/>
  <c r="AG18" i="4"/>
  <c r="AF18" i="4"/>
  <c r="AE18" i="4"/>
  <c r="AD18" i="4"/>
  <c r="AC18" i="4"/>
  <c r="AJ17" i="4"/>
  <c r="AI17" i="4"/>
  <c r="AH17" i="4"/>
  <c r="AG17" i="4"/>
  <c r="AF17" i="4"/>
  <c r="AE17" i="4"/>
  <c r="AD17" i="4"/>
  <c r="AC17" i="4"/>
  <c r="AJ89" i="3"/>
  <c r="AI89" i="3"/>
  <c r="AH89" i="3"/>
  <c r="AG89" i="3"/>
  <c r="AF89" i="3"/>
  <c r="AJ88" i="3"/>
  <c r="AI88" i="3"/>
  <c r="AH88" i="3"/>
  <c r="AG88" i="3"/>
  <c r="AF88" i="3"/>
  <c r="AJ87" i="3"/>
  <c r="AI87" i="3"/>
  <c r="AH87" i="3"/>
  <c r="AG87" i="3"/>
  <c r="AF87" i="3"/>
  <c r="AJ86" i="3"/>
  <c r="AI86" i="3"/>
  <c r="AH86" i="3"/>
  <c r="AG86" i="3"/>
  <c r="AF86" i="3"/>
  <c r="AJ85" i="3"/>
  <c r="AI85" i="3"/>
  <c r="AH85" i="3"/>
  <c r="AG85" i="3"/>
  <c r="AF85" i="3"/>
  <c r="AJ84" i="3"/>
  <c r="AI84" i="3"/>
  <c r="AH84" i="3"/>
  <c r="AG84" i="3"/>
  <c r="AF84" i="3"/>
  <c r="AJ83" i="3"/>
  <c r="AI83" i="3"/>
  <c r="AH83" i="3"/>
  <c r="AG83" i="3"/>
  <c r="AF83" i="3"/>
  <c r="AJ82" i="3"/>
  <c r="AI82" i="3"/>
  <c r="AH82" i="3"/>
  <c r="AG82" i="3"/>
  <c r="AF82" i="3"/>
  <c r="AJ81" i="3"/>
  <c r="AI81" i="3"/>
  <c r="AH81" i="3"/>
  <c r="AG81" i="3"/>
  <c r="AF81" i="3"/>
  <c r="AJ80" i="3"/>
  <c r="AI80" i="3"/>
  <c r="AH80" i="3"/>
  <c r="AG80" i="3"/>
  <c r="AF80" i="3"/>
  <c r="AJ79" i="3"/>
  <c r="AI79" i="3"/>
  <c r="AH79" i="3"/>
  <c r="AG79" i="3"/>
  <c r="AF79" i="3"/>
  <c r="AJ78" i="3"/>
  <c r="AI78" i="3"/>
  <c r="AH78" i="3"/>
  <c r="AG78" i="3"/>
  <c r="AF78" i="3"/>
  <c r="AJ77" i="3"/>
  <c r="AI77" i="3"/>
  <c r="AH77" i="3"/>
  <c r="AG77" i="3"/>
  <c r="AF77" i="3"/>
  <c r="AJ76" i="3"/>
  <c r="AI76" i="3"/>
  <c r="AH76" i="3"/>
  <c r="AG76" i="3"/>
  <c r="AF76" i="3"/>
  <c r="AJ75" i="3"/>
  <c r="AI75" i="3"/>
  <c r="AH75" i="3"/>
  <c r="AG75" i="3"/>
  <c r="AF75" i="3"/>
  <c r="AJ74" i="3"/>
  <c r="AI74" i="3"/>
  <c r="AH74" i="3"/>
  <c r="AG74" i="3"/>
  <c r="AF74" i="3"/>
  <c r="AJ73" i="3"/>
  <c r="AI73" i="3"/>
  <c r="AH73" i="3"/>
  <c r="AG73" i="3"/>
  <c r="AF73" i="3"/>
  <c r="AJ72" i="3"/>
  <c r="AI72" i="3"/>
  <c r="AH72" i="3"/>
  <c r="AG72" i="3"/>
  <c r="AF72" i="3"/>
  <c r="AJ71" i="3"/>
  <c r="AI71" i="3"/>
  <c r="AH71" i="3"/>
  <c r="AG71" i="3"/>
  <c r="AF71" i="3"/>
  <c r="AJ70" i="3"/>
  <c r="AI70" i="3"/>
  <c r="AH70" i="3"/>
  <c r="AG70" i="3"/>
  <c r="AF70" i="3"/>
  <c r="AJ69" i="3"/>
  <c r="AI69" i="3"/>
  <c r="AH69" i="3"/>
  <c r="AG69" i="3"/>
  <c r="AF69" i="3"/>
  <c r="AJ68" i="3"/>
  <c r="AI68" i="3"/>
  <c r="AH68" i="3"/>
  <c r="AG68" i="3"/>
  <c r="AF68" i="3"/>
  <c r="AJ67" i="3"/>
  <c r="AI67" i="3"/>
  <c r="AH67" i="3"/>
  <c r="AG67" i="3"/>
  <c r="AF67" i="3"/>
  <c r="AJ66" i="3"/>
  <c r="AI66" i="3"/>
  <c r="AH66" i="3"/>
  <c r="AG66" i="3"/>
  <c r="AF66" i="3"/>
  <c r="AJ65" i="3"/>
  <c r="AI65" i="3"/>
  <c r="AH65" i="3"/>
  <c r="AG65" i="3"/>
  <c r="AF65" i="3"/>
  <c r="AJ64" i="3"/>
  <c r="AI64" i="3"/>
  <c r="AH64" i="3"/>
  <c r="AG64" i="3"/>
  <c r="AF64" i="3"/>
  <c r="AJ63" i="3"/>
  <c r="AI63" i="3"/>
  <c r="AH63" i="3"/>
  <c r="AG63" i="3"/>
  <c r="AF63" i="3"/>
  <c r="AJ62" i="3"/>
  <c r="AI62" i="3"/>
  <c r="AH62" i="3"/>
  <c r="AG62" i="3"/>
  <c r="AF62" i="3"/>
  <c r="AJ61" i="3"/>
  <c r="AI61" i="3"/>
  <c r="AH61" i="3"/>
  <c r="AG61" i="3"/>
  <c r="AF61" i="3"/>
  <c r="AJ60" i="3"/>
  <c r="AI60" i="3"/>
  <c r="AH60" i="3"/>
  <c r="AG60" i="3"/>
  <c r="AF60" i="3"/>
  <c r="AJ59" i="3"/>
  <c r="AI59" i="3"/>
  <c r="AH59" i="3"/>
  <c r="AG59" i="3"/>
  <c r="AF59" i="3"/>
  <c r="AJ58" i="3"/>
  <c r="AI58" i="3"/>
  <c r="AH58" i="3"/>
  <c r="AG58" i="3"/>
  <c r="AF58" i="3"/>
  <c r="AJ57" i="3"/>
  <c r="AI57" i="3"/>
  <c r="AH57" i="3"/>
  <c r="AG57" i="3"/>
  <c r="AF57" i="3"/>
  <c r="AJ56" i="3"/>
  <c r="AI56" i="3"/>
  <c r="AH56" i="3"/>
  <c r="AG56" i="3"/>
  <c r="AF56" i="3"/>
  <c r="AJ55" i="3"/>
  <c r="AI55" i="3"/>
  <c r="AH55" i="3"/>
  <c r="AG55" i="3"/>
  <c r="AF55" i="3"/>
  <c r="AJ54" i="3"/>
  <c r="AI54" i="3"/>
  <c r="AH54" i="3"/>
  <c r="AG54" i="3"/>
  <c r="AF54" i="3"/>
  <c r="AJ53" i="3"/>
  <c r="AI53" i="3"/>
  <c r="AH53" i="3"/>
  <c r="AG53" i="3"/>
  <c r="AF53" i="3"/>
  <c r="AJ52" i="3"/>
  <c r="AI52" i="3"/>
  <c r="AH52" i="3"/>
  <c r="AG52" i="3"/>
  <c r="AF52" i="3"/>
  <c r="AJ51" i="3"/>
  <c r="AI51" i="3"/>
  <c r="AH51" i="3"/>
  <c r="AG51" i="3"/>
  <c r="AF51" i="3"/>
  <c r="AJ50" i="3"/>
  <c r="AI50" i="3"/>
  <c r="AH50" i="3"/>
  <c r="AG50" i="3"/>
  <c r="AF50" i="3"/>
  <c r="AJ49" i="3"/>
  <c r="AI49" i="3"/>
  <c r="AH49" i="3"/>
  <c r="AG49" i="3"/>
  <c r="AF49" i="3"/>
  <c r="AJ48" i="3"/>
  <c r="AI48" i="3"/>
  <c r="AH48" i="3"/>
  <c r="AG48" i="3"/>
  <c r="AF48" i="3"/>
  <c r="AJ47" i="3"/>
  <c r="AI47" i="3"/>
  <c r="AH47" i="3"/>
  <c r="AG47" i="3"/>
  <c r="AF47" i="3"/>
  <c r="AJ46" i="3"/>
  <c r="AI46" i="3"/>
  <c r="AH46" i="3"/>
  <c r="AG46" i="3"/>
  <c r="AF46" i="3"/>
  <c r="AJ45" i="3"/>
  <c r="AI45" i="3"/>
  <c r="AH45" i="3"/>
  <c r="AG45" i="3"/>
  <c r="AF45" i="3"/>
  <c r="AJ44" i="3"/>
  <c r="AI44" i="3"/>
  <c r="AH44" i="3"/>
  <c r="AG44" i="3"/>
  <c r="AF44" i="3"/>
  <c r="AJ43" i="3"/>
  <c r="AI43" i="3"/>
  <c r="AH43" i="3"/>
  <c r="AG43" i="3"/>
  <c r="AF43" i="3"/>
  <c r="AJ42" i="3"/>
  <c r="AI42" i="3"/>
  <c r="AH42" i="3"/>
  <c r="AG42" i="3"/>
  <c r="AF42" i="3"/>
  <c r="AJ41" i="3"/>
  <c r="AI41" i="3"/>
  <c r="AH41" i="3"/>
  <c r="AG41" i="3"/>
  <c r="AF41" i="3"/>
  <c r="AJ40" i="3"/>
  <c r="AI40" i="3"/>
  <c r="AH40" i="3"/>
  <c r="AG40" i="3"/>
  <c r="AF40" i="3"/>
  <c r="AJ39" i="3"/>
  <c r="AI39" i="3"/>
  <c r="AH39" i="3"/>
  <c r="AG39" i="3"/>
  <c r="AF39" i="3"/>
  <c r="AJ38" i="3"/>
  <c r="AI38" i="3"/>
  <c r="AH38" i="3"/>
  <c r="AG38" i="3"/>
  <c r="AF38" i="3"/>
  <c r="AJ37" i="3"/>
  <c r="AI37" i="3"/>
  <c r="AH37" i="3"/>
  <c r="AG37" i="3"/>
  <c r="AF37" i="3"/>
  <c r="AJ36" i="3"/>
  <c r="AI36" i="3"/>
  <c r="AH36" i="3"/>
  <c r="AG36" i="3"/>
  <c r="AF36" i="3"/>
  <c r="AJ35" i="3"/>
  <c r="AI35" i="3"/>
  <c r="AH35" i="3"/>
  <c r="AG35" i="3"/>
  <c r="AF35" i="3"/>
  <c r="AJ34" i="3"/>
  <c r="AI34" i="3"/>
  <c r="AH34" i="3"/>
  <c r="AG34" i="3"/>
  <c r="AF34" i="3"/>
  <c r="AJ33" i="3"/>
  <c r="AI33" i="3"/>
  <c r="AH33" i="3"/>
  <c r="AG33" i="3"/>
  <c r="AF33" i="3"/>
  <c r="AJ32" i="3"/>
  <c r="AI32" i="3"/>
  <c r="AH32" i="3"/>
  <c r="AG32" i="3"/>
  <c r="AF32" i="3"/>
  <c r="AJ31" i="3"/>
  <c r="AI31" i="3"/>
  <c r="AH31" i="3"/>
  <c r="AG31" i="3"/>
  <c r="AF31" i="3"/>
  <c r="AJ30" i="3"/>
  <c r="AI30" i="3"/>
  <c r="AH30" i="3"/>
  <c r="AG30" i="3"/>
  <c r="AF30" i="3"/>
  <c r="AJ29" i="3"/>
  <c r="AI29" i="3"/>
  <c r="AH29" i="3"/>
  <c r="AG29" i="3"/>
  <c r="AF29" i="3"/>
  <c r="AJ28" i="3"/>
  <c r="AI28" i="3"/>
  <c r="AH28" i="3"/>
  <c r="AG28" i="3"/>
  <c r="AF28" i="3"/>
  <c r="AJ27" i="3"/>
  <c r="AI27" i="3"/>
  <c r="AH27" i="3"/>
  <c r="AG27" i="3"/>
  <c r="AF27" i="3"/>
  <c r="AJ26" i="3"/>
  <c r="AI26" i="3"/>
  <c r="AH26" i="3"/>
  <c r="AG26" i="3"/>
  <c r="AF26" i="3"/>
  <c r="AJ25" i="3"/>
  <c r="AI25" i="3"/>
  <c r="AH25" i="3"/>
  <c r="AG25" i="3"/>
  <c r="AF25" i="3"/>
  <c r="AJ24" i="3"/>
  <c r="AI24" i="3"/>
  <c r="AH24" i="3"/>
  <c r="AG24" i="3"/>
  <c r="AF24" i="3"/>
  <c r="AJ23" i="3"/>
  <c r="AI23" i="3"/>
  <c r="AH23" i="3"/>
  <c r="AG23" i="3"/>
  <c r="AF23" i="3"/>
  <c r="AJ22" i="3"/>
  <c r="AI22" i="3"/>
  <c r="AH22" i="3"/>
  <c r="AG22" i="3"/>
  <c r="AF22" i="3"/>
  <c r="AJ21" i="3"/>
  <c r="AI21" i="3"/>
  <c r="AH21" i="3"/>
  <c r="AG21" i="3"/>
  <c r="AF21" i="3"/>
  <c r="AJ20" i="3"/>
  <c r="AI20" i="3"/>
  <c r="AH20" i="3"/>
  <c r="AG20" i="3"/>
  <c r="AF20" i="3"/>
  <c r="AJ19" i="3"/>
  <c r="AI19" i="3"/>
  <c r="AH19" i="3"/>
  <c r="AG19" i="3"/>
  <c r="AF19" i="3"/>
  <c r="AJ18" i="3"/>
  <c r="AI18" i="3"/>
  <c r="AH18" i="3"/>
  <c r="AG18" i="3"/>
  <c r="AF18" i="3"/>
  <c r="AJ17" i="3"/>
  <c r="AI17" i="3"/>
  <c r="AH17" i="3"/>
  <c r="AG17" i="3"/>
  <c r="AF17" i="3"/>
  <c r="AJ16" i="3"/>
  <c r="AI16" i="3"/>
  <c r="AH16" i="3"/>
  <c r="AG16" i="3"/>
  <c r="AF16" i="3"/>
  <c r="AJ15" i="3"/>
  <c r="AI15" i="3"/>
  <c r="AH15" i="3"/>
  <c r="AG15" i="3"/>
  <c r="AF15" i="3"/>
  <c r="AJ14" i="3"/>
  <c r="AI14" i="3"/>
  <c r="AH14" i="3"/>
  <c r="AG14" i="3"/>
  <c r="AF14" i="3"/>
  <c r="AJ13" i="3"/>
  <c r="AI13" i="3"/>
  <c r="AH13" i="3"/>
  <c r="AG13" i="3"/>
  <c r="AF13" i="3"/>
  <c r="AJ12" i="3"/>
  <c r="AI12" i="3"/>
  <c r="AH12" i="3"/>
  <c r="AG12" i="3"/>
  <c r="AF12" i="3"/>
  <c r="AJ11" i="3"/>
  <c r="AI11" i="3"/>
  <c r="AH11" i="3"/>
  <c r="AG11" i="3"/>
  <c r="AF11" i="3"/>
  <c r="AJ10" i="3"/>
  <c r="AI10" i="3"/>
  <c r="AH10" i="3"/>
  <c r="AG10" i="3"/>
  <c r="AF10" i="3"/>
  <c r="AJ9" i="3"/>
  <c r="AI9" i="3"/>
  <c r="AH9" i="3"/>
  <c r="AG9" i="3"/>
  <c r="AF9" i="3"/>
  <c r="AJ8" i="3"/>
  <c r="AI8" i="3"/>
  <c r="AH8" i="3"/>
  <c r="AG8" i="3"/>
  <c r="AF8" i="3"/>
  <c r="AJ7" i="3"/>
  <c r="AI7" i="3"/>
  <c r="AH7" i="3"/>
  <c r="AG7" i="3"/>
  <c r="AF7" i="3"/>
  <c r="AJ6" i="3"/>
  <c r="AI6" i="3"/>
  <c r="AH6" i="3"/>
  <c r="AG6" i="3"/>
  <c r="AF6" i="3"/>
  <c r="I197" i="3"/>
  <c r="Q197" i="3"/>
  <c r="Y197" i="3"/>
  <c r="F197" i="3"/>
  <c r="N197" i="3"/>
  <c r="V197" i="3"/>
  <c r="AD197" i="3"/>
  <c r="C197" i="3"/>
  <c r="K197" i="3"/>
  <c r="S197" i="3"/>
  <c r="AA197" i="3"/>
  <c r="AI197" i="3"/>
  <c r="AG197" i="3"/>
  <c r="H197" i="3"/>
  <c r="P197" i="3"/>
  <c r="X197" i="3"/>
  <c r="AF197" i="3"/>
  <c r="E197" i="3"/>
  <c r="M197" i="3"/>
  <c r="U197" i="3"/>
  <c r="AC197" i="3"/>
  <c r="B197" i="3"/>
  <c r="J197" i="3"/>
  <c r="R197" i="3"/>
  <c r="Z197" i="3"/>
  <c r="AH197" i="3"/>
  <c r="G197" i="3"/>
  <c r="O197" i="3"/>
  <c r="W197" i="3"/>
  <c r="AE197" i="3"/>
  <c r="D197" i="3"/>
  <c r="L197" i="3"/>
  <c r="T197" i="3"/>
  <c r="AB197" i="3"/>
  <c r="AJ197" i="3"/>
</calcChain>
</file>

<file path=xl/sharedStrings.xml><?xml version="1.0" encoding="utf-8"?>
<sst xmlns="http://schemas.openxmlformats.org/spreadsheetml/2006/main" count="26180" uniqueCount="45">
  <si>
    <t>SE</t>
  </si>
  <si>
    <t>Total</t>
  </si>
  <si>
    <t>Setor</t>
  </si>
  <si>
    <t>Porte</t>
  </si>
  <si>
    <t>Indústria</t>
  </si>
  <si>
    <t>Comércio</t>
  </si>
  <si>
    <t>Serviços</t>
  </si>
  <si>
    <t>Demais</t>
  </si>
  <si>
    <t>MPE</t>
  </si>
  <si>
    <t>Médias</t>
  </si>
  <si>
    <t>Grandes</t>
  </si>
  <si>
    <t>Mês</t>
  </si>
  <si>
    <t>Indicador Serasa Experian de Demanda das Empresas por Crédito - Variação Mensal</t>
  </si>
  <si>
    <t>Indicador Serasa Experian de Demanda das Empresas por Crédito - Variação Anual (mês vs. mesmo mês ano anterior)</t>
  </si>
  <si>
    <t>Indicador Serasa Experian de Demanda das Empresas por Crédito - Variação Acumulada Anual</t>
  </si>
  <si>
    <t>Indicador Serasa Experian de Demanda das Empresas por Crédito - Variação Acumulada em 12 Meses</t>
  </si>
  <si>
    <t>n.d.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</si>
  <si>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</si>
  <si>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</si>
  <si>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</si>
  <si>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</si>
  <si>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</si>
  <si>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</si>
  <si>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</si>
  <si>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</si>
  <si>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</si>
  <si>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</si>
  <si>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</si>
  <si>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</si>
  <si>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</si>
  <si>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</si>
  <si>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</si>
  <si>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</si>
  <si>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</si>
  <si>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</si>
  <si>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</si>
  <si>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</si>
  <si>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</si>
  <si>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</si>
  <si>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</si>
  <si>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</si>
  <si>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SP</t>
  </si>
  <si>
    <t>TO</t>
  </si>
  <si>
    <t>Estado</t>
  </si>
  <si>
    <t>Indicador Serasa Experian de Demanda das Empresas por Crédito (Média de 2024 =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</si>
</sst>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6]mmm\-yy;@"/>
    <numFmt numFmtId="165" formatCode="0.0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26478D"/>
      <name val="Arial"/>
      <family val="2"/>
    </font>
    <font>
      <sz val="11"/>
      <color theme="0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5" fontId="2" fillId="2" borderId="2" xfId="0" applyNumberFormat="1" applyFont="1" applyFill="1" applyBorder="1" applyAlignment="1">
      <alignment horizontal="center"/>
    </xf>
    <xf numFmtId="165" fontId="2" fillId="2" borderId="3" xfId="0" applyNumberFormat="1" applyFont="1" applyFill="1" applyBorder="1" applyAlignment="1">
      <alignment horizontal="center"/>
    </xf>
    <xf numFmtId="165" fontId="2" fillId="2" borderId="4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165" fontId="2" fillId="2" borderId="6" xfId="0" applyNumberFormat="1" applyFont="1" applyFill="1" applyBorder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5" fontId="2" fillId="2" borderId="7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165" fontId="2" fillId="2" borderId="8" xfId="0" applyNumberFormat="1" applyFont="1" applyFill="1" applyBorder="1" applyAlignment="1">
      <alignment horizontal="center"/>
    </xf>
    <xf numFmtId="165" fontId="2" fillId="2" borderId="9" xfId="0" applyNumberFormat="1" applyFont="1" applyFill="1" applyBorder="1" applyAlignment="1">
      <alignment horizontal="center"/>
    </xf>
    <xf numFmtId="165" fontId="2" fillId="2" borderId="10" xfId="0" applyNumberFormat="1" applyFont="1" applyFill="1" applyBorder="1" applyAlignment="1">
      <alignment horizontal="center"/>
    </xf>
    <xf numFmtId="165" fontId="2" fillId="2" borderId="6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165" fontId="2" fillId="2" borderId="7" xfId="0" applyNumberFormat="1" applyFont="1" applyFill="1" applyBorder="1" applyAlignment="1">
      <alignment horizontal="center" vertical="center"/>
    </xf>
    <xf numFmtId="166" fontId="2" fillId="2" borderId="6" xfId="1" applyNumberFormat="1" applyFont="1" applyFill="1" applyBorder="1" applyAlignment="1">
      <alignment horizontal="center"/>
    </xf>
    <xf numFmtId="166" fontId="2" fillId="2" borderId="0" xfId="1" applyNumberFormat="1" applyFont="1" applyFill="1" applyBorder="1" applyAlignment="1">
      <alignment horizontal="center"/>
    </xf>
    <xf numFmtId="166" fontId="2" fillId="2" borderId="7" xfId="1" applyNumberFormat="1" applyFont="1" applyFill="1" applyBorder="1" applyAlignment="1">
      <alignment horizontal="center"/>
    </xf>
    <xf numFmtId="166" fontId="2" fillId="2" borderId="8" xfId="1" applyNumberFormat="1" applyFont="1" applyFill="1" applyBorder="1" applyAlignment="1">
      <alignment horizontal="center"/>
    </xf>
    <xf numFmtId="166" fontId="2" fillId="2" borderId="9" xfId="1" applyNumberFormat="1" applyFont="1" applyFill="1" applyBorder="1" applyAlignment="1">
      <alignment horizontal="center"/>
    </xf>
    <xf numFmtId="166" fontId="2" fillId="2" borderId="10" xfId="1" applyNumberFormat="1" applyFont="1" applyFill="1" applyBorder="1" applyAlignment="1">
      <alignment horizontal="center"/>
    </xf>
    <xf numFmtId="166" fontId="2" fillId="2" borderId="2" xfId="1" applyNumberFormat="1" applyFont="1" applyFill="1" applyBorder="1" applyAlignment="1">
      <alignment horizontal="center"/>
    </xf>
    <xf numFmtId="166" fontId="2" fillId="2" borderId="3" xfId="1" applyNumberFormat="1" applyFont="1" applyFill="1" applyBorder="1" applyAlignment="1">
      <alignment horizontal="center"/>
    </xf>
    <xf numFmtId="166" fontId="2" fillId="2" borderId="4" xfId="1" applyNumberFormat="1" applyFont="1" applyFill="1" applyBorder="1" applyAlignment="1">
      <alignment horizontal="center"/>
    </xf>
    <xf numFmtId="166" fontId="2" fillId="2" borderId="6" xfId="1" applyNumberFormat="1" applyFont="1" applyFill="1" applyBorder="1" applyAlignment="1">
      <alignment horizontal="center" vertical="center"/>
    </xf>
    <xf numFmtId="166" fontId="2" fillId="2" borderId="0" xfId="1" applyNumberFormat="1" applyFont="1" applyFill="1" applyBorder="1" applyAlignment="1">
      <alignment horizontal="center" vertical="center"/>
    </xf>
    <xf numFmtId="166" fontId="2" fillId="2" borderId="7" xfId="1" applyNumberFormat="1" applyFont="1" applyFill="1" applyBorder="1" applyAlignment="1">
      <alignment horizontal="center" vertical="center"/>
    </xf>
    <xf numFmtId="166" fontId="2" fillId="2" borderId="5" xfId="1" applyNumberFormat="1" applyFont="1" applyFill="1" applyBorder="1" applyAlignment="1">
      <alignment horizontal="center"/>
    </xf>
    <xf numFmtId="166" fontId="2" fillId="2" borderId="11" xfId="1" applyNumberFormat="1" applyFont="1" applyFill="1" applyBorder="1" applyAlignment="1">
      <alignment horizontal="center"/>
    </xf>
    <xf numFmtId="166" fontId="2" fillId="2" borderId="12" xfId="1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164" fontId="2" fillId="2" borderId="11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/>
    </xf>
    <xf numFmtId="165" fontId="0" fillId="2" borderId="0" xfId="0" applyNumberFormat="1" applyFill="1"/>
    <xf numFmtId="165" fontId="5" fillId="2" borderId="0" xfId="0" applyNumberFormat="1" applyFont="1" applyFill="1"/>
    <xf numFmtId="0" fontId="5" fillId="2" borderId="0" xfId="0" applyFont="1" applyFill="1"/>
    <xf numFmtId="166" fontId="0" fillId="2" borderId="0" xfId="1" applyNumberFormat="1" applyFont="1" applyFill="1"/>
    <xf numFmtId="166" fontId="5" fillId="2" borderId="0" xfId="1" applyNumberFormat="1" applyFont="1" applyFill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3" fillId="2" borderId="0" xfId="0" applyFont="1" applyFill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colors>
    <mruColors>
      <color rgb="FF982881"/>
      <color rgb="FF2647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1</xdr:row>
      <xdr:rowOff>53975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E01FCF6-2300-46D0-AD6D-50801FD14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3175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1F3C759-8F65-48FC-8207-35E095D70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0</xdr:rowOff>
    </xdr:from>
    <xdr:to>
      <xdr:col>0</xdr:col>
      <xdr:colOff>1339850</xdr:colOff>
      <xdr:row>0</xdr:row>
      <xdr:rowOff>619125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0026AB3-BDD3-4C0D-9723-446B13C9C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" y="0"/>
          <a:ext cx="1333500" cy="619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619125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9EFEE2A-799E-40D8-B9DB-10D1768C5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19051</xdr:rowOff>
    </xdr:from>
    <xdr:to>
      <xdr:col>1</xdr:col>
      <xdr:colOff>8597</xdr:colOff>
      <xdr:row>1</xdr:row>
      <xdr:rowOff>95251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8F62E75-35F2-4B3B-A5E1-4287816F5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1"/>
          <a:ext cx="1265897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232"/>
  <sheetViews>
    <sheetView tabSelected="1" workbookViewId="0">
      <pane xSplit="1" ySplit="4" topLeftCell="U217" activePane="bottomRight" state="frozen"/>
      <selection pane="topRight" activeCell="B1" sqref="B1"/>
      <selection pane="bottomLeft" activeCell="A5" sqref="A5"/>
      <selection pane="bottomRight" activeCell="A2" sqref="A2:AJ2"/>
    </sheetView>
  </sheetViews>
  <sheetFormatPr defaultColWidth="9.1796875" defaultRowHeight="14.5" x14ac:dyDescent="0.35"/>
  <cols>
    <col min="1" max="1" width="20.81640625" style="1" customWidth="1"/>
    <col min="2" max="16384" width="9.1796875" style="1"/>
  </cols>
  <sheetData>
    <row r="1" spans="1:36" ht="44.5" customHeight="1" x14ac:dyDescent="0.35"/>
    <row r="2" spans="1:36" ht="15" thickBot="1" x14ac:dyDescent="0.4">
      <c r="A2" s="52" t="s">
        <v>12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</row>
    <row r="3" spans="1:36" ht="15" thickBot="1" x14ac:dyDescent="0.4">
      <c r="B3" s="53" t="s">
        <v>43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5"/>
      <c r="AC3" s="53" t="s">
        <v>2</v>
      </c>
      <c r="AD3" s="54"/>
      <c r="AE3" s="54"/>
      <c r="AF3" s="55"/>
      <c r="AG3" s="53" t="s">
        <v>3</v>
      </c>
      <c r="AH3" s="54"/>
      <c r="AI3" s="55"/>
    </row>
    <row r="4" spans="1:36" ht="15" thickBot="1" x14ac:dyDescent="0.4">
      <c r="A4" s="2" t="s">
        <v>11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3" t="s">
        <v>4</v>
      </c>
      <c r="AD4" s="4" t="s">
        <v>5</v>
      </c>
      <c r="AE4" s="4" t="s">
        <v>6</v>
      </c>
      <c r="AF4" s="5" t="s">
        <v>7</v>
      </c>
      <c r="AG4" s="3" t="s">
        <v>8</v>
      </c>
      <c r="AH4" s="4" t="s">
        <v>9</v>
      </c>
      <c r="AI4" s="5" t="s">
        <v>10</v>
      </c>
      <c r="AJ4" s="6" t="s">
        <v>1</v>
      </c>
    </row>
    <row r="5" spans="1:36" x14ac:dyDescent="0.35">
      <c r="A5" s="7">
        <v>39083</v>
      </c>
      <c r="B5" s="8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10" t="s">
        <v>16</v>
      </c>
      <c r="AC5" s="8" t="s">
        <v>16</v>
      </c>
      <c r="AD5" s="9" t="s">
        <v>16</v>
      </c>
      <c r="AE5" s="9" t="s">
        <v>16</v>
      </c>
      <c r="AF5" s="10" t="s">
        <v>16</v>
      </c>
      <c r="AG5" s="8" t="s">
        <v>16</v>
      </c>
      <c r="AH5" s="9" t="s">
        <v>16</v>
      </c>
      <c r="AI5" s="10" t="s">
        <v>16</v>
      </c>
      <c r="AJ5" s="10" t="s">
        <v>16</v>
      </c>
    </row>
    <row r="6" spans="1:36" x14ac:dyDescent="0.35">
      <c r="A6" s="11">
        <v>39114</v>
      </c>
      <c r="B6" s="22" t="s">
        <v>16</v>
      </c>
      <c r="C6" s="23" t="s">
        <v>16</v>
      </c>
      <c r="D6" s="23" t="s">
        <v>16</v>
      </c>
      <c r="E6" s="23" t="s">
        <v>16</v>
      </c>
      <c r="F6" s="23" t="s">
        <v>16</v>
      </c>
      <c r="G6" s="23" t="s">
        <v>16</v>
      </c>
      <c r="H6" s="23" t="s">
        <v>16</v>
      </c>
      <c r="I6" s="23" t="s">
        <v>16</v>
      </c>
      <c r="J6" s="23" t="s">
        <v>16</v>
      </c>
      <c r="K6" s="23" t="s">
        <v>16</v>
      </c>
      <c r="L6" s="23" t="s">
        <v>16</v>
      </c>
      <c r="M6" s="23" t="s">
        <v>16</v>
      </c>
      <c r="N6" s="23" t="s">
        <v>16</v>
      </c>
      <c r="O6" s="23" t="s">
        <v>16</v>
      </c>
      <c r="P6" s="23" t="s">
        <v>16</v>
      </c>
      <c r="Q6" s="23" t="s">
        <v>16</v>
      </c>
      <c r="R6" s="23" t="s">
        <v>16</v>
      </c>
      <c r="S6" s="23" t="s">
        <v>16</v>
      </c>
      <c r="T6" s="23" t="s">
        <v>16</v>
      </c>
      <c r="U6" s="23" t="s">
        <v>16</v>
      </c>
      <c r="V6" s="23" t="s">
        <v>16</v>
      </c>
      <c r="W6" s="23" t="s">
        <v>16</v>
      </c>
      <c r="X6" s="23" t="s">
        <v>16</v>
      </c>
      <c r="Y6" s="23" t="s">
        <v>16</v>
      </c>
      <c r="Z6" s="23" t="s">
        <v>16</v>
      </c>
      <c r="AA6" s="23" t="s">
        <v>16</v>
      </c>
      <c r="AB6" s="24" t="s">
        <v>16</v>
      </c>
      <c r="AC6" s="22">
        <f>Empresas!AC6/Empresas!AC5-1</f>
        <v>-4.4954109559693145E-2</v>
      </c>
      <c r="AD6" s="23">
        <f>Empresas!AD6/Empresas!AD5-1</f>
        <v>-8.6386890266246019E-2</v>
      </c>
      <c r="AE6" s="23">
        <f>Empresas!AE6/Empresas!AE5-1</f>
        <v>-7.3650111650735206E-2</v>
      </c>
      <c r="AF6" s="24">
        <f>Empresas!AF6/Empresas!AF5-1</f>
        <v>-2.0091174786702082E-2</v>
      </c>
      <c r="AG6" s="22">
        <f>Empresas!AG6/Empresas!AG5-1</f>
        <v>-7.9807242727739536E-2</v>
      </c>
      <c r="AH6" s="23">
        <f>Empresas!AH6/Empresas!AH5-1</f>
        <v>-2.0330307895280453E-2</v>
      </c>
      <c r="AI6" s="24">
        <f>Empresas!AI6/Empresas!AI5-1</f>
        <v>-4.8167293233083441E-3</v>
      </c>
      <c r="AJ6" s="24">
        <f>Empresas!AJ6/Empresas!AJ5-1</f>
        <v>-7.6031467717659451E-2</v>
      </c>
    </row>
    <row r="7" spans="1:36" x14ac:dyDescent="0.35">
      <c r="A7" s="11">
        <v>39142</v>
      </c>
      <c r="B7" s="22" t="s">
        <v>16</v>
      </c>
      <c r="C7" s="23" t="s">
        <v>16</v>
      </c>
      <c r="D7" s="23" t="s">
        <v>16</v>
      </c>
      <c r="E7" s="23" t="s">
        <v>16</v>
      </c>
      <c r="F7" s="23" t="s">
        <v>16</v>
      </c>
      <c r="G7" s="23" t="s">
        <v>16</v>
      </c>
      <c r="H7" s="23" t="s">
        <v>16</v>
      </c>
      <c r="I7" s="23" t="s">
        <v>16</v>
      </c>
      <c r="J7" s="23" t="s">
        <v>16</v>
      </c>
      <c r="K7" s="23" t="s">
        <v>16</v>
      </c>
      <c r="L7" s="23" t="s">
        <v>16</v>
      </c>
      <c r="M7" s="23" t="s">
        <v>16</v>
      </c>
      <c r="N7" s="23" t="s">
        <v>16</v>
      </c>
      <c r="O7" s="23" t="s">
        <v>16</v>
      </c>
      <c r="P7" s="23" t="s">
        <v>16</v>
      </c>
      <c r="Q7" s="23" t="s">
        <v>16</v>
      </c>
      <c r="R7" s="23" t="s">
        <v>16</v>
      </c>
      <c r="S7" s="23" t="s">
        <v>16</v>
      </c>
      <c r="T7" s="23" t="s">
        <v>16</v>
      </c>
      <c r="U7" s="23" t="s">
        <v>16</v>
      </c>
      <c r="V7" s="23" t="s">
        <v>16</v>
      </c>
      <c r="W7" s="23" t="s">
        <v>16</v>
      </c>
      <c r="X7" s="23" t="s">
        <v>16</v>
      </c>
      <c r="Y7" s="23" t="s">
        <v>16</v>
      </c>
      <c r="Z7" s="23" t="s">
        <v>16</v>
      </c>
      <c r="AA7" s="23" t="s">
        <v>16</v>
      </c>
      <c r="AB7" s="24" t="s">
        <v>16</v>
      </c>
      <c r="AC7" s="22">
        <f>Empresas!AC7/Empresas!AC6-1</f>
        <v>0.12763059485183925</v>
      </c>
      <c r="AD7" s="23">
        <f>Empresas!AD7/Empresas!AD6-1</f>
        <v>0.23469153626067318</v>
      </c>
      <c r="AE7" s="23">
        <f>Empresas!AE7/Empresas!AE6-1</f>
        <v>0.16156583903078081</v>
      </c>
      <c r="AF7" s="24">
        <f>Empresas!AF7/Empresas!AF6-1</f>
        <v>0.15215486046051652</v>
      </c>
      <c r="AG7" s="22">
        <f>Empresas!AG7/Empresas!AG6-1</f>
        <v>0.20318285228846134</v>
      </c>
      <c r="AH7" s="23">
        <f>Empresas!AH7/Empresas!AH6-1</f>
        <v>6.1055944963655184E-2</v>
      </c>
      <c r="AI7" s="24">
        <f>Empresas!AI7/Empresas!AI6-1</f>
        <v>1.0978632983118963E-2</v>
      </c>
      <c r="AJ7" s="24">
        <f>Empresas!AJ7/Empresas!AJ6-1</f>
        <v>0.19349141574442608</v>
      </c>
    </row>
    <row r="8" spans="1:36" x14ac:dyDescent="0.35">
      <c r="A8" s="11">
        <v>39173</v>
      </c>
      <c r="B8" s="22" t="s">
        <v>16</v>
      </c>
      <c r="C8" s="23" t="s">
        <v>16</v>
      </c>
      <c r="D8" s="23" t="s">
        <v>16</v>
      </c>
      <c r="E8" s="23" t="s">
        <v>16</v>
      </c>
      <c r="F8" s="23" t="s">
        <v>16</v>
      </c>
      <c r="G8" s="23" t="s">
        <v>16</v>
      </c>
      <c r="H8" s="23" t="s">
        <v>16</v>
      </c>
      <c r="I8" s="23" t="s">
        <v>16</v>
      </c>
      <c r="J8" s="23" t="s">
        <v>16</v>
      </c>
      <c r="K8" s="23" t="s">
        <v>16</v>
      </c>
      <c r="L8" s="23" t="s">
        <v>16</v>
      </c>
      <c r="M8" s="23" t="s">
        <v>16</v>
      </c>
      <c r="N8" s="23" t="s">
        <v>16</v>
      </c>
      <c r="O8" s="23" t="s">
        <v>16</v>
      </c>
      <c r="P8" s="23" t="s">
        <v>16</v>
      </c>
      <c r="Q8" s="23" t="s">
        <v>16</v>
      </c>
      <c r="R8" s="23" t="s">
        <v>16</v>
      </c>
      <c r="S8" s="23" t="s">
        <v>16</v>
      </c>
      <c r="T8" s="23" t="s">
        <v>16</v>
      </c>
      <c r="U8" s="23" t="s">
        <v>16</v>
      </c>
      <c r="V8" s="23" t="s">
        <v>16</v>
      </c>
      <c r="W8" s="23" t="s">
        <v>16</v>
      </c>
      <c r="X8" s="23" t="s">
        <v>16</v>
      </c>
      <c r="Y8" s="23" t="s">
        <v>16</v>
      </c>
      <c r="Z8" s="23" t="s">
        <v>16</v>
      </c>
      <c r="AA8" s="23" t="s">
        <v>16</v>
      </c>
      <c r="AB8" s="24" t="s">
        <v>16</v>
      </c>
      <c r="AC8" s="22">
        <f>Empresas!AC8/Empresas!AC7-1</f>
        <v>-6.7923378274823976E-2</v>
      </c>
      <c r="AD8" s="23">
        <f>Empresas!AD8/Empresas!AD7-1</f>
        <v>-0.12579620374745548</v>
      </c>
      <c r="AE8" s="23">
        <f>Empresas!AE8/Empresas!AE7-1</f>
        <v>-6.0243933045703302E-2</v>
      </c>
      <c r="AF8" s="24">
        <f>Empresas!AF8/Empresas!AF7-1</f>
        <v>-8.9267747161805078E-2</v>
      </c>
      <c r="AG8" s="22">
        <f>Empresas!AG8/Empresas!AG7-1</f>
        <v>-9.9507998141510789E-2</v>
      </c>
      <c r="AH8" s="23">
        <f>Empresas!AH8/Empresas!AH7-1</f>
        <v>-2.4971328083186917E-2</v>
      </c>
      <c r="AI8" s="24">
        <f>Empresas!AI8/Empresas!AI7-1</f>
        <v>-2.6856609061185477E-3</v>
      </c>
      <c r="AJ8" s="24">
        <f>Empresas!AJ8/Empresas!AJ7-1</f>
        <v>-9.5049478635344964E-2</v>
      </c>
    </row>
    <row r="9" spans="1:36" x14ac:dyDescent="0.35">
      <c r="A9" s="11">
        <v>39203</v>
      </c>
      <c r="B9" s="22" t="s">
        <v>16</v>
      </c>
      <c r="C9" s="23" t="s">
        <v>16</v>
      </c>
      <c r="D9" s="23" t="s">
        <v>16</v>
      </c>
      <c r="E9" s="23" t="s">
        <v>16</v>
      </c>
      <c r="F9" s="23" t="s">
        <v>16</v>
      </c>
      <c r="G9" s="23" t="s">
        <v>16</v>
      </c>
      <c r="H9" s="23" t="s">
        <v>16</v>
      </c>
      <c r="I9" s="23" t="s">
        <v>16</v>
      </c>
      <c r="J9" s="23" t="s">
        <v>16</v>
      </c>
      <c r="K9" s="23" t="s">
        <v>16</v>
      </c>
      <c r="L9" s="23" t="s">
        <v>16</v>
      </c>
      <c r="M9" s="23" t="s">
        <v>16</v>
      </c>
      <c r="N9" s="23" t="s">
        <v>16</v>
      </c>
      <c r="O9" s="23" t="s">
        <v>16</v>
      </c>
      <c r="P9" s="23" t="s">
        <v>16</v>
      </c>
      <c r="Q9" s="23" t="s">
        <v>16</v>
      </c>
      <c r="R9" s="23" t="s">
        <v>16</v>
      </c>
      <c r="S9" s="23" t="s">
        <v>16</v>
      </c>
      <c r="T9" s="23" t="s">
        <v>16</v>
      </c>
      <c r="U9" s="23" t="s">
        <v>16</v>
      </c>
      <c r="V9" s="23" t="s">
        <v>16</v>
      </c>
      <c r="W9" s="23" t="s">
        <v>16</v>
      </c>
      <c r="X9" s="23" t="s">
        <v>16</v>
      </c>
      <c r="Y9" s="23" t="s">
        <v>16</v>
      </c>
      <c r="Z9" s="23" t="s">
        <v>16</v>
      </c>
      <c r="AA9" s="23" t="s">
        <v>16</v>
      </c>
      <c r="AB9" s="24" t="s">
        <v>16</v>
      </c>
      <c r="AC9" s="22">
        <f>Empresas!AC9/Empresas!AC8-1</f>
        <v>4.7717161059670055E-2</v>
      </c>
      <c r="AD9" s="23">
        <f>Empresas!AD9/Empresas!AD8-1</f>
        <v>7.7440995694355585E-2</v>
      </c>
      <c r="AE9" s="23">
        <f>Empresas!AE9/Empresas!AE8-1</f>
        <v>3.0790730813558209E-2</v>
      </c>
      <c r="AF9" s="24">
        <f>Empresas!AF9/Empresas!AF8-1</f>
        <v>5.3538842105162132E-2</v>
      </c>
      <c r="AG9" s="22">
        <f>Empresas!AG9/Empresas!AG8-1</f>
        <v>5.8020260838719695E-2</v>
      </c>
      <c r="AH9" s="23">
        <f>Empresas!AH9/Empresas!AH8-1</f>
        <v>3.172736112418062E-2</v>
      </c>
      <c r="AI9" s="24">
        <f>Empresas!AI9/Empresas!AI8-1</f>
        <v>3.3953869570306772E-3</v>
      </c>
      <c r="AJ9" s="24">
        <f>Empresas!AJ9/Empresas!AJ8-1</f>
        <v>5.6169060025154538E-2</v>
      </c>
    </row>
    <row r="10" spans="1:36" x14ac:dyDescent="0.35">
      <c r="A10" s="11">
        <v>39234</v>
      </c>
      <c r="B10" s="22" t="s">
        <v>16</v>
      </c>
      <c r="C10" s="23" t="s">
        <v>16</v>
      </c>
      <c r="D10" s="23" t="s">
        <v>16</v>
      </c>
      <c r="E10" s="23" t="s">
        <v>16</v>
      </c>
      <c r="F10" s="23" t="s">
        <v>16</v>
      </c>
      <c r="G10" s="23" t="s">
        <v>16</v>
      </c>
      <c r="H10" s="23" t="s">
        <v>16</v>
      </c>
      <c r="I10" s="23" t="s">
        <v>16</v>
      </c>
      <c r="J10" s="23" t="s">
        <v>16</v>
      </c>
      <c r="K10" s="23" t="s">
        <v>16</v>
      </c>
      <c r="L10" s="23" t="s">
        <v>16</v>
      </c>
      <c r="M10" s="23" t="s">
        <v>16</v>
      </c>
      <c r="N10" s="23" t="s">
        <v>16</v>
      </c>
      <c r="O10" s="23" t="s">
        <v>16</v>
      </c>
      <c r="P10" s="23" t="s">
        <v>16</v>
      </c>
      <c r="Q10" s="23" t="s">
        <v>16</v>
      </c>
      <c r="R10" s="23" t="s">
        <v>16</v>
      </c>
      <c r="S10" s="23" t="s">
        <v>16</v>
      </c>
      <c r="T10" s="23" t="s">
        <v>16</v>
      </c>
      <c r="U10" s="23" t="s">
        <v>16</v>
      </c>
      <c r="V10" s="23" t="s">
        <v>16</v>
      </c>
      <c r="W10" s="23" t="s">
        <v>16</v>
      </c>
      <c r="X10" s="23" t="s">
        <v>16</v>
      </c>
      <c r="Y10" s="23" t="s">
        <v>16</v>
      </c>
      <c r="Z10" s="23" t="s">
        <v>16</v>
      </c>
      <c r="AA10" s="23" t="s">
        <v>16</v>
      </c>
      <c r="AB10" s="24" t="s">
        <v>16</v>
      </c>
      <c r="AC10" s="22">
        <f>Empresas!AC10/Empresas!AC9-1</f>
        <v>-4.216120585200378E-2</v>
      </c>
      <c r="AD10" s="23">
        <f>Empresas!AD10/Empresas!AD9-1</f>
        <v>-4.5962716282317184E-2</v>
      </c>
      <c r="AE10" s="23">
        <f>Empresas!AE10/Empresas!AE9-1</f>
        <v>6.7043176830730022E-3</v>
      </c>
      <c r="AF10" s="24">
        <f>Empresas!AF10/Empresas!AF9-1</f>
        <v>1.0036876299768016E-2</v>
      </c>
      <c r="AG10" s="22">
        <f>Empresas!AG10/Empresas!AG9-1</f>
        <v>-2.6792253358610907E-2</v>
      </c>
      <c r="AH10" s="23">
        <f>Empresas!AH10/Empresas!AH9-1</f>
        <v>-9.2726305388765029E-3</v>
      </c>
      <c r="AI10" s="24">
        <f>Empresas!AI10/Empresas!AI9-1</f>
        <v>-3.1505250875143442E-3</v>
      </c>
      <c r="AJ10" s="24">
        <f>Empresas!AJ10/Empresas!AJ9-1</f>
        <v>-2.568391195676345E-2</v>
      </c>
    </row>
    <row r="11" spans="1:36" x14ac:dyDescent="0.35">
      <c r="A11" s="11">
        <v>39264</v>
      </c>
      <c r="B11" s="22" t="s">
        <v>16</v>
      </c>
      <c r="C11" s="23" t="s">
        <v>16</v>
      </c>
      <c r="D11" s="23" t="s">
        <v>16</v>
      </c>
      <c r="E11" s="23" t="s">
        <v>16</v>
      </c>
      <c r="F11" s="23" t="s">
        <v>16</v>
      </c>
      <c r="G11" s="23" t="s">
        <v>16</v>
      </c>
      <c r="H11" s="23" t="s">
        <v>16</v>
      </c>
      <c r="I11" s="23" t="s">
        <v>16</v>
      </c>
      <c r="J11" s="23" t="s">
        <v>16</v>
      </c>
      <c r="K11" s="23" t="s">
        <v>16</v>
      </c>
      <c r="L11" s="23" t="s">
        <v>16</v>
      </c>
      <c r="M11" s="23" t="s">
        <v>16</v>
      </c>
      <c r="N11" s="23" t="s">
        <v>16</v>
      </c>
      <c r="O11" s="23" t="s">
        <v>16</v>
      </c>
      <c r="P11" s="23" t="s">
        <v>16</v>
      </c>
      <c r="Q11" s="23" t="s">
        <v>16</v>
      </c>
      <c r="R11" s="23" t="s">
        <v>16</v>
      </c>
      <c r="S11" s="23" t="s">
        <v>16</v>
      </c>
      <c r="T11" s="23" t="s">
        <v>16</v>
      </c>
      <c r="U11" s="23" t="s">
        <v>16</v>
      </c>
      <c r="V11" s="23" t="s">
        <v>16</v>
      </c>
      <c r="W11" s="23" t="s">
        <v>16</v>
      </c>
      <c r="X11" s="23" t="s">
        <v>16</v>
      </c>
      <c r="Y11" s="23" t="s">
        <v>16</v>
      </c>
      <c r="Z11" s="23" t="s">
        <v>16</v>
      </c>
      <c r="AA11" s="23" t="s">
        <v>16</v>
      </c>
      <c r="AB11" s="24" t="s">
        <v>16</v>
      </c>
      <c r="AC11" s="22">
        <f>Empresas!AC11/Empresas!AC10-1</f>
        <v>-1.2022067573748463E-2</v>
      </c>
      <c r="AD11" s="23">
        <f>Empresas!AD11/Empresas!AD10-1</f>
        <v>-1.4466664933767803E-2</v>
      </c>
      <c r="AE11" s="23">
        <f>Empresas!AE11/Empresas!AE10-1</f>
        <v>-5.251731088315259E-2</v>
      </c>
      <c r="AF11" s="24">
        <f>Empresas!AF11/Empresas!AF10-1</f>
        <v>1.0521986826846685E-2</v>
      </c>
      <c r="AG11" s="22">
        <f>Empresas!AG11/Empresas!AG10-1</f>
        <v>-3.0326132767095282E-2</v>
      </c>
      <c r="AH11" s="23">
        <f>Empresas!AH11/Empresas!AH10-1</f>
        <v>3.8511699271193134E-3</v>
      </c>
      <c r="AI11" s="24">
        <f>Empresas!AI11/Empresas!AI10-1</f>
        <v>0</v>
      </c>
      <c r="AJ11" s="24">
        <f>Empresas!AJ11/Empresas!AJ10-1</f>
        <v>-2.8238794092686037E-2</v>
      </c>
    </row>
    <row r="12" spans="1:36" x14ac:dyDescent="0.35">
      <c r="A12" s="11">
        <v>39295</v>
      </c>
      <c r="B12" s="22" t="s">
        <v>16</v>
      </c>
      <c r="C12" s="23" t="s">
        <v>16</v>
      </c>
      <c r="D12" s="23" t="s">
        <v>16</v>
      </c>
      <c r="E12" s="23" t="s">
        <v>16</v>
      </c>
      <c r="F12" s="23" t="s">
        <v>16</v>
      </c>
      <c r="G12" s="23" t="s">
        <v>16</v>
      </c>
      <c r="H12" s="23" t="s">
        <v>16</v>
      </c>
      <c r="I12" s="23" t="s">
        <v>16</v>
      </c>
      <c r="J12" s="23" t="s">
        <v>16</v>
      </c>
      <c r="K12" s="23" t="s">
        <v>16</v>
      </c>
      <c r="L12" s="23" t="s">
        <v>16</v>
      </c>
      <c r="M12" s="23" t="s">
        <v>16</v>
      </c>
      <c r="N12" s="23" t="s">
        <v>16</v>
      </c>
      <c r="O12" s="23" t="s">
        <v>16</v>
      </c>
      <c r="P12" s="23" t="s">
        <v>16</v>
      </c>
      <c r="Q12" s="23" t="s">
        <v>16</v>
      </c>
      <c r="R12" s="23" t="s">
        <v>16</v>
      </c>
      <c r="S12" s="23" t="s">
        <v>16</v>
      </c>
      <c r="T12" s="23" t="s">
        <v>16</v>
      </c>
      <c r="U12" s="23" t="s">
        <v>16</v>
      </c>
      <c r="V12" s="23" t="s">
        <v>16</v>
      </c>
      <c r="W12" s="23" t="s">
        <v>16</v>
      </c>
      <c r="X12" s="23" t="s">
        <v>16</v>
      </c>
      <c r="Y12" s="23" t="s">
        <v>16</v>
      </c>
      <c r="Z12" s="23" t="s">
        <v>16</v>
      </c>
      <c r="AA12" s="23" t="s">
        <v>16</v>
      </c>
      <c r="AB12" s="24" t="s">
        <v>16</v>
      </c>
      <c r="AC12" s="22">
        <f>Empresas!AC12/Empresas!AC11-1</f>
        <v>0.11363379480729296</v>
      </c>
      <c r="AD12" s="23">
        <f>Empresas!AD12/Empresas!AD11-1</f>
        <v>0.10744119938632624</v>
      </c>
      <c r="AE12" s="23">
        <f>Empresas!AE12/Empresas!AE11-1</f>
        <v>0.15753794644399854</v>
      </c>
      <c r="AF12" s="24">
        <f>Empresas!AF12/Empresas!AF11-1</f>
        <v>0.1523791956823064</v>
      </c>
      <c r="AG12" s="22">
        <f>Empresas!AG12/Empresas!AG11-1</f>
        <v>0.13355111381798723</v>
      </c>
      <c r="AH12" s="23">
        <f>Empresas!AH12/Empresas!AH11-1</f>
        <v>3.6667379940696243E-2</v>
      </c>
      <c r="AI12" s="24">
        <f>Empresas!AI12/Empresas!AI11-1</f>
        <v>4.0969214561628053E-3</v>
      </c>
      <c r="AJ12" s="24">
        <f>Empresas!AJ12/Empresas!AJ11-1</f>
        <v>0.12712017407995124</v>
      </c>
    </row>
    <row r="13" spans="1:36" x14ac:dyDescent="0.35">
      <c r="A13" s="11">
        <v>39326</v>
      </c>
      <c r="B13" s="22" t="s">
        <v>16</v>
      </c>
      <c r="C13" s="23" t="s">
        <v>16</v>
      </c>
      <c r="D13" s="23" t="s">
        <v>16</v>
      </c>
      <c r="E13" s="23" t="s">
        <v>16</v>
      </c>
      <c r="F13" s="23" t="s">
        <v>16</v>
      </c>
      <c r="G13" s="23" t="s">
        <v>16</v>
      </c>
      <c r="H13" s="23" t="s">
        <v>16</v>
      </c>
      <c r="I13" s="23" t="s">
        <v>16</v>
      </c>
      <c r="J13" s="23" t="s">
        <v>16</v>
      </c>
      <c r="K13" s="23" t="s">
        <v>16</v>
      </c>
      <c r="L13" s="23" t="s">
        <v>16</v>
      </c>
      <c r="M13" s="23" t="s">
        <v>16</v>
      </c>
      <c r="N13" s="23" t="s">
        <v>16</v>
      </c>
      <c r="O13" s="23" t="s">
        <v>16</v>
      </c>
      <c r="P13" s="23" t="s">
        <v>16</v>
      </c>
      <c r="Q13" s="23" t="s">
        <v>16</v>
      </c>
      <c r="R13" s="23" t="s">
        <v>16</v>
      </c>
      <c r="S13" s="23" t="s">
        <v>16</v>
      </c>
      <c r="T13" s="23" t="s">
        <v>16</v>
      </c>
      <c r="U13" s="23" t="s">
        <v>16</v>
      </c>
      <c r="V13" s="23" t="s">
        <v>16</v>
      </c>
      <c r="W13" s="23" t="s">
        <v>16</v>
      </c>
      <c r="X13" s="23" t="s">
        <v>16</v>
      </c>
      <c r="Y13" s="23" t="s">
        <v>16</v>
      </c>
      <c r="Z13" s="23" t="s">
        <v>16</v>
      </c>
      <c r="AA13" s="23" t="s">
        <v>16</v>
      </c>
      <c r="AB13" s="24" t="s">
        <v>16</v>
      </c>
      <c r="AC13" s="22">
        <f>Empresas!AC13/Empresas!AC12-1</f>
        <v>-0.12861060908247246</v>
      </c>
      <c r="AD13" s="23">
        <f>Empresas!AD13/Empresas!AD12-1</f>
        <v>-0.1380649813290048</v>
      </c>
      <c r="AE13" s="23">
        <f>Empresas!AE13/Empresas!AE12-1</f>
        <v>-0.17538731443592093</v>
      </c>
      <c r="AF13" s="24">
        <f>Empresas!AF13/Empresas!AF12-1</f>
        <v>-5.26291443019552E-2</v>
      </c>
      <c r="AG13" s="22">
        <f>Empresas!AG13/Empresas!AG12-1</f>
        <v>-0.15718211894651846</v>
      </c>
      <c r="AH13" s="23">
        <f>Empresas!AH13/Empresas!AH12-1</f>
        <v>-3.7921120530777674E-2</v>
      </c>
      <c r="AI13" s="24">
        <f>Empresas!AI13/Empresas!AI12-1</f>
        <v>-8.8598740965259992E-3</v>
      </c>
      <c r="AJ13" s="24">
        <f>Empresas!AJ13/Empresas!AJ12-1</f>
        <v>-0.1500076257657379</v>
      </c>
    </row>
    <row r="14" spans="1:36" x14ac:dyDescent="0.35">
      <c r="A14" s="11">
        <v>39356</v>
      </c>
      <c r="B14" s="22" t="s">
        <v>16</v>
      </c>
      <c r="C14" s="23" t="s">
        <v>16</v>
      </c>
      <c r="D14" s="23" t="s">
        <v>16</v>
      </c>
      <c r="E14" s="23" t="s">
        <v>16</v>
      </c>
      <c r="F14" s="23" t="s">
        <v>16</v>
      </c>
      <c r="G14" s="23" t="s">
        <v>16</v>
      </c>
      <c r="H14" s="23" t="s">
        <v>16</v>
      </c>
      <c r="I14" s="23" t="s">
        <v>16</v>
      </c>
      <c r="J14" s="23" t="s">
        <v>16</v>
      </c>
      <c r="K14" s="23" t="s">
        <v>16</v>
      </c>
      <c r="L14" s="23" t="s">
        <v>16</v>
      </c>
      <c r="M14" s="23" t="s">
        <v>16</v>
      </c>
      <c r="N14" s="23" t="s">
        <v>16</v>
      </c>
      <c r="O14" s="23" t="s">
        <v>16</v>
      </c>
      <c r="P14" s="23" t="s">
        <v>16</v>
      </c>
      <c r="Q14" s="23" t="s">
        <v>16</v>
      </c>
      <c r="R14" s="23" t="s">
        <v>16</v>
      </c>
      <c r="S14" s="23" t="s">
        <v>16</v>
      </c>
      <c r="T14" s="23" t="s">
        <v>16</v>
      </c>
      <c r="U14" s="23" t="s">
        <v>16</v>
      </c>
      <c r="V14" s="23" t="s">
        <v>16</v>
      </c>
      <c r="W14" s="23" t="s">
        <v>16</v>
      </c>
      <c r="X14" s="23" t="s">
        <v>16</v>
      </c>
      <c r="Y14" s="23" t="s">
        <v>16</v>
      </c>
      <c r="Z14" s="23" t="s">
        <v>16</v>
      </c>
      <c r="AA14" s="23" t="s">
        <v>16</v>
      </c>
      <c r="AB14" s="24" t="s">
        <v>16</v>
      </c>
      <c r="AC14" s="22">
        <f>Empresas!AC14/Empresas!AC13-1</f>
        <v>6.4533823096056819E-2</v>
      </c>
      <c r="AD14" s="23">
        <f>Empresas!AD14/Empresas!AD13-1</f>
        <v>9.7216230804707093E-2</v>
      </c>
      <c r="AE14" s="23">
        <f>Empresas!AE14/Empresas!AE13-1</f>
        <v>8.4765864101124855E-2</v>
      </c>
      <c r="AF14" s="24">
        <f>Empresas!AF14/Empresas!AF13-1</f>
        <v>0.11761330415352944</v>
      </c>
      <c r="AG14" s="22">
        <f>Empresas!AG14/Empresas!AG13-1</f>
        <v>9.293115838439725E-2</v>
      </c>
      <c r="AH14" s="23">
        <f>Empresas!AH14/Empresas!AH13-1</f>
        <v>3.7086417482721012E-2</v>
      </c>
      <c r="AI14" s="24">
        <f>Empresas!AI14/Empresas!AI13-1</f>
        <v>6.9395436367911678E-3</v>
      </c>
      <c r="AJ14" s="24">
        <f>Empresas!AJ14/Empresas!AJ13-1</f>
        <v>8.8986248702728865E-2</v>
      </c>
    </row>
    <row r="15" spans="1:36" x14ac:dyDescent="0.35">
      <c r="A15" s="11">
        <v>39387</v>
      </c>
      <c r="B15" s="22" t="s">
        <v>16</v>
      </c>
      <c r="C15" s="23" t="s">
        <v>16</v>
      </c>
      <c r="D15" s="23" t="s">
        <v>16</v>
      </c>
      <c r="E15" s="23" t="s">
        <v>16</v>
      </c>
      <c r="F15" s="23" t="s">
        <v>16</v>
      </c>
      <c r="G15" s="23" t="s">
        <v>16</v>
      </c>
      <c r="H15" s="23" t="s">
        <v>16</v>
      </c>
      <c r="I15" s="23" t="s">
        <v>16</v>
      </c>
      <c r="J15" s="23" t="s">
        <v>16</v>
      </c>
      <c r="K15" s="23" t="s">
        <v>16</v>
      </c>
      <c r="L15" s="23" t="s">
        <v>16</v>
      </c>
      <c r="M15" s="23" t="s">
        <v>16</v>
      </c>
      <c r="N15" s="23" t="s">
        <v>16</v>
      </c>
      <c r="O15" s="23" t="s">
        <v>16</v>
      </c>
      <c r="P15" s="23" t="s">
        <v>16</v>
      </c>
      <c r="Q15" s="23" t="s">
        <v>16</v>
      </c>
      <c r="R15" s="23" t="s">
        <v>16</v>
      </c>
      <c r="S15" s="23" t="s">
        <v>16</v>
      </c>
      <c r="T15" s="23" t="s">
        <v>16</v>
      </c>
      <c r="U15" s="23" t="s">
        <v>16</v>
      </c>
      <c r="V15" s="23" t="s">
        <v>16</v>
      </c>
      <c r="W15" s="23" t="s">
        <v>16</v>
      </c>
      <c r="X15" s="23" t="s">
        <v>16</v>
      </c>
      <c r="Y15" s="23" t="s">
        <v>16</v>
      </c>
      <c r="Z15" s="23" t="s">
        <v>16</v>
      </c>
      <c r="AA15" s="23" t="s">
        <v>16</v>
      </c>
      <c r="AB15" s="24" t="s">
        <v>16</v>
      </c>
      <c r="AC15" s="22">
        <f>Empresas!AC15/Empresas!AC14-1</f>
        <v>-6.8486176341892024E-2</v>
      </c>
      <c r="AD15" s="23">
        <f>Empresas!AD15/Empresas!AD14-1</f>
        <v>-6.9960393057683312E-2</v>
      </c>
      <c r="AE15" s="23">
        <f>Empresas!AE15/Empresas!AE14-1</f>
        <v>-4.4972878866995525E-2</v>
      </c>
      <c r="AF15" s="24">
        <f>Empresas!AF15/Empresas!AF14-1</f>
        <v>-6.2498492964262131E-2</v>
      </c>
      <c r="AG15" s="22">
        <f>Empresas!AG15/Empresas!AG14-1</f>
        <v>-6.3834713782217833E-2</v>
      </c>
      <c r="AH15" s="23">
        <f>Empresas!AH15/Empresas!AH14-1</f>
        <v>-1.2929824302158832E-2</v>
      </c>
      <c r="AI15" s="24">
        <f>Empresas!AI15/Empresas!AI14-1</f>
        <v>-5.6068216329867582E-3</v>
      </c>
      <c r="AJ15" s="24">
        <f>Empresas!AJ15/Empresas!AJ14-1</f>
        <v>-6.0569654315876686E-2</v>
      </c>
    </row>
    <row r="16" spans="1:36" ht="15" thickBot="1" x14ac:dyDescent="0.4">
      <c r="A16" s="15">
        <v>39417</v>
      </c>
      <c r="B16" s="25" t="s">
        <v>16</v>
      </c>
      <c r="C16" s="26" t="s">
        <v>16</v>
      </c>
      <c r="D16" s="26" t="s">
        <v>16</v>
      </c>
      <c r="E16" s="26" t="s">
        <v>16</v>
      </c>
      <c r="F16" s="26" t="s">
        <v>16</v>
      </c>
      <c r="G16" s="26" t="s">
        <v>16</v>
      </c>
      <c r="H16" s="26" t="s">
        <v>16</v>
      </c>
      <c r="I16" s="26" t="s">
        <v>16</v>
      </c>
      <c r="J16" s="26" t="s">
        <v>16</v>
      </c>
      <c r="K16" s="26" t="s">
        <v>16</v>
      </c>
      <c r="L16" s="26" t="s">
        <v>16</v>
      </c>
      <c r="M16" s="26" t="s">
        <v>16</v>
      </c>
      <c r="N16" s="26" t="s">
        <v>16</v>
      </c>
      <c r="O16" s="26" t="s">
        <v>16</v>
      </c>
      <c r="P16" s="26" t="s">
        <v>16</v>
      </c>
      <c r="Q16" s="26" t="s">
        <v>16</v>
      </c>
      <c r="R16" s="26" t="s">
        <v>16</v>
      </c>
      <c r="S16" s="26" t="s">
        <v>16</v>
      </c>
      <c r="T16" s="26" t="s">
        <v>16</v>
      </c>
      <c r="U16" s="26" t="s">
        <v>16</v>
      </c>
      <c r="V16" s="26" t="s">
        <v>16</v>
      </c>
      <c r="W16" s="26" t="s">
        <v>16</v>
      </c>
      <c r="X16" s="26" t="s">
        <v>16</v>
      </c>
      <c r="Y16" s="26" t="s">
        <v>16</v>
      </c>
      <c r="Z16" s="26" t="s">
        <v>16</v>
      </c>
      <c r="AA16" s="26" t="s">
        <v>16</v>
      </c>
      <c r="AB16" s="27" t="s">
        <v>16</v>
      </c>
      <c r="AC16" s="25">
        <f>Empresas!AC16/Empresas!AC15-1</f>
        <v>-0.12719957487835964</v>
      </c>
      <c r="AD16" s="26">
        <f>Empresas!AD16/Empresas!AD15-1</f>
        <v>-0.177155272202563</v>
      </c>
      <c r="AE16" s="26">
        <f>Empresas!AE16/Empresas!AE15-1</f>
        <v>-0.11231765689648454</v>
      </c>
      <c r="AF16" s="27">
        <f>Empresas!AF16/Empresas!AF15-1</f>
        <v>-0.18301617546662441</v>
      </c>
      <c r="AG16" s="25">
        <f>Empresas!AG16/Empresas!AG15-1</f>
        <v>-0.15430299277060211</v>
      </c>
      <c r="AH16" s="26">
        <f>Empresas!AH16/Empresas!AH15-1</f>
        <v>-5.5016617263989986E-2</v>
      </c>
      <c r="AI16" s="27">
        <f>Empresas!AI16/Empresas!AI15-1</f>
        <v>-6.5781745565605121E-3</v>
      </c>
      <c r="AJ16" s="27">
        <f>Empresas!AJ16/Empresas!AJ15-1</f>
        <v>-0.1473492350147233</v>
      </c>
    </row>
    <row r="17" spans="1:36" x14ac:dyDescent="0.35">
      <c r="A17" s="7">
        <v>39448</v>
      </c>
      <c r="B17" s="28" t="s">
        <v>16</v>
      </c>
      <c r="C17" s="29" t="s">
        <v>16</v>
      </c>
      <c r="D17" s="29" t="s">
        <v>16</v>
      </c>
      <c r="E17" s="29" t="s">
        <v>16</v>
      </c>
      <c r="F17" s="29" t="s">
        <v>16</v>
      </c>
      <c r="G17" s="29" t="s">
        <v>16</v>
      </c>
      <c r="H17" s="29" t="s">
        <v>16</v>
      </c>
      <c r="I17" s="29" t="s">
        <v>16</v>
      </c>
      <c r="J17" s="29" t="s">
        <v>16</v>
      </c>
      <c r="K17" s="29" t="s">
        <v>16</v>
      </c>
      <c r="L17" s="29" t="s">
        <v>16</v>
      </c>
      <c r="M17" s="29" t="s">
        <v>16</v>
      </c>
      <c r="N17" s="29" t="s">
        <v>16</v>
      </c>
      <c r="O17" s="29" t="s">
        <v>16</v>
      </c>
      <c r="P17" s="29" t="s">
        <v>16</v>
      </c>
      <c r="Q17" s="29" t="s">
        <v>16</v>
      </c>
      <c r="R17" s="29" t="s">
        <v>16</v>
      </c>
      <c r="S17" s="29" t="s">
        <v>16</v>
      </c>
      <c r="T17" s="29" t="s">
        <v>16</v>
      </c>
      <c r="U17" s="29" t="s">
        <v>16</v>
      </c>
      <c r="V17" s="29" t="s">
        <v>16</v>
      </c>
      <c r="W17" s="29" t="s">
        <v>16</v>
      </c>
      <c r="X17" s="29" t="s">
        <v>16</v>
      </c>
      <c r="Y17" s="29" t="s">
        <v>16</v>
      </c>
      <c r="Z17" s="29" t="s">
        <v>16</v>
      </c>
      <c r="AA17" s="29" t="s">
        <v>16</v>
      </c>
      <c r="AB17" s="30" t="s">
        <v>16</v>
      </c>
      <c r="AC17" s="28">
        <f>Empresas!AC17/Empresas!AC16-1</f>
        <v>0.24492254654019852</v>
      </c>
      <c r="AD17" s="29">
        <f>Empresas!AD17/Empresas!AD16-1</f>
        <v>0.30964194632253172</v>
      </c>
      <c r="AE17" s="29">
        <f>Empresas!AE17/Empresas!AE16-1</f>
        <v>0.26713393943546659</v>
      </c>
      <c r="AF17" s="30">
        <f>Empresas!AF17/Empresas!AF16-1</f>
        <v>0.18650927068532841</v>
      </c>
      <c r="AG17" s="28">
        <f>Empresas!AG17/Empresas!AG16-1</f>
        <v>0.30161469467033553</v>
      </c>
      <c r="AH17" s="29">
        <f>Empresas!AH17/Empresas!AH16-1</f>
        <v>6.8469496063241708E-2</v>
      </c>
      <c r="AI17" s="30">
        <f>Empresas!AI17/Empresas!AI16-1</f>
        <v>1.0405581175357614E-2</v>
      </c>
      <c r="AJ17" s="30">
        <f>Empresas!AJ17/Empresas!AJ16-1</f>
        <v>0.28385646284169663</v>
      </c>
    </row>
    <row r="18" spans="1:36" x14ac:dyDescent="0.35">
      <c r="A18" s="11">
        <v>39479</v>
      </c>
      <c r="B18" s="22" t="s">
        <v>16</v>
      </c>
      <c r="C18" s="23" t="s">
        <v>16</v>
      </c>
      <c r="D18" s="23" t="s">
        <v>16</v>
      </c>
      <c r="E18" s="23" t="s">
        <v>16</v>
      </c>
      <c r="F18" s="23" t="s">
        <v>16</v>
      </c>
      <c r="G18" s="23" t="s">
        <v>16</v>
      </c>
      <c r="H18" s="23" t="s">
        <v>16</v>
      </c>
      <c r="I18" s="23" t="s">
        <v>16</v>
      </c>
      <c r="J18" s="23" t="s">
        <v>16</v>
      </c>
      <c r="K18" s="23" t="s">
        <v>16</v>
      </c>
      <c r="L18" s="23" t="s">
        <v>16</v>
      </c>
      <c r="M18" s="23" t="s">
        <v>16</v>
      </c>
      <c r="N18" s="23" t="s">
        <v>16</v>
      </c>
      <c r="O18" s="23" t="s">
        <v>16</v>
      </c>
      <c r="P18" s="23" t="s">
        <v>16</v>
      </c>
      <c r="Q18" s="23" t="s">
        <v>16</v>
      </c>
      <c r="R18" s="23" t="s">
        <v>16</v>
      </c>
      <c r="S18" s="23" t="s">
        <v>16</v>
      </c>
      <c r="T18" s="23" t="s">
        <v>16</v>
      </c>
      <c r="U18" s="23" t="s">
        <v>16</v>
      </c>
      <c r="V18" s="23" t="s">
        <v>16</v>
      </c>
      <c r="W18" s="23" t="s">
        <v>16</v>
      </c>
      <c r="X18" s="23" t="s">
        <v>16</v>
      </c>
      <c r="Y18" s="23" t="s">
        <v>16</v>
      </c>
      <c r="Z18" s="23" t="s">
        <v>16</v>
      </c>
      <c r="AA18" s="23" t="s">
        <v>16</v>
      </c>
      <c r="AB18" s="24" t="s">
        <v>16</v>
      </c>
      <c r="AC18" s="22">
        <f>Empresas!AC18/Empresas!AC17-1</f>
        <v>-0.12244843147188678</v>
      </c>
      <c r="AD18" s="23">
        <f>Empresas!AD18/Empresas!AD17-1</f>
        <v>-0.13398095939689936</v>
      </c>
      <c r="AE18" s="23">
        <f>Empresas!AE18/Empresas!AE17-1</f>
        <v>-0.17595070666483359</v>
      </c>
      <c r="AF18" s="24">
        <f>Empresas!AF18/Empresas!AF17-1</f>
        <v>-9.8581468620196344E-2</v>
      </c>
      <c r="AG18" s="22">
        <f>Empresas!AG18/Empresas!AG17-1</f>
        <v>-0.15619125375632914</v>
      </c>
      <c r="AH18" s="23">
        <f>Empresas!AH18/Empresas!AH17-1</f>
        <v>-2.785973756394089E-2</v>
      </c>
      <c r="AI18" s="24">
        <f>Empresas!AI18/Empresas!AI17-1</f>
        <v>-7.6067875950847075E-3</v>
      </c>
      <c r="AJ18" s="24">
        <f>Empresas!AJ18/Empresas!AJ17-1</f>
        <v>-0.14820027342510833</v>
      </c>
    </row>
    <row r="19" spans="1:36" x14ac:dyDescent="0.35">
      <c r="A19" s="11">
        <v>39508</v>
      </c>
      <c r="B19" s="22" t="s">
        <v>16</v>
      </c>
      <c r="C19" s="23" t="s">
        <v>16</v>
      </c>
      <c r="D19" s="23" t="s">
        <v>16</v>
      </c>
      <c r="E19" s="23" t="s">
        <v>16</v>
      </c>
      <c r="F19" s="23" t="s">
        <v>16</v>
      </c>
      <c r="G19" s="23" t="s">
        <v>16</v>
      </c>
      <c r="H19" s="23" t="s">
        <v>16</v>
      </c>
      <c r="I19" s="23" t="s">
        <v>16</v>
      </c>
      <c r="J19" s="23" t="s">
        <v>16</v>
      </c>
      <c r="K19" s="23" t="s">
        <v>16</v>
      </c>
      <c r="L19" s="23" t="s">
        <v>16</v>
      </c>
      <c r="M19" s="23" t="s">
        <v>16</v>
      </c>
      <c r="N19" s="23" t="s">
        <v>16</v>
      </c>
      <c r="O19" s="23" t="s">
        <v>16</v>
      </c>
      <c r="P19" s="23" t="s">
        <v>16</v>
      </c>
      <c r="Q19" s="23" t="s">
        <v>16</v>
      </c>
      <c r="R19" s="23" t="s">
        <v>16</v>
      </c>
      <c r="S19" s="23" t="s">
        <v>16</v>
      </c>
      <c r="T19" s="23" t="s">
        <v>16</v>
      </c>
      <c r="U19" s="23" t="s">
        <v>16</v>
      </c>
      <c r="V19" s="23" t="s">
        <v>16</v>
      </c>
      <c r="W19" s="23" t="s">
        <v>16</v>
      </c>
      <c r="X19" s="23" t="s">
        <v>16</v>
      </c>
      <c r="Y19" s="23" t="s">
        <v>16</v>
      </c>
      <c r="Z19" s="23" t="s">
        <v>16</v>
      </c>
      <c r="AA19" s="23" t="s">
        <v>16</v>
      </c>
      <c r="AB19" s="24" t="s">
        <v>16</v>
      </c>
      <c r="AC19" s="22">
        <f>Empresas!AC19/Empresas!AC18-1</f>
        <v>7.2076194117735026E-2</v>
      </c>
      <c r="AD19" s="23">
        <f>Empresas!AD19/Empresas!AD18-1</f>
        <v>8.5277589104009843E-2</v>
      </c>
      <c r="AE19" s="23">
        <f>Empresas!AE19/Empresas!AE18-1</f>
        <v>8.4769508330702292E-2</v>
      </c>
      <c r="AF19" s="24">
        <f>Empresas!AF19/Empresas!AF18-1</f>
        <v>1.3298102948362089E-2</v>
      </c>
      <c r="AG19" s="22">
        <f>Empresas!AG19/Empresas!AG18-1</f>
        <v>8.6495891892331533E-2</v>
      </c>
      <c r="AH19" s="23">
        <f>Empresas!AH19/Empresas!AH18-1</f>
        <v>3.3828508678278357E-2</v>
      </c>
      <c r="AI19" s="24">
        <f>Empresas!AI19/Empresas!AI18-1</f>
        <v>5.4245283018867774E-3</v>
      </c>
      <c r="AJ19" s="24">
        <f>Empresas!AJ19/Empresas!AJ18-1</f>
        <v>8.2582040428978987E-2</v>
      </c>
    </row>
    <row r="20" spans="1:36" x14ac:dyDescent="0.35">
      <c r="A20" s="11">
        <v>39539</v>
      </c>
      <c r="B20" s="22" t="s">
        <v>16</v>
      </c>
      <c r="C20" s="23" t="s">
        <v>16</v>
      </c>
      <c r="D20" s="23" t="s">
        <v>16</v>
      </c>
      <c r="E20" s="23" t="s">
        <v>16</v>
      </c>
      <c r="F20" s="23" t="s">
        <v>16</v>
      </c>
      <c r="G20" s="23" t="s">
        <v>16</v>
      </c>
      <c r="H20" s="23" t="s">
        <v>16</v>
      </c>
      <c r="I20" s="23" t="s">
        <v>16</v>
      </c>
      <c r="J20" s="23" t="s">
        <v>16</v>
      </c>
      <c r="K20" s="23" t="s">
        <v>16</v>
      </c>
      <c r="L20" s="23" t="s">
        <v>16</v>
      </c>
      <c r="M20" s="23" t="s">
        <v>16</v>
      </c>
      <c r="N20" s="23" t="s">
        <v>16</v>
      </c>
      <c r="O20" s="23" t="s">
        <v>16</v>
      </c>
      <c r="P20" s="23" t="s">
        <v>16</v>
      </c>
      <c r="Q20" s="23" t="s">
        <v>16</v>
      </c>
      <c r="R20" s="23" t="s">
        <v>16</v>
      </c>
      <c r="S20" s="23" t="s">
        <v>16</v>
      </c>
      <c r="T20" s="23" t="s">
        <v>16</v>
      </c>
      <c r="U20" s="23" t="s">
        <v>16</v>
      </c>
      <c r="V20" s="23" t="s">
        <v>16</v>
      </c>
      <c r="W20" s="23" t="s">
        <v>16</v>
      </c>
      <c r="X20" s="23" t="s">
        <v>16</v>
      </c>
      <c r="Y20" s="23" t="s">
        <v>16</v>
      </c>
      <c r="Z20" s="23" t="s">
        <v>16</v>
      </c>
      <c r="AA20" s="23" t="s">
        <v>16</v>
      </c>
      <c r="AB20" s="24" t="s">
        <v>16</v>
      </c>
      <c r="AC20" s="22">
        <f>Empresas!AC20/Empresas!AC19-1</f>
        <v>0.10963305471925211</v>
      </c>
      <c r="AD20" s="23">
        <f>Empresas!AD20/Empresas!AD19-1</f>
        <v>0.11175798350929966</v>
      </c>
      <c r="AE20" s="23">
        <f>Empresas!AE20/Empresas!AE19-1</f>
        <v>0.15983392029166943</v>
      </c>
      <c r="AF20" s="24">
        <f>Empresas!AF20/Empresas!AF19-1</f>
        <v>9.2550054794760639E-2</v>
      </c>
      <c r="AG20" s="22">
        <f>Empresas!AG20/Empresas!AG19-1</f>
        <v>0.13679079374225922</v>
      </c>
      <c r="AH20" s="23">
        <f>Empresas!AH20/Empresas!AH19-1</f>
        <v>2.2483181871828073E-2</v>
      </c>
      <c r="AI20" s="24">
        <f>Empresas!AI20/Empresas!AI19-1</f>
        <v>3.0494956603330792E-3</v>
      </c>
      <c r="AJ20" s="24">
        <f>Empresas!AJ20/Empresas!AJ19-1</f>
        <v>0.12903008935478399</v>
      </c>
    </row>
    <row r="21" spans="1:36" x14ac:dyDescent="0.35">
      <c r="A21" s="11">
        <v>39569</v>
      </c>
      <c r="B21" s="22" t="s">
        <v>16</v>
      </c>
      <c r="C21" s="23" t="s">
        <v>16</v>
      </c>
      <c r="D21" s="23" t="s">
        <v>16</v>
      </c>
      <c r="E21" s="23" t="s">
        <v>16</v>
      </c>
      <c r="F21" s="23" t="s">
        <v>16</v>
      </c>
      <c r="G21" s="23" t="s">
        <v>16</v>
      </c>
      <c r="H21" s="23" t="s">
        <v>16</v>
      </c>
      <c r="I21" s="23" t="s">
        <v>16</v>
      </c>
      <c r="J21" s="23" t="s">
        <v>16</v>
      </c>
      <c r="K21" s="23" t="s">
        <v>16</v>
      </c>
      <c r="L21" s="23" t="s">
        <v>16</v>
      </c>
      <c r="M21" s="23" t="s">
        <v>16</v>
      </c>
      <c r="N21" s="23" t="s">
        <v>16</v>
      </c>
      <c r="O21" s="23" t="s">
        <v>16</v>
      </c>
      <c r="P21" s="23" t="s">
        <v>16</v>
      </c>
      <c r="Q21" s="23" t="s">
        <v>16</v>
      </c>
      <c r="R21" s="23" t="s">
        <v>16</v>
      </c>
      <c r="S21" s="23" t="s">
        <v>16</v>
      </c>
      <c r="T21" s="23" t="s">
        <v>16</v>
      </c>
      <c r="U21" s="23" t="s">
        <v>16</v>
      </c>
      <c r="V21" s="23" t="s">
        <v>16</v>
      </c>
      <c r="W21" s="23" t="s">
        <v>16</v>
      </c>
      <c r="X21" s="23" t="s">
        <v>16</v>
      </c>
      <c r="Y21" s="23" t="s">
        <v>16</v>
      </c>
      <c r="Z21" s="23" t="s">
        <v>16</v>
      </c>
      <c r="AA21" s="23" t="s">
        <v>16</v>
      </c>
      <c r="AB21" s="24" t="s">
        <v>16</v>
      </c>
      <c r="AC21" s="22">
        <f>Empresas!AC21/Empresas!AC20-1</f>
        <v>-4.9770321549098107E-2</v>
      </c>
      <c r="AD21" s="23">
        <f>Empresas!AD21/Empresas!AD20-1</f>
        <v>-3.2510884823078401E-2</v>
      </c>
      <c r="AE21" s="23">
        <f>Empresas!AE21/Empresas!AE20-1</f>
        <v>-4.0259422889173169E-2</v>
      </c>
      <c r="AF21" s="24">
        <f>Empresas!AF21/Empresas!AF20-1</f>
        <v>-1.1025138702952519E-2</v>
      </c>
      <c r="AG21" s="22">
        <f>Empresas!AG21/Empresas!AG20-1</f>
        <v>-3.9125508231687145E-2</v>
      </c>
      <c r="AH21" s="23">
        <f>Empresas!AH21/Empresas!AH20-1</f>
        <v>-7.9067351532291497E-3</v>
      </c>
      <c r="AI21" s="24">
        <f>Empresas!AI21/Empresas!AI20-1</f>
        <v>-2.4555659494855941E-3</v>
      </c>
      <c r="AJ21" s="24">
        <f>Empresas!AJ21/Empresas!AJ20-1</f>
        <v>-3.7209719566036026E-2</v>
      </c>
    </row>
    <row r="22" spans="1:36" x14ac:dyDescent="0.35">
      <c r="A22" s="11">
        <v>39600</v>
      </c>
      <c r="B22" s="22" t="s">
        <v>16</v>
      </c>
      <c r="C22" s="23" t="s">
        <v>16</v>
      </c>
      <c r="D22" s="23" t="s">
        <v>16</v>
      </c>
      <c r="E22" s="23" t="s">
        <v>16</v>
      </c>
      <c r="F22" s="23" t="s">
        <v>16</v>
      </c>
      <c r="G22" s="23" t="s">
        <v>16</v>
      </c>
      <c r="H22" s="23" t="s">
        <v>16</v>
      </c>
      <c r="I22" s="23" t="s">
        <v>16</v>
      </c>
      <c r="J22" s="23" t="s">
        <v>16</v>
      </c>
      <c r="K22" s="23" t="s">
        <v>16</v>
      </c>
      <c r="L22" s="23" t="s">
        <v>16</v>
      </c>
      <c r="M22" s="23" t="s">
        <v>16</v>
      </c>
      <c r="N22" s="23" t="s">
        <v>16</v>
      </c>
      <c r="O22" s="23" t="s">
        <v>16</v>
      </c>
      <c r="P22" s="23" t="s">
        <v>16</v>
      </c>
      <c r="Q22" s="23" t="s">
        <v>16</v>
      </c>
      <c r="R22" s="23" t="s">
        <v>16</v>
      </c>
      <c r="S22" s="23" t="s">
        <v>16</v>
      </c>
      <c r="T22" s="23" t="s">
        <v>16</v>
      </c>
      <c r="U22" s="23" t="s">
        <v>16</v>
      </c>
      <c r="V22" s="23" t="s">
        <v>16</v>
      </c>
      <c r="W22" s="23" t="s">
        <v>16</v>
      </c>
      <c r="X22" s="23" t="s">
        <v>16</v>
      </c>
      <c r="Y22" s="23" t="s">
        <v>16</v>
      </c>
      <c r="Z22" s="23" t="s">
        <v>16</v>
      </c>
      <c r="AA22" s="23" t="s">
        <v>16</v>
      </c>
      <c r="AB22" s="24" t="s">
        <v>16</v>
      </c>
      <c r="AC22" s="22">
        <f>Empresas!AC22/Empresas!AC21-1</f>
        <v>1.0936680023462042E-2</v>
      </c>
      <c r="AD22" s="23">
        <f>Empresas!AD22/Empresas!AD21-1</f>
        <v>-1.8204837981150246E-2</v>
      </c>
      <c r="AE22" s="23">
        <f>Empresas!AE22/Empresas!AE21-1</f>
        <v>-1.9369771165877792E-2</v>
      </c>
      <c r="AF22" s="24">
        <f>Empresas!AF22/Empresas!AF21-1</f>
        <v>1.9209427553264824E-2</v>
      </c>
      <c r="AG22" s="22">
        <f>Empresas!AG22/Empresas!AG21-1</f>
        <v>-1.5855154081199085E-2</v>
      </c>
      <c r="AH22" s="23">
        <f>Empresas!AH22/Empresas!AH21-1</f>
        <v>1.8906340895896712E-4</v>
      </c>
      <c r="AI22" s="24">
        <f>Empresas!AI22/Empresas!AI21-1</f>
        <v>1.9927323877624303E-3</v>
      </c>
      <c r="AJ22" s="24">
        <f>Empresas!AJ22/Empresas!AJ21-1</f>
        <v>-1.4846741371596694E-2</v>
      </c>
    </row>
    <row r="23" spans="1:36" x14ac:dyDescent="0.35">
      <c r="A23" s="11">
        <v>39630</v>
      </c>
      <c r="B23" s="22" t="s">
        <v>16</v>
      </c>
      <c r="C23" s="23" t="s">
        <v>16</v>
      </c>
      <c r="D23" s="23" t="s">
        <v>16</v>
      </c>
      <c r="E23" s="23" t="s">
        <v>16</v>
      </c>
      <c r="F23" s="23" t="s">
        <v>16</v>
      </c>
      <c r="G23" s="23" t="s">
        <v>16</v>
      </c>
      <c r="H23" s="23" t="s">
        <v>16</v>
      </c>
      <c r="I23" s="23" t="s">
        <v>16</v>
      </c>
      <c r="J23" s="23" t="s">
        <v>16</v>
      </c>
      <c r="K23" s="23" t="s">
        <v>16</v>
      </c>
      <c r="L23" s="23" t="s">
        <v>16</v>
      </c>
      <c r="M23" s="23" t="s">
        <v>16</v>
      </c>
      <c r="N23" s="23" t="s">
        <v>16</v>
      </c>
      <c r="O23" s="23" t="s">
        <v>16</v>
      </c>
      <c r="P23" s="23" t="s">
        <v>16</v>
      </c>
      <c r="Q23" s="23" t="s">
        <v>16</v>
      </c>
      <c r="R23" s="23" t="s">
        <v>16</v>
      </c>
      <c r="S23" s="23" t="s">
        <v>16</v>
      </c>
      <c r="T23" s="23" t="s">
        <v>16</v>
      </c>
      <c r="U23" s="23" t="s">
        <v>16</v>
      </c>
      <c r="V23" s="23" t="s">
        <v>16</v>
      </c>
      <c r="W23" s="23" t="s">
        <v>16</v>
      </c>
      <c r="X23" s="23" t="s">
        <v>16</v>
      </c>
      <c r="Y23" s="23" t="s">
        <v>16</v>
      </c>
      <c r="Z23" s="23" t="s">
        <v>16</v>
      </c>
      <c r="AA23" s="23" t="s">
        <v>16</v>
      </c>
      <c r="AB23" s="24" t="s">
        <v>16</v>
      </c>
      <c r="AC23" s="22">
        <f>Empresas!AC23/Empresas!AC22-1</f>
        <v>1.7369413614636287E-2</v>
      </c>
      <c r="AD23" s="23">
        <f>Empresas!AD23/Empresas!AD22-1</f>
        <v>3.1723662280540577E-2</v>
      </c>
      <c r="AE23" s="23">
        <f>Empresas!AE23/Empresas!AE22-1</f>
        <v>0.11046389640513965</v>
      </c>
      <c r="AF23" s="24">
        <f>Empresas!AF23/Empresas!AF22-1</f>
        <v>6.1178760458011627E-3</v>
      </c>
      <c r="AG23" s="22">
        <f>Empresas!AG23/Empresas!AG22-1</f>
        <v>6.2783788816740849E-2</v>
      </c>
      <c r="AH23" s="23">
        <f>Empresas!AH23/Empresas!AH22-1</f>
        <v>9.6258706178296016E-3</v>
      </c>
      <c r="AI23" s="24">
        <f>Empresas!AI23/Empresas!AI22-1</f>
        <v>-1.4038371548900086E-3</v>
      </c>
      <c r="AJ23" s="24">
        <f>Empresas!AJ23/Empresas!AJ22-1</f>
        <v>5.9355745562791107E-2</v>
      </c>
    </row>
    <row r="24" spans="1:36" x14ac:dyDescent="0.35">
      <c r="A24" s="11">
        <v>39661</v>
      </c>
      <c r="B24" s="22" t="s">
        <v>16</v>
      </c>
      <c r="C24" s="23" t="s">
        <v>16</v>
      </c>
      <c r="D24" s="23" t="s">
        <v>16</v>
      </c>
      <c r="E24" s="23" t="s">
        <v>16</v>
      </c>
      <c r="F24" s="23" t="s">
        <v>16</v>
      </c>
      <c r="G24" s="23" t="s">
        <v>16</v>
      </c>
      <c r="H24" s="23" t="s">
        <v>16</v>
      </c>
      <c r="I24" s="23" t="s">
        <v>16</v>
      </c>
      <c r="J24" s="23" t="s">
        <v>16</v>
      </c>
      <c r="K24" s="23" t="s">
        <v>16</v>
      </c>
      <c r="L24" s="23" t="s">
        <v>16</v>
      </c>
      <c r="M24" s="23" t="s">
        <v>16</v>
      </c>
      <c r="N24" s="23" t="s">
        <v>16</v>
      </c>
      <c r="O24" s="23" t="s">
        <v>16</v>
      </c>
      <c r="P24" s="23" t="s">
        <v>16</v>
      </c>
      <c r="Q24" s="23" t="s">
        <v>16</v>
      </c>
      <c r="R24" s="23" t="s">
        <v>16</v>
      </c>
      <c r="S24" s="23" t="s">
        <v>16</v>
      </c>
      <c r="T24" s="23" t="s">
        <v>16</v>
      </c>
      <c r="U24" s="23" t="s">
        <v>16</v>
      </c>
      <c r="V24" s="23" t="s">
        <v>16</v>
      </c>
      <c r="W24" s="23" t="s">
        <v>16</v>
      </c>
      <c r="X24" s="23" t="s">
        <v>16</v>
      </c>
      <c r="Y24" s="23" t="s">
        <v>16</v>
      </c>
      <c r="Z24" s="23" t="s">
        <v>16</v>
      </c>
      <c r="AA24" s="23" t="s">
        <v>16</v>
      </c>
      <c r="AB24" s="24" t="s">
        <v>16</v>
      </c>
      <c r="AC24" s="22">
        <f>Empresas!AC24/Empresas!AC23-1</f>
        <v>-3.9084339386321609E-3</v>
      </c>
      <c r="AD24" s="23">
        <f>Empresas!AD24/Empresas!AD23-1</f>
        <v>-1.4213020327212611E-2</v>
      </c>
      <c r="AE24" s="23">
        <f>Empresas!AE24/Empresas!AE23-1</f>
        <v>-5.840868265312571E-2</v>
      </c>
      <c r="AF24" s="24">
        <f>Empresas!AF24/Empresas!AF23-1</f>
        <v>1.1071732394055234E-2</v>
      </c>
      <c r="AG24" s="22">
        <f>Empresas!AG24/Empresas!AG23-1</f>
        <v>-3.1653145909547931E-2</v>
      </c>
      <c r="AH24" s="23">
        <f>Empresas!AH24/Empresas!AH23-1</f>
        <v>-8.0362929358391844E-3</v>
      </c>
      <c r="AI24" s="24">
        <f>Empresas!AI24/Empresas!AI23-1</f>
        <v>-8.2005623242753511E-4</v>
      </c>
      <c r="AJ24" s="24">
        <f>Empresas!AJ24/Empresas!AJ23-1</f>
        <v>-3.0188493369137093E-2</v>
      </c>
    </row>
    <row r="25" spans="1:36" x14ac:dyDescent="0.35">
      <c r="A25" s="11">
        <v>39692</v>
      </c>
      <c r="B25" s="22" t="s">
        <v>16</v>
      </c>
      <c r="C25" s="23" t="s">
        <v>16</v>
      </c>
      <c r="D25" s="23" t="s">
        <v>16</v>
      </c>
      <c r="E25" s="23" t="s">
        <v>16</v>
      </c>
      <c r="F25" s="23" t="s">
        <v>16</v>
      </c>
      <c r="G25" s="23" t="s">
        <v>16</v>
      </c>
      <c r="H25" s="23" t="s">
        <v>16</v>
      </c>
      <c r="I25" s="23" t="s">
        <v>16</v>
      </c>
      <c r="J25" s="23" t="s">
        <v>16</v>
      </c>
      <c r="K25" s="23" t="s">
        <v>16</v>
      </c>
      <c r="L25" s="23" t="s">
        <v>16</v>
      </c>
      <c r="M25" s="23" t="s">
        <v>16</v>
      </c>
      <c r="N25" s="23" t="s">
        <v>16</v>
      </c>
      <c r="O25" s="23" t="s">
        <v>16</v>
      </c>
      <c r="P25" s="23" t="s">
        <v>16</v>
      </c>
      <c r="Q25" s="23" t="s">
        <v>16</v>
      </c>
      <c r="R25" s="23" t="s">
        <v>16</v>
      </c>
      <c r="S25" s="23" t="s">
        <v>16</v>
      </c>
      <c r="T25" s="23" t="s">
        <v>16</v>
      </c>
      <c r="U25" s="23" t="s">
        <v>16</v>
      </c>
      <c r="V25" s="23" t="s">
        <v>16</v>
      </c>
      <c r="W25" s="23" t="s">
        <v>16</v>
      </c>
      <c r="X25" s="23" t="s">
        <v>16</v>
      </c>
      <c r="Y25" s="23" t="s">
        <v>16</v>
      </c>
      <c r="Z25" s="23" t="s">
        <v>16</v>
      </c>
      <c r="AA25" s="23" t="s">
        <v>16</v>
      </c>
      <c r="AB25" s="24" t="s">
        <v>16</v>
      </c>
      <c r="AC25" s="22">
        <f>Empresas!AC25/Empresas!AC24-1</f>
        <v>-2.8251362410214864E-2</v>
      </c>
      <c r="AD25" s="23">
        <f>Empresas!AD25/Empresas!AD24-1</f>
        <v>1.9115963066380637E-3</v>
      </c>
      <c r="AE25" s="23">
        <f>Empresas!AE25/Empresas!AE24-1</f>
        <v>-1.8392411368530537E-2</v>
      </c>
      <c r="AF25" s="24">
        <f>Empresas!AF25/Empresas!AF24-1</f>
        <v>7.0839065322423345E-2</v>
      </c>
      <c r="AG25" s="22">
        <f>Empresas!AG25/Empresas!AG24-1</f>
        <v>-9.0244725296003692E-3</v>
      </c>
      <c r="AH25" s="23">
        <f>Empresas!AH25/Empresas!AH24-1</f>
        <v>-1.2776398507484688E-3</v>
      </c>
      <c r="AI25" s="24">
        <f>Empresas!AI25/Empresas!AI24-1</f>
        <v>1.5242115136593348E-3</v>
      </c>
      <c r="AJ25" s="24">
        <f>Empresas!AJ25/Empresas!AJ24-1</f>
        <v>-8.5296239362769866E-3</v>
      </c>
    </row>
    <row r="26" spans="1:36" x14ac:dyDescent="0.35">
      <c r="A26" s="11">
        <v>39722</v>
      </c>
      <c r="B26" s="22" t="s">
        <v>16</v>
      </c>
      <c r="C26" s="23" t="s">
        <v>16</v>
      </c>
      <c r="D26" s="23" t="s">
        <v>16</v>
      </c>
      <c r="E26" s="23" t="s">
        <v>16</v>
      </c>
      <c r="F26" s="23" t="s">
        <v>16</v>
      </c>
      <c r="G26" s="23" t="s">
        <v>16</v>
      </c>
      <c r="H26" s="23" t="s">
        <v>16</v>
      </c>
      <c r="I26" s="23" t="s">
        <v>16</v>
      </c>
      <c r="J26" s="23" t="s">
        <v>16</v>
      </c>
      <c r="K26" s="23" t="s">
        <v>16</v>
      </c>
      <c r="L26" s="23" t="s">
        <v>16</v>
      </c>
      <c r="M26" s="23" t="s">
        <v>16</v>
      </c>
      <c r="N26" s="23" t="s">
        <v>16</v>
      </c>
      <c r="O26" s="23" t="s">
        <v>16</v>
      </c>
      <c r="P26" s="23" t="s">
        <v>16</v>
      </c>
      <c r="Q26" s="23" t="s">
        <v>16</v>
      </c>
      <c r="R26" s="23" t="s">
        <v>16</v>
      </c>
      <c r="S26" s="23" t="s">
        <v>16</v>
      </c>
      <c r="T26" s="23" t="s">
        <v>16</v>
      </c>
      <c r="U26" s="23" t="s">
        <v>16</v>
      </c>
      <c r="V26" s="23" t="s">
        <v>16</v>
      </c>
      <c r="W26" s="23" t="s">
        <v>16</v>
      </c>
      <c r="X26" s="23" t="s">
        <v>16</v>
      </c>
      <c r="Y26" s="23" t="s">
        <v>16</v>
      </c>
      <c r="Z26" s="23" t="s">
        <v>16</v>
      </c>
      <c r="AA26" s="23" t="s">
        <v>16</v>
      </c>
      <c r="AB26" s="24" t="s">
        <v>16</v>
      </c>
      <c r="AC26" s="22">
        <f>Empresas!AC26/Empresas!AC25-1</f>
        <v>9.7255841101617779E-3</v>
      </c>
      <c r="AD26" s="23">
        <f>Empresas!AD26/Empresas!AD25-1</f>
        <v>8.2885600924575975E-4</v>
      </c>
      <c r="AE26" s="23">
        <f>Empresas!AE26/Empresas!AE25-1</f>
        <v>-1.1976343726655791E-2</v>
      </c>
      <c r="AF26" s="24">
        <f>Empresas!AF26/Empresas!AF25-1</f>
        <v>-2.7703235855590647E-2</v>
      </c>
      <c r="AG26" s="22">
        <f>Empresas!AG26/Empresas!AG25-1</f>
        <v>-3.2209897610921967E-3</v>
      </c>
      <c r="AH26" s="23">
        <f>Empresas!AH26/Empresas!AH25-1</f>
        <v>-6.4690575528063565E-3</v>
      </c>
      <c r="AI26" s="24">
        <f>Empresas!AI26/Empresas!AI25-1</f>
        <v>-2.2243034418167884E-3</v>
      </c>
      <c r="AJ26" s="24">
        <f>Empresas!AJ26/Empresas!AJ25-1</f>
        <v>-3.3930159421321493E-3</v>
      </c>
    </row>
    <row r="27" spans="1:36" x14ac:dyDescent="0.35">
      <c r="A27" s="11">
        <v>39753</v>
      </c>
      <c r="B27" s="22" t="s">
        <v>16</v>
      </c>
      <c r="C27" s="23" t="s">
        <v>16</v>
      </c>
      <c r="D27" s="23" t="s">
        <v>16</v>
      </c>
      <c r="E27" s="23" t="s">
        <v>16</v>
      </c>
      <c r="F27" s="23" t="s">
        <v>16</v>
      </c>
      <c r="G27" s="23" t="s">
        <v>16</v>
      </c>
      <c r="H27" s="23" t="s">
        <v>16</v>
      </c>
      <c r="I27" s="23" t="s">
        <v>16</v>
      </c>
      <c r="J27" s="23" t="s">
        <v>16</v>
      </c>
      <c r="K27" s="23" t="s">
        <v>16</v>
      </c>
      <c r="L27" s="23" t="s">
        <v>16</v>
      </c>
      <c r="M27" s="23" t="s">
        <v>16</v>
      </c>
      <c r="N27" s="23" t="s">
        <v>16</v>
      </c>
      <c r="O27" s="23" t="s">
        <v>16</v>
      </c>
      <c r="P27" s="23" t="s">
        <v>16</v>
      </c>
      <c r="Q27" s="23" t="s">
        <v>16</v>
      </c>
      <c r="R27" s="23" t="s">
        <v>16</v>
      </c>
      <c r="S27" s="23" t="s">
        <v>16</v>
      </c>
      <c r="T27" s="23" t="s">
        <v>16</v>
      </c>
      <c r="U27" s="23" t="s">
        <v>16</v>
      </c>
      <c r="V27" s="23" t="s">
        <v>16</v>
      </c>
      <c r="W27" s="23" t="s">
        <v>16</v>
      </c>
      <c r="X27" s="23" t="s">
        <v>16</v>
      </c>
      <c r="Y27" s="23" t="s">
        <v>16</v>
      </c>
      <c r="Z27" s="23" t="s">
        <v>16</v>
      </c>
      <c r="AA27" s="23" t="s">
        <v>16</v>
      </c>
      <c r="AB27" s="24" t="s">
        <v>16</v>
      </c>
      <c r="AC27" s="22">
        <f>Empresas!AC27/Empresas!AC26-1</f>
        <v>-0.10011032418932142</v>
      </c>
      <c r="AD27" s="23">
        <f>Empresas!AD27/Empresas!AD26-1</f>
        <v>-8.393306038119408E-2</v>
      </c>
      <c r="AE27" s="23">
        <f>Empresas!AE27/Empresas!AE26-1</f>
        <v>-0.12293090325500566</v>
      </c>
      <c r="AF27" s="24">
        <f>Empresas!AF27/Empresas!AF26-1</f>
        <v>-4.3404208810075007E-2</v>
      </c>
      <c r="AG27" s="22">
        <f>Empresas!AG27/Empresas!AG26-1</f>
        <v>-0.10484024909585055</v>
      </c>
      <c r="AH27" s="23">
        <f>Empresas!AH27/Empresas!AH26-1</f>
        <v>-2.8049280112372843E-2</v>
      </c>
      <c r="AI27" s="24">
        <f>Empresas!AI27/Empresas!AI26-1</f>
        <v>-5.1625014666197844E-3</v>
      </c>
      <c r="AJ27" s="24">
        <f>Empresas!AJ27/Empresas!AJ26-1</f>
        <v>-9.9942815470664081E-2</v>
      </c>
    </row>
    <row r="28" spans="1:36" ht="15" thickBot="1" x14ac:dyDescent="0.4">
      <c r="A28" s="15">
        <v>39783</v>
      </c>
      <c r="B28" s="25" t="s">
        <v>16</v>
      </c>
      <c r="C28" s="26" t="s">
        <v>16</v>
      </c>
      <c r="D28" s="26" t="s">
        <v>16</v>
      </c>
      <c r="E28" s="26" t="s">
        <v>16</v>
      </c>
      <c r="F28" s="26" t="s">
        <v>16</v>
      </c>
      <c r="G28" s="26" t="s">
        <v>16</v>
      </c>
      <c r="H28" s="26" t="s">
        <v>16</v>
      </c>
      <c r="I28" s="26" t="s">
        <v>16</v>
      </c>
      <c r="J28" s="26" t="s">
        <v>16</v>
      </c>
      <c r="K28" s="26" t="s">
        <v>16</v>
      </c>
      <c r="L28" s="26" t="s">
        <v>16</v>
      </c>
      <c r="M28" s="26" t="s">
        <v>16</v>
      </c>
      <c r="N28" s="26" t="s">
        <v>16</v>
      </c>
      <c r="O28" s="26" t="s">
        <v>16</v>
      </c>
      <c r="P28" s="26" t="s">
        <v>16</v>
      </c>
      <c r="Q28" s="26" t="s">
        <v>16</v>
      </c>
      <c r="R28" s="26" t="s">
        <v>16</v>
      </c>
      <c r="S28" s="26" t="s">
        <v>16</v>
      </c>
      <c r="T28" s="26" t="s">
        <v>16</v>
      </c>
      <c r="U28" s="26" t="s">
        <v>16</v>
      </c>
      <c r="V28" s="26" t="s">
        <v>16</v>
      </c>
      <c r="W28" s="26" t="s">
        <v>16</v>
      </c>
      <c r="X28" s="26" t="s">
        <v>16</v>
      </c>
      <c r="Y28" s="26" t="s">
        <v>16</v>
      </c>
      <c r="Z28" s="26" t="s">
        <v>16</v>
      </c>
      <c r="AA28" s="26" t="s">
        <v>16</v>
      </c>
      <c r="AB28" s="27" t="s">
        <v>16</v>
      </c>
      <c r="AC28" s="25">
        <f>Empresas!AC28/Empresas!AC27-1</f>
        <v>-0.10086010395586653</v>
      </c>
      <c r="AD28" s="26">
        <f>Empresas!AD28/Empresas!AD27-1</f>
        <v>-0.13846008847295743</v>
      </c>
      <c r="AE28" s="26">
        <f>Empresas!AE28/Empresas!AE27-1</f>
        <v>-6.6473197586761623E-2</v>
      </c>
      <c r="AF28" s="27">
        <f>Empresas!AF28/Empresas!AF27-1</f>
        <v>-0.10877038524297411</v>
      </c>
      <c r="AG28" s="25">
        <f>Empresas!AG28/Empresas!AG27-1</f>
        <v>-0.11215225847909815</v>
      </c>
      <c r="AH28" s="26">
        <f>Empresas!AH28/Empresas!AH27-1</f>
        <v>-4.3882758516867959E-2</v>
      </c>
      <c r="AI28" s="27">
        <f>Empresas!AI28/Empresas!AI27-1</f>
        <v>-9.3171364547707247E-3</v>
      </c>
      <c r="AJ28" s="27">
        <f>Empresas!AJ28/Empresas!AJ27-1</f>
        <v>-0.10732750697360638</v>
      </c>
    </row>
    <row r="29" spans="1:36" x14ac:dyDescent="0.35">
      <c r="A29" s="7">
        <v>39814</v>
      </c>
      <c r="B29" s="28" t="s">
        <v>16</v>
      </c>
      <c r="C29" s="29" t="s">
        <v>16</v>
      </c>
      <c r="D29" s="29" t="s">
        <v>16</v>
      </c>
      <c r="E29" s="29" t="s">
        <v>16</v>
      </c>
      <c r="F29" s="29" t="s">
        <v>16</v>
      </c>
      <c r="G29" s="29" t="s">
        <v>16</v>
      </c>
      <c r="H29" s="29" t="s">
        <v>16</v>
      </c>
      <c r="I29" s="29" t="s">
        <v>16</v>
      </c>
      <c r="J29" s="29" t="s">
        <v>16</v>
      </c>
      <c r="K29" s="29" t="s">
        <v>16</v>
      </c>
      <c r="L29" s="29" t="s">
        <v>16</v>
      </c>
      <c r="M29" s="29" t="s">
        <v>16</v>
      </c>
      <c r="N29" s="29" t="s">
        <v>16</v>
      </c>
      <c r="O29" s="29" t="s">
        <v>16</v>
      </c>
      <c r="P29" s="29" t="s">
        <v>16</v>
      </c>
      <c r="Q29" s="29" t="s">
        <v>16</v>
      </c>
      <c r="R29" s="29" t="s">
        <v>16</v>
      </c>
      <c r="S29" s="29" t="s">
        <v>16</v>
      </c>
      <c r="T29" s="29" t="s">
        <v>16</v>
      </c>
      <c r="U29" s="29" t="s">
        <v>16</v>
      </c>
      <c r="V29" s="29" t="s">
        <v>16</v>
      </c>
      <c r="W29" s="29" t="s">
        <v>16</v>
      </c>
      <c r="X29" s="29" t="s">
        <v>16</v>
      </c>
      <c r="Y29" s="29" t="s">
        <v>16</v>
      </c>
      <c r="Z29" s="29" t="s">
        <v>16</v>
      </c>
      <c r="AA29" s="29" t="s">
        <v>16</v>
      </c>
      <c r="AB29" s="30" t="s">
        <v>16</v>
      </c>
      <c r="AC29" s="28">
        <f>Empresas!AC29/Empresas!AC28-1</f>
        <v>0.16343727009529618</v>
      </c>
      <c r="AD29" s="29">
        <f>Empresas!AD29/Empresas!AD28-1</f>
        <v>0.14745443177238382</v>
      </c>
      <c r="AE29" s="29">
        <f>Empresas!AE29/Empresas!AE28-1</f>
        <v>0.10648391124371481</v>
      </c>
      <c r="AF29" s="30">
        <f>Empresas!AF29/Empresas!AF28-1</f>
        <v>0.12476658977317467</v>
      </c>
      <c r="AG29" s="28">
        <f>Empresas!AG29/Empresas!AG28-1</f>
        <v>0.14196227106029857</v>
      </c>
      <c r="AH29" s="29">
        <f>Empresas!AH29/Empresas!AH28-1</f>
        <v>2.3444388462022792E-2</v>
      </c>
      <c r="AI29" s="30">
        <f>Empresas!AI29/Empresas!AI28-1</f>
        <v>6.5476190476192464E-3</v>
      </c>
      <c r="AJ29" s="30">
        <f>Empresas!AJ29/Empresas!AJ28-1</f>
        <v>0.13330074561890171</v>
      </c>
    </row>
    <row r="30" spans="1:36" x14ac:dyDescent="0.35">
      <c r="A30" s="11">
        <v>39845</v>
      </c>
      <c r="B30" s="22" t="s">
        <v>16</v>
      </c>
      <c r="C30" s="23" t="s">
        <v>16</v>
      </c>
      <c r="D30" s="23" t="s">
        <v>16</v>
      </c>
      <c r="E30" s="23" t="s">
        <v>16</v>
      </c>
      <c r="F30" s="23" t="s">
        <v>16</v>
      </c>
      <c r="G30" s="23" t="s">
        <v>16</v>
      </c>
      <c r="H30" s="23" t="s">
        <v>16</v>
      </c>
      <c r="I30" s="23" t="s">
        <v>16</v>
      </c>
      <c r="J30" s="23" t="s">
        <v>16</v>
      </c>
      <c r="K30" s="23" t="s">
        <v>16</v>
      </c>
      <c r="L30" s="23" t="s">
        <v>16</v>
      </c>
      <c r="M30" s="23" t="s">
        <v>16</v>
      </c>
      <c r="N30" s="23" t="s">
        <v>16</v>
      </c>
      <c r="O30" s="23" t="s">
        <v>16</v>
      </c>
      <c r="P30" s="23" t="s">
        <v>16</v>
      </c>
      <c r="Q30" s="23" t="s">
        <v>16</v>
      </c>
      <c r="R30" s="23" t="s">
        <v>16</v>
      </c>
      <c r="S30" s="23" t="s">
        <v>16</v>
      </c>
      <c r="T30" s="23" t="s">
        <v>16</v>
      </c>
      <c r="U30" s="23" t="s">
        <v>16</v>
      </c>
      <c r="V30" s="23" t="s">
        <v>16</v>
      </c>
      <c r="W30" s="23" t="s">
        <v>16</v>
      </c>
      <c r="X30" s="23" t="s">
        <v>16</v>
      </c>
      <c r="Y30" s="23" t="s">
        <v>16</v>
      </c>
      <c r="Z30" s="23" t="s">
        <v>16</v>
      </c>
      <c r="AA30" s="23" t="s">
        <v>16</v>
      </c>
      <c r="AB30" s="24" t="s">
        <v>16</v>
      </c>
      <c r="AC30" s="22">
        <f>Empresas!AC30/Empresas!AC29-1</f>
        <v>-0.10960438053625388</v>
      </c>
      <c r="AD30" s="23">
        <f>Empresas!AD30/Empresas!AD29-1</f>
        <v>-9.5563093966608226E-2</v>
      </c>
      <c r="AE30" s="23">
        <f>Empresas!AE30/Empresas!AE29-1</f>
        <v>-0.12367821739748075</v>
      </c>
      <c r="AF30" s="24">
        <f>Empresas!AF30/Empresas!AF29-1</f>
        <v>-0.11570237198325695</v>
      </c>
      <c r="AG30" s="22">
        <f>Empresas!AG30/Empresas!AG29-1</f>
        <v>-0.11418579383403527</v>
      </c>
      <c r="AH30" s="23">
        <f>Empresas!AH30/Empresas!AH29-1</f>
        <v>-2.1199673851171608E-2</v>
      </c>
      <c r="AI30" s="24">
        <f>Empresas!AI30/Empresas!AI29-1</f>
        <v>-4.2578356002366258E-3</v>
      </c>
      <c r="AJ30" s="24">
        <f>Empresas!AJ30/Empresas!AJ29-1</f>
        <v>-0.10803473143470044</v>
      </c>
    </row>
    <row r="31" spans="1:36" x14ac:dyDescent="0.35">
      <c r="A31" s="11">
        <v>39873</v>
      </c>
      <c r="B31" s="22" t="s">
        <v>16</v>
      </c>
      <c r="C31" s="23" t="s">
        <v>16</v>
      </c>
      <c r="D31" s="23" t="s">
        <v>16</v>
      </c>
      <c r="E31" s="23" t="s">
        <v>16</v>
      </c>
      <c r="F31" s="23" t="s">
        <v>16</v>
      </c>
      <c r="G31" s="23" t="s">
        <v>16</v>
      </c>
      <c r="H31" s="23" t="s">
        <v>16</v>
      </c>
      <c r="I31" s="23" t="s">
        <v>16</v>
      </c>
      <c r="J31" s="23" t="s">
        <v>16</v>
      </c>
      <c r="K31" s="23" t="s">
        <v>16</v>
      </c>
      <c r="L31" s="23" t="s">
        <v>16</v>
      </c>
      <c r="M31" s="23" t="s">
        <v>16</v>
      </c>
      <c r="N31" s="23" t="s">
        <v>16</v>
      </c>
      <c r="O31" s="23" t="s">
        <v>16</v>
      </c>
      <c r="P31" s="23" t="s">
        <v>16</v>
      </c>
      <c r="Q31" s="23" t="s">
        <v>16</v>
      </c>
      <c r="R31" s="23" t="s">
        <v>16</v>
      </c>
      <c r="S31" s="23" t="s">
        <v>16</v>
      </c>
      <c r="T31" s="23" t="s">
        <v>16</v>
      </c>
      <c r="U31" s="23" t="s">
        <v>16</v>
      </c>
      <c r="V31" s="23" t="s">
        <v>16</v>
      </c>
      <c r="W31" s="23" t="s">
        <v>16</v>
      </c>
      <c r="X31" s="23" t="s">
        <v>16</v>
      </c>
      <c r="Y31" s="23" t="s">
        <v>16</v>
      </c>
      <c r="Z31" s="23" t="s">
        <v>16</v>
      </c>
      <c r="AA31" s="23" t="s">
        <v>16</v>
      </c>
      <c r="AB31" s="24" t="s">
        <v>16</v>
      </c>
      <c r="AC31" s="22">
        <f>Empresas!AC31/Empresas!AC30-1</f>
        <v>1.1621261378319314E-2</v>
      </c>
      <c r="AD31" s="23">
        <f>Empresas!AD31/Empresas!AD30-1</f>
        <v>4.2014561010391471E-2</v>
      </c>
      <c r="AE31" s="23">
        <f>Empresas!AE31/Empresas!AE30-1</f>
        <v>9.7767916347682782E-2</v>
      </c>
      <c r="AF31" s="24">
        <f>Empresas!AF31/Empresas!AF30-1</f>
        <v>5.5547120979204667E-3</v>
      </c>
      <c r="AG31" s="22">
        <f>Empresas!AG31/Empresas!AG30-1</f>
        <v>6.1197626155880425E-2</v>
      </c>
      <c r="AH31" s="23">
        <f>Empresas!AH31/Empresas!AH30-1</f>
        <v>2.418154132333461E-2</v>
      </c>
      <c r="AI31" s="24">
        <f>Empresas!AI31/Empresas!AI30-1</f>
        <v>4.0220076576489294E-3</v>
      </c>
      <c r="AJ31" s="24">
        <f>Empresas!AJ31/Empresas!AJ30-1</f>
        <v>5.839273407478629E-2</v>
      </c>
    </row>
    <row r="32" spans="1:36" x14ac:dyDescent="0.35">
      <c r="A32" s="11">
        <v>39904</v>
      </c>
      <c r="B32" s="22" t="s">
        <v>16</v>
      </c>
      <c r="C32" s="23" t="s">
        <v>16</v>
      </c>
      <c r="D32" s="23" t="s">
        <v>16</v>
      </c>
      <c r="E32" s="23" t="s">
        <v>16</v>
      </c>
      <c r="F32" s="23" t="s">
        <v>16</v>
      </c>
      <c r="G32" s="23" t="s">
        <v>16</v>
      </c>
      <c r="H32" s="23" t="s">
        <v>16</v>
      </c>
      <c r="I32" s="23" t="s">
        <v>16</v>
      </c>
      <c r="J32" s="23" t="s">
        <v>16</v>
      </c>
      <c r="K32" s="23" t="s">
        <v>16</v>
      </c>
      <c r="L32" s="23" t="s">
        <v>16</v>
      </c>
      <c r="M32" s="23" t="s">
        <v>16</v>
      </c>
      <c r="N32" s="23" t="s">
        <v>16</v>
      </c>
      <c r="O32" s="23" t="s">
        <v>16</v>
      </c>
      <c r="P32" s="23" t="s">
        <v>16</v>
      </c>
      <c r="Q32" s="23" t="s">
        <v>16</v>
      </c>
      <c r="R32" s="23" t="s">
        <v>16</v>
      </c>
      <c r="S32" s="23" t="s">
        <v>16</v>
      </c>
      <c r="T32" s="23" t="s">
        <v>16</v>
      </c>
      <c r="U32" s="23" t="s">
        <v>16</v>
      </c>
      <c r="V32" s="23" t="s">
        <v>16</v>
      </c>
      <c r="W32" s="23" t="s">
        <v>16</v>
      </c>
      <c r="X32" s="23" t="s">
        <v>16</v>
      </c>
      <c r="Y32" s="23" t="s">
        <v>16</v>
      </c>
      <c r="Z32" s="23" t="s">
        <v>16</v>
      </c>
      <c r="AA32" s="23" t="s">
        <v>16</v>
      </c>
      <c r="AB32" s="24" t="s">
        <v>16</v>
      </c>
      <c r="AC32" s="22">
        <f>Empresas!AC32/Empresas!AC31-1</f>
        <v>7.8412311345339658E-2</v>
      </c>
      <c r="AD32" s="23">
        <f>Empresas!AD32/Empresas!AD31-1</f>
        <v>5.618226351967337E-2</v>
      </c>
      <c r="AE32" s="23">
        <f>Empresas!AE32/Empresas!AE31-1</f>
        <v>3.8637438314251371E-2</v>
      </c>
      <c r="AF32" s="24">
        <f>Empresas!AF32/Empresas!AF31-1</f>
        <v>2.7253294837145114E-2</v>
      </c>
      <c r="AG32" s="22">
        <f>Empresas!AG32/Empresas!AG31-1</f>
        <v>5.623009541822066E-2</v>
      </c>
      <c r="AH32" s="23">
        <f>Empresas!AH32/Empresas!AH31-1</f>
        <v>-1.0288917239899109E-2</v>
      </c>
      <c r="AI32" s="24">
        <f>Empresas!AI32/Empresas!AI31-1</f>
        <v>-1.0363325591564165E-2</v>
      </c>
      <c r="AJ32" s="24">
        <f>Empresas!AJ32/Empresas!AJ31-1</f>
        <v>5.1654364592717661E-2</v>
      </c>
    </row>
    <row r="33" spans="1:36" x14ac:dyDescent="0.35">
      <c r="A33" s="11">
        <v>39934</v>
      </c>
      <c r="B33" s="22" t="s">
        <v>16</v>
      </c>
      <c r="C33" s="23" t="s">
        <v>16</v>
      </c>
      <c r="D33" s="23" t="s">
        <v>16</v>
      </c>
      <c r="E33" s="23" t="s">
        <v>16</v>
      </c>
      <c r="F33" s="23" t="s">
        <v>16</v>
      </c>
      <c r="G33" s="23" t="s">
        <v>16</v>
      </c>
      <c r="H33" s="23" t="s">
        <v>16</v>
      </c>
      <c r="I33" s="23" t="s">
        <v>16</v>
      </c>
      <c r="J33" s="23" t="s">
        <v>16</v>
      </c>
      <c r="K33" s="23" t="s">
        <v>16</v>
      </c>
      <c r="L33" s="23" t="s">
        <v>16</v>
      </c>
      <c r="M33" s="23" t="s">
        <v>16</v>
      </c>
      <c r="N33" s="23" t="s">
        <v>16</v>
      </c>
      <c r="O33" s="23" t="s">
        <v>16</v>
      </c>
      <c r="P33" s="23" t="s">
        <v>16</v>
      </c>
      <c r="Q33" s="23" t="s">
        <v>16</v>
      </c>
      <c r="R33" s="23" t="s">
        <v>16</v>
      </c>
      <c r="S33" s="23" t="s">
        <v>16</v>
      </c>
      <c r="T33" s="23" t="s">
        <v>16</v>
      </c>
      <c r="U33" s="23" t="s">
        <v>16</v>
      </c>
      <c r="V33" s="23" t="s">
        <v>16</v>
      </c>
      <c r="W33" s="23" t="s">
        <v>16</v>
      </c>
      <c r="X33" s="23" t="s">
        <v>16</v>
      </c>
      <c r="Y33" s="23" t="s">
        <v>16</v>
      </c>
      <c r="Z33" s="23" t="s">
        <v>16</v>
      </c>
      <c r="AA33" s="23" t="s">
        <v>16</v>
      </c>
      <c r="AB33" s="24" t="s">
        <v>16</v>
      </c>
      <c r="AC33" s="22">
        <f>Empresas!AC33/Empresas!AC32-1</f>
        <v>3.8322901756568939E-2</v>
      </c>
      <c r="AD33" s="23">
        <f>Empresas!AD33/Empresas!AD32-1</f>
        <v>4.3366049287239194E-2</v>
      </c>
      <c r="AE33" s="23">
        <f>Empresas!AE33/Empresas!AE32-1</f>
        <v>7.3257315261279654E-2</v>
      </c>
      <c r="AF33" s="24">
        <f>Empresas!AF33/Empresas!AF32-1</f>
        <v>0.10625474447276395</v>
      </c>
      <c r="AG33" s="22">
        <f>Empresas!AG33/Empresas!AG32-1</f>
        <v>5.8883592554298758E-2</v>
      </c>
      <c r="AH33" s="23">
        <f>Empresas!AH33/Empresas!AH32-1</f>
        <v>-5.2409264964021762E-3</v>
      </c>
      <c r="AI33" s="24">
        <f>Empresas!AI33/Empresas!AI32-1</f>
        <v>6.7475683797573183E-3</v>
      </c>
      <c r="AJ33" s="24">
        <f>Empresas!AJ33/Empresas!AJ32-1</f>
        <v>5.4822054241436602E-2</v>
      </c>
    </row>
    <row r="34" spans="1:36" x14ac:dyDescent="0.35">
      <c r="A34" s="11">
        <v>39965</v>
      </c>
      <c r="B34" s="22" t="s">
        <v>16</v>
      </c>
      <c r="C34" s="23" t="s">
        <v>16</v>
      </c>
      <c r="D34" s="23" t="s">
        <v>16</v>
      </c>
      <c r="E34" s="23" t="s">
        <v>16</v>
      </c>
      <c r="F34" s="23" t="s">
        <v>16</v>
      </c>
      <c r="G34" s="23" t="s">
        <v>16</v>
      </c>
      <c r="H34" s="23" t="s">
        <v>16</v>
      </c>
      <c r="I34" s="23" t="s">
        <v>16</v>
      </c>
      <c r="J34" s="23" t="s">
        <v>16</v>
      </c>
      <c r="K34" s="23" t="s">
        <v>16</v>
      </c>
      <c r="L34" s="23" t="s">
        <v>16</v>
      </c>
      <c r="M34" s="23" t="s">
        <v>16</v>
      </c>
      <c r="N34" s="23" t="s">
        <v>16</v>
      </c>
      <c r="O34" s="23" t="s">
        <v>16</v>
      </c>
      <c r="P34" s="23" t="s">
        <v>16</v>
      </c>
      <c r="Q34" s="23" t="s">
        <v>16</v>
      </c>
      <c r="R34" s="23" t="s">
        <v>16</v>
      </c>
      <c r="S34" s="23" t="s">
        <v>16</v>
      </c>
      <c r="T34" s="23" t="s">
        <v>16</v>
      </c>
      <c r="U34" s="23" t="s">
        <v>16</v>
      </c>
      <c r="V34" s="23" t="s">
        <v>16</v>
      </c>
      <c r="W34" s="23" t="s">
        <v>16</v>
      </c>
      <c r="X34" s="23" t="s">
        <v>16</v>
      </c>
      <c r="Y34" s="23" t="s">
        <v>16</v>
      </c>
      <c r="Z34" s="23" t="s">
        <v>16</v>
      </c>
      <c r="AA34" s="23" t="s">
        <v>16</v>
      </c>
      <c r="AB34" s="24" t="s">
        <v>16</v>
      </c>
      <c r="AC34" s="22">
        <f>Empresas!AC34/Empresas!AC33-1</f>
        <v>-6.8079084124350597E-4</v>
      </c>
      <c r="AD34" s="23">
        <f>Empresas!AD34/Empresas!AD33-1</f>
        <v>1.0859917189927071E-3</v>
      </c>
      <c r="AE34" s="23">
        <f>Empresas!AE34/Empresas!AE33-1</f>
        <v>1.9425653644725704E-2</v>
      </c>
      <c r="AF34" s="24">
        <f>Empresas!AF34/Empresas!AF33-1</f>
        <v>9.2511633915002722E-2</v>
      </c>
      <c r="AG34" s="22">
        <f>Empresas!AG34/Empresas!AG33-1</f>
        <v>8.0143195544235546E-3</v>
      </c>
      <c r="AH34" s="23">
        <f>Empresas!AH34/Empresas!AH33-1</f>
        <v>2.3703782926344452E-2</v>
      </c>
      <c r="AI34" s="24">
        <f>Empresas!AI34/Empresas!AI33-1</f>
        <v>4.3406336783955002E-2</v>
      </c>
      <c r="AJ34" s="24">
        <f>Empresas!AJ34/Empresas!AJ33-1</f>
        <v>9.1131169358535935E-3</v>
      </c>
    </row>
    <row r="35" spans="1:36" x14ac:dyDescent="0.35">
      <c r="A35" s="11">
        <v>39995</v>
      </c>
      <c r="B35" s="22" t="s">
        <v>16</v>
      </c>
      <c r="C35" s="23" t="s">
        <v>16</v>
      </c>
      <c r="D35" s="23" t="s">
        <v>16</v>
      </c>
      <c r="E35" s="23" t="s">
        <v>16</v>
      </c>
      <c r="F35" s="23" t="s">
        <v>16</v>
      </c>
      <c r="G35" s="23" t="s">
        <v>16</v>
      </c>
      <c r="H35" s="23" t="s">
        <v>16</v>
      </c>
      <c r="I35" s="23" t="s">
        <v>16</v>
      </c>
      <c r="J35" s="23" t="s">
        <v>16</v>
      </c>
      <c r="K35" s="23" t="s">
        <v>16</v>
      </c>
      <c r="L35" s="23" t="s">
        <v>16</v>
      </c>
      <c r="M35" s="23" t="s">
        <v>16</v>
      </c>
      <c r="N35" s="23" t="s">
        <v>16</v>
      </c>
      <c r="O35" s="23" t="s">
        <v>16</v>
      </c>
      <c r="P35" s="23" t="s">
        <v>16</v>
      </c>
      <c r="Q35" s="23" t="s">
        <v>16</v>
      </c>
      <c r="R35" s="23" t="s">
        <v>16</v>
      </c>
      <c r="S35" s="23" t="s">
        <v>16</v>
      </c>
      <c r="T35" s="23" t="s">
        <v>16</v>
      </c>
      <c r="U35" s="23" t="s">
        <v>16</v>
      </c>
      <c r="V35" s="23" t="s">
        <v>16</v>
      </c>
      <c r="W35" s="23" t="s">
        <v>16</v>
      </c>
      <c r="X35" s="23" t="s">
        <v>16</v>
      </c>
      <c r="Y35" s="23" t="s">
        <v>16</v>
      </c>
      <c r="Z35" s="23" t="s">
        <v>16</v>
      </c>
      <c r="AA35" s="23" t="s">
        <v>16</v>
      </c>
      <c r="AB35" s="24" t="s">
        <v>16</v>
      </c>
      <c r="AC35" s="22">
        <f>Empresas!AC35/Empresas!AC34-1</f>
        <v>4.5173327357065141E-2</v>
      </c>
      <c r="AD35" s="23">
        <f>Empresas!AD35/Empresas!AD34-1</f>
        <v>5.126306297372385E-2</v>
      </c>
      <c r="AE35" s="23">
        <f>Empresas!AE35/Empresas!AE34-1</f>
        <v>6.1677803381764207E-2</v>
      </c>
      <c r="AF35" s="24">
        <f>Empresas!AF35/Empresas!AF34-1</f>
        <v>5.46365938890776E-2</v>
      </c>
      <c r="AG35" s="22">
        <f>Empresas!AG35/Empresas!AG34-1</f>
        <v>5.7213298369331422E-2</v>
      </c>
      <c r="AH35" s="23">
        <f>Empresas!AH35/Empresas!AH34-1</f>
        <v>1.1450018441527821E-2</v>
      </c>
      <c r="AI35" s="24">
        <f>Empresas!AI35/Empresas!AI34-1</f>
        <v>4.9540301683375976E-2</v>
      </c>
      <c r="AJ35" s="24">
        <f>Empresas!AJ35/Empresas!AJ34-1</f>
        <v>5.4648528027629206E-2</v>
      </c>
    </row>
    <row r="36" spans="1:36" x14ac:dyDescent="0.35">
      <c r="A36" s="11">
        <v>40026</v>
      </c>
      <c r="B36" s="22" t="s">
        <v>16</v>
      </c>
      <c r="C36" s="23" t="s">
        <v>16</v>
      </c>
      <c r="D36" s="23" t="s">
        <v>16</v>
      </c>
      <c r="E36" s="23" t="s">
        <v>16</v>
      </c>
      <c r="F36" s="23" t="s">
        <v>16</v>
      </c>
      <c r="G36" s="23" t="s">
        <v>16</v>
      </c>
      <c r="H36" s="23" t="s">
        <v>16</v>
      </c>
      <c r="I36" s="23" t="s">
        <v>16</v>
      </c>
      <c r="J36" s="23" t="s">
        <v>16</v>
      </c>
      <c r="K36" s="23" t="s">
        <v>16</v>
      </c>
      <c r="L36" s="23" t="s">
        <v>16</v>
      </c>
      <c r="M36" s="23" t="s">
        <v>16</v>
      </c>
      <c r="N36" s="23" t="s">
        <v>16</v>
      </c>
      <c r="O36" s="23" t="s">
        <v>16</v>
      </c>
      <c r="P36" s="23" t="s">
        <v>16</v>
      </c>
      <c r="Q36" s="23" t="s">
        <v>16</v>
      </c>
      <c r="R36" s="23" t="s">
        <v>16</v>
      </c>
      <c r="S36" s="23" t="s">
        <v>16</v>
      </c>
      <c r="T36" s="23" t="s">
        <v>16</v>
      </c>
      <c r="U36" s="23" t="s">
        <v>16</v>
      </c>
      <c r="V36" s="23" t="s">
        <v>16</v>
      </c>
      <c r="W36" s="23" t="s">
        <v>16</v>
      </c>
      <c r="X36" s="23" t="s">
        <v>16</v>
      </c>
      <c r="Y36" s="23" t="s">
        <v>16</v>
      </c>
      <c r="Z36" s="23" t="s">
        <v>16</v>
      </c>
      <c r="AA36" s="23" t="s">
        <v>16</v>
      </c>
      <c r="AB36" s="24" t="s">
        <v>16</v>
      </c>
      <c r="AC36" s="22">
        <f>Empresas!AC36/Empresas!AC35-1</f>
        <v>-1.8642955037135645E-2</v>
      </c>
      <c r="AD36" s="23">
        <f>Empresas!AD36/Empresas!AD35-1</f>
        <v>-6.9180160127657597E-4</v>
      </c>
      <c r="AE36" s="23">
        <f>Empresas!AE36/Empresas!AE35-1</f>
        <v>-9.9009854544024445E-2</v>
      </c>
      <c r="AF36" s="24">
        <f>Empresas!AF36/Empresas!AF35-1</f>
        <v>-0.1266138835951508</v>
      </c>
      <c r="AG36" s="22">
        <f>Empresas!AG36/Empresas!AG35-1</f>
        <v>-4.4915090088148313E-2</v>
      </c>
      <c r="AH36" s="23">
        <f>Empresas!AH36/Empresas!AH35-1</f>
        <v>-1.2585575319868036E-2</v>
      </c>
      <c r="AI36" s="24">
        <f>Empresas!AI36/Empresas!AI35-1</f>
        <v>9.0589497690360954E-3</v>
      </c>
      <c r="AJ36" s="24">
        <f>Empresas!AJ36/Empresas!AJ35-1</f>
        <v>-4.2821604606567032E-2</v>
      </c>
    </row>
    <row r="37" spans="1:36" x14ac:dyDescent="0.35">
      <c r="A37" s="11">
        <v>40057</v>
      </c>
      <c r="B37" s="31" t="s">
        <v>16</v>
      </c>
      <c r="C37" s="32" t="s">
        <v>16</v>
      </c>
      <c r="D37" s="32" t="s">
        <v>16</v>
      </c>
      <c r="E37" s="32" t="s">
        <v>16</v>
      </c>
      <c r="F37" s="32" t="s">
        <v>16</v>
      </c>
      <c r="G37" s="32" t="s">
        <v>16</v>
      </c>
      <c r="H37" s="32" t="s">
        <v>16</v>
      </c>
      <c r="I37" s="32" t="s">
        <v>16</v>
      </c>
      <c r="J37" s="32" t="s">
        <v>16</v>
      </c>
      <c r="K37" s="32" t="s">
        <v>16</v>
      </c>
      <c r="L37" s="32" t="s">
        <v>16</v>
      </c>
      <c r="M37" s="32" t="s">
        <v>16</v>
      </c>
      <c r="N37" s="32" t="s">
        <v>16</v>
      </c>
      <c r="O37" s="32" t="s">
        <v>16</v>
      </c>
      <c r="P37" s="32" t="s">
        <v>16</v>
      </c>
      <c r="Q37" s="32" t="s">
        <v>16</v>
      </c>
      <c r="R37" s="32" t="s">
        <v>16</v>
      </c>
      <c r="S37" s="32" t="s">
        <v>16</v>
      </c>
      <c r="T37" s="32" t="s">
        <v>16</v>
      </c>
      <c r="U37" s="32" t="s">
        <v>16</v>
      </c>
      <c r="V37" s="32" t="s">
        <v>16</v>
      </c>
      <c r="W37" s="32" t="s">
        <v>16</v>
      </c>
      <c r="X37" s="32" t="s">
        <v>16</v>
      </c>
      <c r="Y37" s="32" t="s">
        <v>16</v>
      </c>
      <c r="Z37" s="32" t="s">
        <v>16</v>
      </c>
      <c r="AA37" s="32" t="s">
        <v>16</v>
      </c>
      <c r="AB37" s="33" t="s">
        <v>16</v>
      </c>
      <c r="AC37" s="31">
        <f>Empresas!AC37/Empresas!AC36-1</f>
        <v>-2.207965258459621E-2</v>
      </c>
      <c r="AD37" s="32">
        <f>Empresas!AD37/Empresas!AD36-1</f>
        <v>-2.6693685719895055E-2</v>
      </c>
      <c r="AE37" s="32">
        <f>Empresas!AE37/Empresas!AE36-1</f>
        <v>1.3684333151957606E-2</v>
      </c>
      <c r="AF37" s="33">
        <f>Empresas!AF37/Empresas!AF36-1</f>
        <v>0.17660096377476542</v>
      </c>
      <c r="AG37" s="31">
        <f>Empresas!AG37/Empresas!AG36-1</f>
        <v>-9.9267519715754426E-3</v>
      </c>
      <c r="AH37" s="32">
        <f>Empresas!AH37/Empresas!AH36-1</f>
        <v>1.0169271172536964E-2</v>
      </c>
      <c r="AI37" s="33">
        <f>Empresas!AI37/Empresas!AI36-1</f>
        <v>7.0389383393247851E-3</v>
      </c>
      <c r="AJ37" s="33">
        <f>Empresas!AJ37/Empresas!AJ36-1</f>
        <v>-8.7064053002477992E-3</v>
      </c>
    </row>
    <row r="38" spans="1:36" x14ac:dyDescent="0.35">
      <c r="A38" s="11">
        <v>40087</v>
      </c>
      <c r="B38" s="22" t="s">
        <v>16</v>
      </c>
      <c r="C38" s="23" t="s">
        <v>16</v>
      </c>
      <c r="D38" s="23" t="s">
        <v>16</v>
      </c>
      <c r="E38" s="23" t="s">
        <v>16</v>
      </c>
      <c r="F38" s="23" t="s">
        <v>16</v>
      </c>
      <c r="G38" s="23" t="s">
        <v>16</v>
      </c>
      <c r="H38" s="23" t="s">
        <v>16</v>
      </c>
      <c r="I38" s="23" t="s">
        <v>16</v>
      </c>
      <c r="J38" s="23" t="s">
        <v>16</v>
      </c>
      <c r="K38" s="23" t="s">
        <v>16</v>
      </c>
      <c r="L38" s="23" t="s">
        <v>16</v>
      </c>
      <c r="M38" s="23" t="s">
        <v>16</v>
      </c>
      <c r="N38" s="23" t="s">
        <v>16</v>
      </c>
      <c r="O38" s="23" t="s">
        <v>16</v>
      </c>
      <c r="P38" s="23" t="s">
        <v>16</v>
      </c>
      <c r="Q38" s="23" t="s">
        <v>16</v>
      </c>
      <c r="R38" s="23" t="s">
        <v>16</v>
      </c>
      <c r="S38" s="23" t="s">
        <v>16</v>
      </c>
      <c r="T38" s="23" t="s">
        <v>16</v>
      </c>
      <c r="U38" s="23" t="s">
        <v>16</v>
      </c>
      <c r="V38" s="23" t="s">
        <v>16</v>
      </c>
      <c r="W38" s="23" t="s">
        <v>16</v>
      </c>
      <c r="X38" s="23" t="s">
        <v>16</v>
      </c>
      <c r="Y38" s="23" t="s">
        <v>16</v>
      </c>
      <c r="Z38" s="23" t="s">
        <v>16</v>
      </c>
      <c r="AA38" s="23" t="s">
        <v>16</v>
      </c>
      <c r="AB38" s="24" t="s">
        <v>16</v>
      </c>
      <c r="AC38" s="22">
        <f>Empresas!AC38/Empresas!AC37-1</f>
        <v>-3.9670866071008115E-2</v>
      </c>
      <c r="AD38" s="23">
        <f>Empresas!AD38/Empresas!AD37-1</f>
        <v>-3.626545298295647E-2</v>
      </c>
      <c r="AE38" s="23">
        <f>Empresas!AE38/Empresas!AE37-1</f>
        <v>6.6649273045535917E-3</v>
      </c>
      <c r="AF38" s="24">
        <f>Empresas!AF38/Empresas!AF37-1</f>
        <v>2.1608785855613544E-2</v>
      </c>
      <c r="AG38" s="22">
        <f>Empresas!AG38/Empresas!AG37-1</f>
        <v>-2.0159371687241912E-2</v>
      </c>
      <c r="AH38" s="23">
        <f>Empresas!AH38/Empresas!AH37-1</f>
        <v>-1.5577844897881943E-2</v>
      </c>
      <c r="AI38" s="24">
        <f>Empresas!AI38/Empresas!AI37-1</f>
        <v>1.1350013933580927E-2</v>
      </c>
      <c r="AJ38" s="24">
        <f>Empresas!AJ38/Empresas!AJ37-1</f>
        <v>-1.9659889072997427E-2</v>
      </c>
    </row>
    <row r="39" spans="1:36" x14ac:dyDescent="0.35">
      <c r="A39" s="11">
        <v>40118</v>
      </c>
      <c r="B39" s="22" t="s">
        <v>16</v>
      </c>
      <c r="C39" s="23" t="s">
        <v>16</v>
      </c>
      <c r="D39" s="23" t="s">
        <v>16</v>
      </c>
      <c r="E39" s="23" t="s">
        <v>16</v>
      </c>
      <c r="F39" s="23" t="s">
        <v>16</v>
      </c>
      <c r="G39" s="23" t="s">
        <v>16</v>
      </c>
      <c r="H39" s="23" t="s">
        <v>16</v>
      </c>
      <c r="I39" s="23" t="s">
        <v>16</v>
      </c>
      <c r="J39" s="23" t="s">
        <v>16</v>
      </c>
      <c r="K39" s="23" t="s">
        <v>16</v>
      </c>
      <c r="L39" s="23" t="s">
        <v>16</v>
      </c>
      <c r="M39" s="23" t="s">
        <v>16</v>
      </c>
      <c r="N39" s="23" t="s">
        <v>16</v>
      </c>
      <c r="O39" s="23" t="s">
        <v>16</v>
      </c>
      <c r="P39" s="23" t="s">
        <v>16</v>
      </c>
      <c r="Q39" s="23" t="s">
        <v>16</v>
      </c>
      <c r="R39" s="23" t="s">
        <v>16</v>
      </c>
      <c r="S39" s="23" t="s">
        <v>16</v>
      </c>
      <c r="T39" s="23" t="s">
        <v>16</v>
      </c>
      <c r="U39" s="23" t="s">
        <v>16</v>
      </c>
      <c r="V39" s="23" t="s">
        <v>16</v>
      </c>
      <c r="W39" s="23" t="s">
        <v>16</v>
      </c>
      <c r="X39" s="23" t="s">
        <v>16</v>
      </c>
      <c r="Y39" s="23" t="s">
        <v>16</v>
      </c>
      <c r="Z39" s="23" t="s">
        <v>16</v>
      </c>
      <c r="AA39" s="23" t="s">
        <v>16</v>
      </c>
      <c r="AB39" s="24" t="s">
        <v>16</v>
      </c>
      <c r="AC39" s="22">
        <f>Empresas!AC39/Empresas!AC38-1</f>
        <v>-2.9355086150839593E-2</v>
      </c>
      <c r="AD39" s="23">
        <f>Empresas!AD39/Empresas!AD38-1</f>
        <v>-3.4647126277548956E-2</v>
      </c>
      <c r="AE39" s="23">
        <f>Empresas!AE39/Empresas!AE38-1</f>
        <v>-5.5045392020538042E-2</v>
      </c>
      <c r="AF39" s="24">
        <f>Empresas!AF39/Empresas!AF38-1</f>
        <v>-5.9774562949887255E-2</v>
      </c>
      <c r="AG39" s="22">
        <f>Empresas!AG39/Empresas!AG38-1</f>
        <v>-4.2644880806208318E-2</v>
      </c>
      <c r="AH39" s="23">
        <f>Empresas!AH39/Empresas!AH38-1</f>
        <v>-4.4153188153285616E-2</v>
      </c>
      <c r="AI39" s="24">
        <f>Empresas!AI39/Empresas!AI38-1</f>
        <v>8.6186170119950667E-3</v>
      </c>
      <c r="AJ39" s="24">
        <f>Empresas!AJ39/Empresas!AJ38-1</f>
        <v>-4.2315200533897368E-2</v>
      </c>
    </row>
    <row r="40" spans="1:36" ht="15" thickBot="1" x14ac:dyDescent="0.4">
      <c r="A40" s="15">
        <v>40148</v>
      </c>
      <c r="B40" s="25" t="s">
        <v>16</v>
      </c>
      <c r="C40" s="26" t="s">
        <v>16</v>
      </c>
      <c r="D40" s="26" t="s">
        <v>16</v>
      </c>
      <c r="E40" s="26" t="s">
        <v>16</v>
      </c>
      <c r="F40" s="26" t="s">
        <v>16</v>
      </c>
      <c r="G40" s="26" t="s">
        <v>16</v>
      </c>
      <c r="H40" s="26" t="s">
        <v>16</v>
      </c>
      <c r="I40" s="26" t="s">
        <v>16</v>
      </c>
      <c r="J40" s="26" t="s">
        <v>16</v>
      </c>
      <c r="K40" s="26" t="s">
        <v>16</v>
      </c>
      <c r="L40" s="26" t="s">
        <v>16</v>
      </c>
      <c r="M40" s="26" t="s">
        <v>16</v>
      </c>
      <c r="N40" s="26" t="s">
        <v>16</v>
      </c>
      <c r="O40" s="26" t="s">
        <v>16</v>
      </c>
      <c r="P40" s="26" t="s">
        <v>16</v>
      </c>
      <c r="Q40" s="26" t="s">
        <v>16</v>
      </c>
      <c r="R40" s="26" t="s">
        <v>16</v>
      </c>
      <c r="S40" s="26" t="s">
        <v>16</v>
      </c>
      <c r="T40" s="26" t="s">
        <v>16</v>
      </c>
      <c r="U40" s="26" t="s">
        <v>16</v>
      </c>
      <c r="V40" s="26" t="s">
        <v>16</v>
      </c>
      <c r="W40" s="26" t="s">
        <v>16</v>
      </c>
      <c r="X40" s="26" t="s">
        <v>16</v>
      </c>
      <c r="Y40" s="26" t="s">
        <v>16</v>
      </c>
      <c r="Z40" s="26" t="s">
        <v>16</v>
      </c>
      <c r="AA40" s="26" t="s">
        <v>16</v>
      </c>
      <c r="AB40" s="27" t="s">
        <v>16</v>
      </c>
      <c r="AC40" s="25">
        <f>Empresas!AC40/Empresas!AC39-1</f>
        <v>-6.0521134844511604E-2</v>
      </c>
      <c r="AD40" s="26">
        <f>Empresas!AD40/Empresas!AD39-1</f>
        <v>-6.704005269800839E-2</v>
      </c>
      <c r="AE40" s="26">
        <f>Empresas!AE40/Empresas!AE39-1</f>
        <v>-6.8743468178849798E-2</v>
      </c>
      <c r="AF40" s="27">
        <f>Empresas!AF40/Empresas!AF39-1</f>
        <v>-7.7936025739077874E-2</v>
      </c>
      <c r="AG40" s="25">
        <f>Empresas!AG40/Empresas!AG39-1</f>
        <v>-6.9251360575118603E-2</v>
      </c>
      <c r="AH40" s="26">
        <f>Empresas!AH40/Empresas!AH39-1</f>
        <v>-4.2556559745520417E-2</v>
      </c>
      <c r="AI40" s="27">
        <f>Empresas!AI40/Empresas!AI39-1</f>
        <v>7.5711814504253461E-3</v>
      </c>
      <c r="AJ40" s="27">
        <f>Empresas!AJ40/Empresas!AJ39-1</f>
        <v>-6.7120406543720312E-2</v>
      </c>
    </row>
    <row r="41" spans="1:36" x14ac:dyDescent="0.35">
      <c r="A41" s="7">
        <v>40179</v>
      </c>
      <c r="B41" s="28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29" t="s">
        <v>16</v>
      </c>
      <c r="H41" s="29" t="s">
        <v>16</v>
      </c>
      <c r="I41" s="29" t="s">
        <v>16</v>
      </c>
      <c r="J41" s="29" t="s">
        <v>16</v>
      </c>
      <c r="K41" s="29" t="s">
        <v>16</v>
      </c>
      <c r="L41" s="29" t="s">
        <v>16</v>
      </c>
      <c r="M41" s="29" t="s">
        <v>16</v>
      </c>
      <c r="N41" s="29" t="s">
        <v>16</v>
      </c>
      <c r="O41" s="29" t="s">
        <v>16</v>
      </c>
      <c r="P41" s="29" t="s">
        <v>16</v>
      </c>
      <c r="Q41" s="29" t="s">
        <v>16</v>
      </c>
      <c r="R41" s="29" t="s">
        <v>16</v>
      </c>
      <c r="S41" s="29" t="s">
        <v>16</v>
      </c>
      <c r="T41" s="29" t="s">
        <v>16</v>
      </c>
      <c r="U41" s="29" t="s">
        <v>16</v>
      </c>
      <c r="V41" s="29" t="s">
        <v>16</v>
      </c>
      <c r="W41" s="29" t="s">
        <v>16</v>
      </c>
      <c r="X41" s="29" t="s">
        <v>16</v>
      </c>
      <c r="Y41" s="29" t="s">
        <v>16</v>
      </c>
      <c r="Z41" s="29" t="s">
        <v>16</v>
      </c>
      <c r="AA41" s="29" t="s">
        <v>16</v>
      </c>
      <c r="AB41" s="30" t="s">
        <v>16</v>
      </c>
      <c r="AC41" s="28">
        <f>Empresas!AC41/Empresas!AC40-1</f>
        <v>0.11007290206677989</v>
      </c>
      <c r="AD41" s="29">
        <f>Empresas!AD41/Empresas!AD40-1</f>
        <v>0.13171697117993597</v>
      </c>
      <c r="AE41" s="29">
        <f>Empresas!AE41/Empresas!AE40-1</f>
        <v>9.5310844876285161E-2</v>
      </c>
      <c r="AF41" s="30">
        <f>Empresas!AF41/Empresas!AF40-1</f>
        <v>1.8124048664533765E-2</v>
      </c>
      <c r="AG41" s="28">
        <f>Empresas!AG41/Empresas!AG40-1</f>
        <v>0.12188183595677504</v>
      </c>
      <c r="AH41" s="29">
        <f>Empresas!AH41/Empresas!AH40-1</f>
        <v>-3.6933592747997457E-3</v>
      </c>
      <c r="AI41" s="30">
        <f>Empresas!AI41/Empresas!AI40-1</f>
        <v>4.0097326243111464E-3</v>
      </c>
      <c r="AJ41" s="30">
        <f>Empresas!AJ41/Empresas!AJ40-1</f>
        <v>0.11366236604694979</v>
      </c>
    </row>
    <row r="42" spans="1:36" x14ac:dyDescent="0.35">
      <c r="A42" s="11">
        <v>40210</v>
      </c>
      <c r="B42" s="22" t="s">
        <v>16</v>
      </c>
      <c r="C42" s="23" t="s">
        <v>16</v>
      </c>
      <c r="D42" s="23" t="s">
        <v>16</v>
      </c>
      <c r="E42" s="23" t="s">
        <v>16</v>
      </c>
      <c r="F42" s="23" t="s">
        <v>16</v>
      </c>
      <c r="G42" s="23" t="s">
        <v>16</v>
      </c>
      <c r="H42" s="23" t="s">
        <v>16</v>
      </c>
      <c r="I42" s="23" t="s">
        <v>16</v>
      </c>
      <c r="J42" s="23" t="s">
        <v>16</v>
      </c>
      <c r="K42" s="23" t="s">
        <v>16</v>
      </c>
      <c r="L42" s="23" t="s">
        <v>16</v>
      </c>
      <c r="M42" s="23" t="s">
        <v>16</v>
      </c>
      <c r="N42" s="23" t="s">
        <v>16</v>
      </c>
      <c r="O42" s="23" t="s">
        <v>16</v>
      </c>
      <c r="P42" s="23" t="s">
        <v>16</v>
      </c>
      <c r="Q42" s="23" t="s">
        <v>16</v>
      </c>
      <c r="R42" s="23" t="s">
        <v>16</v>
      </c>
      <c r="S42" s="23" t="s">
        <v>16</v>
      </c>
      <c r="T42" s="23" t="s">
        <v>16</v>
      </c>
      <c r="U42" s="23" t="s">
        <v>16</v>
      </c>
      <c r="V42" s="23" t="s">
        <v>16</v>
      </c>
      <c r="W42" s="23" t="s">
        <v>16</v>
      </c>
      <c r="X42" s="23" t="s">
        <v>16</v>
      </c>
      <c r="Y42" s="23" t="s">
        <v>16</v>
      </c>
      <c r="Z42" s="23" t="s">
        <v>16</v>
      </c>
      <c r="AA42" s="23" t="s">
        <v>16</v>
      </c>
      <c r="AB42" s="24" t="s">
        <v>16</v>
      </c>
      <c r="AC42" s="22">
        <f>Empresas!AC42/Empresas!AC41-1</f>
        <v>-2.2878505884180167E-2</v>
      </c>
      <c r="AD42" s="23">
        <f>Empresas!AD42/Empresas!AD41-1</f>
        <v>-4.2148992613659786E-2</v>
      </c>
      <c r="AE42" s="23">
        <f>Empresas!AE42/Empresas!AE41-1</f>
        <v>-3.2990921941277396E-2</v>
      </c>
      <c r="AF42" s="24">
        <f>Empresas!AF42/Empresas!AF41-1</f>
        <v>-2.5832446702886758E-2</v>
      </c>
      <c r="AG42" s="22">
        <f>Empresas!AG42/Empresas!AG41-1</f>
        <v>-3.8304357918916399E-2</v>
      </c>
      <c r="AH42" s="23">
        <f>Empresas!AH42/Empresas!AH41-1</f>
        <v>-6.4458240159406266E-3</v>
      </c>
      <c r="AI42" s="24">
        <f>Empresas!AI42/Empresas!AI41-1</f>
        <v>7.3878751452480795E-3</v>
      </c>
      <c r="AJ42" s="24">
        <f>Empresas!AJ42/Empresas!AJ41-1</f>
        <v>-3.6306358748694145E-2</v>
      </c>
    </row>
    <row r="43" spans="1:36" x14ac:dyDescent="0.35">
      <c r="A43" s="11">
        <v>40238</v>
      </c>
      <c r="B43" s="22" t="s">
        <v>16</v>
      </c>
      <c r="C43" s="23" t="s">
        <v>16</v>
      </c>
      <c r="D43" s="23" t="s">
        <v>16</v>
      </c>
      <c r="E43" s="23" t="s">
        <v>16</v>
      </c>
      <c r="F43" s="23" t="s">
        <v>16</v>
      </c>
      <c r="G43" s="23" t="s">
        <v>16</v>
      </c>
      <c r="H43" s="23" t="s">
        <v>16</v>
      </c>
      <c r="I43" s="23" t="s">
        <v>16</v>
      </c>
      <c r="J43" s="23" t="s">
        <v>16</v>
      </c>
      <c r="K43" s="23" t="s">
        <v>16</v>
      </c>
      <c r="L43" s="23" t="s">
        <v>16</v>
      </c>
      <c r="M43" s="23" t="s">
        <v>16</v>
      </c>
      <c r="N43" s="23" t="s">
        <v>16</v>
      </c>
      <c r="O43" s="23" t="s">
        <v>16</v>
      </c>
      <c r="P43" s="23" t="s">
        <v>16</v>
      </c>
      <c r="Q43" s="23" t="s">
        <v>16</v>
      </c>
      <c r="R43" s="23" t="s">
        <v>16</v>
      </c>
      <c r="S43" s="23" t="s">
        <v>16</v>
      </c>
      <c r="T43" s="23" t="s">
        <v>16</v>
      </c>
      <c r="U43" s="23" t="s">
        <v>16</v>
      </c>
      <c r="V43" s="23" t="s">
        <v>16</v>
      </c>
      <c r="W43" s="23" t="s">
        <v>16</v>
      </c>
      <c r="X43" s="23" t="s">
        <v>16</v>
      </c>
      <c r="Y43" s="23" t="s">
        <v>16</v>
      </c>
      <c r="Z43" s="23" t="s">
        <v>16</v>
      </c>
      <c r="AA43" s="23" t="s">
        <v>16</v>
      </c>
      <c r="AB43" s="24" t="s">
        <v>16</v>
      </c>
      <c r="AC43" s="22">
        <f>Empresas!AC43/Empresas!AC42-1</f>
        <v>0.12931595856263711</v>
      </c>
      <c r="AD43" s="23">
        <f>Empresas!AD43/Empresas!AD42-1</f>
        <v>0.17573656389582792</v>
      </c>
      <c r="AE43" s="23">
        <f>Empresas!AE43/Empresas!AE42-1</f>
        <v>0.19831094718987452</v>
      </c>
      <c r="AF43" s="24">
        <f>Empresas!AF43/Empresas!AF42-1</f>
        <v>0.15302682485832197</v>
      </c>
      <c r="AG43" s="22">
        <f>Empresas!AG43/Empresas!AG42-1</f>
        <v>0.18980019433903861</v>
      </c>
      <c r="AH43" s="23">
        <f>Empresas!AH43/Empresas!AH42-1</f>
        <v>8.8209590631764812E-3</v>
      </c>
      <c r="AI43" s="24">
        <f>Empresas!AI43/Empresas!AI42-1</f>
        <v>-1.9301438710130903E-2</v>
      </c>
      <c r="AJ43" s="24">
        <f>Empresas!AJ43/Empresas!AJ42-1</f>
        <v>0.17850385648544109</v>
      </c>
    </row>
    <row r="44" spans="1:36" x14ac:dyDescent="0.35">
      <c r="A44" s="11">
        <v>40269</v>
      </c>
      <c r="B44" s="22" t="s">
        <v>16</v>
      </c>
      <c r="C44" s="23" t="s">
        <v>16</v>
      </c>
      <c r="D44" s="23" t="s">
        <v>16</v>
      </c>
      <c r="E44" s="23" t="s">
        <v>16</v>
      </c>
      <c r="F44" s="23" t="s">
        <v>16</v>
      </c>
      <c r="G44" s="23" t="s">
        <v>16</v>
      </c>
      <c r="H44" s="23" t="s">
        <v>16</v>
      </c>
      <c r="I44" s="23" t="s">
        <v>16</v>
      </c>
      <c r="J44" s="23" t="s">
        <v>16</v>
      </c>
      <c r="K44" s="23" t="s">
        <v>16</v>
      </c>
      <c r="L44" s="23" t="s">
        <v>16</v>
      </c>
      <c r="M44" s="23" t="s">
        <v>16</v>
      </c>
      <c r="N44" s="23" t="s">
        <v>16</v>
      </c>
      <c r="O44" s="23" t="s">
        <v>16</v>
      </c>
      <c r="P44" s="23" t="s">
        <v>16</v>
      </c>
      <c r="Q44" s="23" t="s">
        <v>16</v>
      </c>
      <c r="R44" s="23" t="s">
        <v>16</v>
      </c>
      <c r="S44" s="23" t="s">
        <v>16</v>
      </c>
      <c r="T44" s="23" t="s">
        <v>16</v>
      </c>
      <c r="U44" s="23" t="s">
        <v>16</v>
      </c>
      <c r="V44" s="23" t="s">
        <v>16</v>
      </c>
      <c r="W44" s="23" t="s">
        <v>16</v>
      </c>
      <c r="X44" s="23" t="s">
        <v>16</v>
      </c>
      <c r="Y44" s="23" t="s">
        <v>16</v>
      </c>
      <c r="Z44" s="23" t="s">
        <v>16</v>
      </c>
      <c r="AA44" s="23" t="s">
        <v>16</v>
      </c>
      <c r="AB44" s="24" t="s">
        <v>16</v>
      </c>
      <c r="AC44" s="22">
        <f>Empresas!AC44/Empresas!AC43-1</f>
        <v>-3.6402237734180609E-2</v>
      </c>
      <c r="AD44" s="23">
        <f>Empresas!AD44/Empresas!AD43-1</f>
        <v>-5.069711452025405E-2</v>
      </c>
      <c r="AE44" s="23">
        <f>Empresas!AE44/Empresas!AE43-1</f>
        <v>-5.3087315291794557E-2</v>
      </c>
      <c r="AF44" s="24">
        <f>Empresas!AF44/Empresas!AF43-1</f>
        <v>-8.6873597756698784E-2</v>
      </c>
      <c r="AG44" s="22">
        <f>Empresas!AG44/Empresas!AG43-1</f>
        <v>-5.2970573656361264E-2</v>
      </c>
      <c r="AH44" s="23">
        <f>Empresas!AH44/Empresas!AH43-1</f>
        <v>-7.1990687222286409E-3</v>
      </c>
      <c r="AI44" s="24">
        <f>Empresas!AI44/Empresas!AI43-1</f>
        <v>-2.4230299783711828E-4</v>
      </c>
      <c r="AJ44" s="24">
        <f>Empresas!AJ44/Empresas!AJ43-1</f>
        <v>-5.0536992469940589E-2</v>
      </c>
    </row>
    <row r="45" spans="1:36" x14ac:dyDescent="0.35">
      <c r="A45" s="11">
        <v>40299</v>
      </c>
      <c r="B45" s="22" t="s">
        <v>16</v>
      </c>
      <c r="C45" s="23" t="s">
        <v>16</v>
      </c>
      <c r="D45" s="23" t="s">
        <v>16</v>
      </c>
      <c r="E45" s="23" t="s">
        <v>16</v>
      </c>
      <c r="F45" s="23" t="s">
        <v>16</v>
      </c>
      <c r="G45" s="23" t="s">
        <v>16</v>
      </c>
      <c r="H45" s="23" t="s">
        <v>16</v>
      </c>
      <c r="I45" s="23" t="s">
        <v>16</v>
      </c>
      <c r="J45" s="23" t="s">
        <v>16</v>
      </c>
      <c r="K45" s="23" t="s">
        <v>16</v>
      </c>
      <c r="L45" s="23" t="s">
        <v>16</v>
      </c>
      <c r="M45" s="23" t="s">
        <v>16</v>
      </c>
      <c r="N45" s="23" t="s">
        <v>16</v>
      </c>
      <c r="O45" s="23" t="s">
        <v>16</v>
      </c>
      <c r="P45" s="23" t="s">
        <v>16</v>
      </c>
      <c r="Q45" s="23" t="s">
        <v>16</v>
      </c>
      <c r="R45" s="23" t="s">
        <v>16</v>
      </c>
      <c r="S45" s="23" t="s">
        <v>16</v>
      </c>
      <c r="T45" s="23" t="s">
        <v>16</v>
      </c>
      <c r="U45" s="23" t="s">
        <v>16</v>
      </c>
      <c r="V45" s="23" t="s">
        <v>16</v>
      </c>
      <c r="W45" s="23" t="s">
        <v>16</v>
      </c>
      <c r="X45" s="23" t="s">
        <v>16</v>
      </c>
      <c r="Y45" s="23" t="s">
        <v>16</v>
      </c>
      <c r="Z45" s="23" t="s">
        <v>16</v>
      </c>
      <c r="AA45" s="23" t="s">
        <v>16</v>
      </c>
      <c r="AB45" s="24" t="s">
        <v>16</v>
      </c>
      <c r="AC45" s="22">
        <f>Empresas!AC45/Empresas!AC44-1</f>
        <v>-1.5287849361921069E-2</v>
      </c>
      <c r="AD45" s="23">
        <f>Empresas!AD45/Empresas!AD44-1</f>
        <v>-1.0459591544686453E-2</v>
      </c>
      <c r="AE45" s="23">
        <f>Empresas!AE45/Empresas!AE44-1</f>
        <v>-2.2004776809676718E-2</v>
      </c>
      <c r="AF45" s="24">
        <f>Empresas!AF45/Empresas!AF44-1</f>
        <v>3.0514941495433545E-2</v>
      </c>
      <c r="AG45" s="22">
        <f>Empresas!AG45/Empresas!AG44-1</f>
        <v>-1.5956438250857685E-2</v>
      </c>
      <c r="AH45" s="23">
        <f>Empresas!AH45/Empresas!AH44-1</f>
        <v>4.8240269964852089E-3</v>
      </c>
      <c r="AI45" s="24">
        <f>Empresas!AI45/Empresas!AI44-1</f>
        <v>4.2387092775848512E-3</v>
      </c>
      <c r="AJ45" s="24">
        <f>Empresas!AJ45/Empresas!AJ44-1</f>
        <v>-1.4828246244913079E-2</v>
      </c>
    </row>
    <row r="46" spans="1:36" x14ac:dyDescent="0.35">
      <c r="A46" s="11">
        <v>40330</v>
      </c>
      <c r="B46" s="22" t="s">
        <v>16</v>
      </c>
      <c r="C46" s="23" t="s">
        <v>16</v>
      </c>
      <c r="D46" s="23" t="s">
        <v>16</v>
      </c>
      <c r="E46" s="23" t="s">
        <v>16</v>
      </c>
      <c r="F46" s="23" t="s">
        <v>16</v>
      </c>
      <c r="G46" s="23" t="s">
        <v>16</v>
      </c>
      <c r="H46" s="23" t="s">
        <v>16</v>
      </c>
      <c r="I46" s="23" t="s">
        <v>16</v>
      </c>
      <c r="J46" s="23" t="s">
        <v>16</v>
      </c>
      <c r="K46" s="23" t="s">
        <v>16</v>
      </c>
      <c r="L46" s="23" t="s">
        <v>16</v>
      </c>
      <c r="M46" s="23" t="s">
        <v>16</v>
      </c>
      <c r="N46" s="23" t="s">
        <v>16</v>
      </c>
      <c r="O46" s="23" t="s">
        <v>16</v>
      </c>
      <c r="P46" s="23" t="s">
        <v>16</v>
      </c>
      <c r="Q46" s="23" t="s">
        <v>16</v>
      </c>
      <c r="R46" s="23" t="s">
        <v>16</v>
      </c>
      <c r="S46" s="23" t="s">
        <v>16</v>
      </c>
      <c r="T46" s="23" t="s">
        <v>16</v>
      </c>
      <c r="U46" s="23" t="s">
        <v>16</v>
      </c>
      <c r="V46" s="23" t="s">
        <v>16</v>
      </c>
      <c r="W46" s="23" t="s">
        <v>16</v>
      </c>
      <c r="X46" s="23" t="s">
        <v>16</v>
      </c>
      <c r="Y46" s="23" t="s">
        <v>16</v>
      </c>
      <c r="Z46" s="23" t="s">
        <v>16</v>
      </c>
      <c r="AA46" s="23" t="s">
        <v>16</v>
      </c>
      <c r="AB46" s="24" t="s">
        <v>16</v>
      </c>
      <c r="AC46" s="22">
        <f>Empresas!AC46/Empresas!AC45-1</f>
        <v>6.8497493372350338E-3</v>
      </c>
      <c r="AD46" s="23">
        <f>Empresas!AD46/Empresas!AD45-1</f>
        <v>-1.5402279016741294E-2</v>
      </c>
      <c r="AE46" s="23">
        <f>Empresas!AE46/Empresas!AE45-1</f>
        <v>1.7706742541401255E-3</v>
      </c>
      <c r="AF46" s="24">
        <f>Empresas!AF46/Empresas!AF45-1</f>
        <v>-5.2140798247837794E-2</v>
      </c>
      <c r="AG46" s="22">
        <f>Empresas!AG46/Empresas!AG45-1</f>
        <v>-7.1067144674666904E-3</v>
      </c>
      <c r="AH46" s="23">
        <f>Empresas!AH46/Empresas!AH45-1</f>
        <v>-4.7722865519103097E-3</v>
      </c>
      <c r="AI46" s="24">
        <f>Empresas!AI46/Empresas!AI45-1</f>
        <v>-2.0530434312027168E-3</v>
      </c>
      <c r="AJ46" s="24">
        <f>Empresas!AJ46/Empresas!AJ45-1</f>
        <v>-6.9559545969474224E-3</v>
      </c>
    </row>
    <row r="47" spans="1:36" x14ac:dyDescent="0.35">
      <c r="A47" s="11">
        <v>40360</v>
      </c>
      <c r="B47" s="22" t="s">
        <v>16</v>
      </c>
      <c r="C47" s="23" t="s">
        <v>16</v>
      </c>
      <c r="D47" s="23" t="s">
        <v>16</v>
      </c>
      <c r="E47" s="23" t="s">
        <v>16</v>
      </c>
      <c r="F47" s="23" t="s">
        <v>16</v>
      </c>
      <c r="G47" s="23" t="s">
        <v>16</v>
      </c>
      <c r="H47" s="23" t="s">
        <v>16</v>
      </c>
      <c r="I47" s="23" t="s">
        <v>16</v>
      </c>
      <c r="J47" s="23" t="s">
        <v>16</v>
      </c>
      <c r="K47" s="23" t="s">
        <v>16</v>
      </c>
      <c r="L47" s="23" t="s">
        <v>16</v>
      </c>
      <c r="M47" s="23" t="s">
        <v>16</v>
      </c>
      <c r="N47" s="23" t="s">
        <v>16</v>
      </c>
      <c r="O47" s="23" t="s">
        <v>16</v>
      </c>
      <c r="P47" s="23" t="s">
        <v>16</v>
      </c>
      <c r="Q47" s="23" t="s">
        <v>16</v>
      </c>
      <c r="R47" s="23" t="s">
        <v>16</v>
      </c>
      <c r="S47" s="23" t="s">
        <v>16</v>
      </c>
      <c r="T47" s="23" t="s">
        <v>16</v>
      </c>
      <c r="U47" s="23" t="s">
        <v>16</v>
      </c>
      <c r="V47" s="23" t="s">
        <v>16</v>
      </c>
      <c r="W47" s="23" t="s">
        <v>16</v>
      </c>
      <c r="X47" s="23" t="s">
        <v>16</v>
      </c>
      <c r="Y47" s="23" t="s">
        <v>16</v>
      </c>
      <c r="Z47" s="23" t="s">
        <v>16</v>
      </c>
      <c r="AA47" s="23" t="s">
        <v>16</v>
      </c>
      <c r="AB47" s="24" t="s">
        <v>16</v>
      </c>
      <c r="AC47" s="22">
        <f>Empresas!AC47/Empresas!AC46-1</f>
        <v>-5.1269030021484641E-3</v>
      </c>
      <c r="AD47" s="23">
        <f>Empresas!AD47/Empresas!AD46-1</f>
        <v>9.8506382086405164E-3</v>
      </c>
      <c r="AE47" s="23">
        <f>Empresas!AE47/Empresas!AE46-1</f>
        <v>-6.0516437875313134E-4</v>
      </c>
      <c r="AF47" s="24">
        <f>Empresas!AF47/Empresas!AF46-1</f>
        <v>5.1091663371072515E-2</v>
      </c>
      <c r="AG47" s="22">
        <f>Empresas!AG47/Empresas!AG46-1</f>
        <v>4.3922457382024049E-3</v>
      </c>
      <c r="AH47" s="23">
        <f>Empresas!AH47/Empresas!AH46-1</f>
        <v>9.5386251425630952E-3</v>
      </c>
      <c r="AI47" s="24">
        <f>Empresas!AI47/Empresas!AI46-1</f>
        <v>1.6245024753237081E-2</v>
      </c>
      <c r="AJ47" s="24">
        <f>Empresas!AJ47/Empresas!AJ46-1</f>
        <v>4.73109296183849E-3</v>
      </c>
    </row>
    <row r="48" spans="1:36" x14ac:dyDescent="0.35">
      <c r="A48" s="11">
        <v>40391</v>
      </c>
      <c r="B48" s="22" t="s">
        <v>16</v>
      </c>
      <c r="C48" s="23" t="s">
        <v>16</v>
      </c>
      <c r="D48" s="23" t="s">
        <v>16</v>
      </c>
      <c r="E48" s="23" t="s">
        <v>16</v>
      </c>
      <c r="F48" s="23" t="s">
        <v>16</v>
      </c>
      <c r="G48" s="23" t="s">
        <v>16</v>
      </c>
      <c r="H48" s="23" t="s">
        <v>16</v>
      </c>
      <c r="I48" s="23" t="s">
        <v>16</v>
      </c>
      <c r="J48" s="23" t="s">
        <v>16</v>
      </c>
      <c r="K48" s="23" t="s">
        <v>16</v>
      </c>
      <c r="L48" s="23" t="s">
        <v>16</v>
      </c>
      <c r="M48" s="23" t="s">
        <v>16</v>
      </c>
      <c r="N48" s="23" t="s">
        <v>16</v>
      </c>
      <c r="O48" s="23" t="s">
        <v>16</v>
      </c>
      <c r="P48" s="23" t="s">
        <v>16</v>
      </c>
      <c r="Q48" s="23" t="s">
        <v>16</v>
      </c>
      <c r="R48" s="23" t="s">
        <v>16</v>
      </c>
      <c r="S48" s="23" t="s">
        <v>16</v>
      </c>
      <c r="T48" s="23" t="s">
        <v>16</v>
      </c>
      <c r="U48" s="23" t="s">
        <v>16</v>
      </c>
      <c r="V48" s="23" t="s">
        <v>16</v>
      </c>
      <c r="W48" s="23" t="s">
        <v>16</v>
      </c>
      <c r="X48" s="23" t="s">
        <v>16</v>
      </c>
      <c r="Y48" s="23" t="s">
        <v>16</v>
      </c>
      <c r="Z48" s="23" t="s">
        <v>16</v>
      </c>
      <c r="AA48" s="23" t="s">
        <v>16</v>
      </c>
      <c r="AB48" s="24" t="s">
        <v>16</v>
      </c>
      <c r="AC48" s="22">
        <f>Empresas!AC48/Empresas!AC47-1</f>
        <v>4.1418702325608958E-2</v>
      </c>
      <c r="AD48" s="23">
        <f>Empresas!AD48/Empresas!AD47-1</f>
        <v>5.3638821597207231E-2</v>
      </c>
      <c r="AE48" s="23">
        <f>Empresas!AE48/Empresas!AE47-1</f>
        <v>6.1569477967768682E-2</v>
      </c>
      <c r="AF48" s="24">
        <f>Empresas!AF48/Empresas!AF47-1</f>
        <v>5.7840615787870808E-2</v>
      </c>
      <c r="AG48" s="22">
        <f>Empresas!AG48/Empresas!AG47-1</f>
        <v>5.8212304849910801E-2</v>
      </c>
      <c r="AH48" s="23">
        <f>Empresas!AH48/Empresas!AH47-1</f>
        <v>7.2626323694147121E-3</v>
      </c>
      <c r="AI48" s="24">
        <f>Empresas!AI48/Empresas!AI47-1</f>
        <v>2.7791939518437836E-3</v>
      </c>
      <c r="AJ48" s="24">
        <f>Empresas!AJ48/Empresas!AJ47-1</f>
        <v>5.5321443163823592E-2</v>
      </c>
    </row>
    <row r="49" spans="1:36" x14ac:dyDescent="0.35">
      <c r="A49" s="11">
        <v>40422</v>
      </c>
      <c r="B49" s="31" t="s">
        <v>16</v>
      </c>
      <c r="C49" s="32" t="s">
        <v>16</v>
      </c>
      <c r="D49" s="32" t="s">
        <v>16</v>
      </c>
      <c r="E49" s="32" t="s">
        <v>16</v>
      </c>
      <c r="F49" s="32" t="s">
        <v>16</v>
      </c>
      <c r="G49" s="32" t="s">
        <v>16</v>
      </c>
      <c r="H49" s="32" t="s">
        <v>16</v>
      </c>
      <c r="I49" s="32" t="s">
        <v>16</v>
      </c>
      <c r="J49" s="32" t="s">
        <v>16</v>
      </c>
      <c r="K49" s="32" t="s">
        <v>16</v>
      </c>
      <c r="L49" s="32" t="s">
        <v>16</v>
      </c>
      <c r="M49" s="32" t="s">
        <v>16</v>
      </c>
      <c r="N49" s="32" t="s">
        <v>16</v>
      </c>
      <c r="O49" s="32" t="s">
        <v>16</v>
      </c>
      <c r="P49" s="32" t="s">
        <v>16</v>
      </c>
      <c r="Q49" s="32" t="s">
        <v>16</v>
      </c>
      <c r="R49" s="32" t="s">
        <v>16</v>
      </c>
      <c r="S49" s="32" t="s">
        <v>16</v>
      </c>
      <c r="T49" s="32" t="s">
        <v>16</v>
      </c>
      <c r="U49" s="32" t="s">
        <v>16</v>
      </c>
      <c r="V49" s="32" t="s">
        <v>16</v>
      </c>
      <c r="W49" s="32" t="s">
        <v>16</v>
      </c>
      <c r="X49" s="32" t="s">
        <v>16</v>
      </c>
      <c r="Y49" s="32" t="s">
        <v>16</v>
      </c>
      <c r="Z49" s="32" t="s">
        <v>16</v>
      </c>
      <c r="AA49" s="32" t="s">
        <v>16</v>
      </c>
      <c r="AB49" s="33" t="s">
        <v>16</v>
      </c>
      <c r="AC49" s="31">
        <f>Empresas!AC49/Empresas!AC48-1</f>
        <v>-4.1862677829005102E-2</v>
      </c>
      <c r="AD49" s="32">
        <f>Empresas!AD49/Empresas!AD48-1</f>
        <v>-3.0135871864730546E-2</v>
      </c>
      <c r="AE49" s="32">
        <f>Empresas!AE49/Empresas!AE48-1</f>
        <v>-4.440643414147194E-2</v>
      </c>
      <c r="AF49" s="33">
        <f>Empresas!AF49/Empresas!AF48-1</f>
        <v>-3.5844358498165474E-2</v>
      </c>
      <c r="AG49" s="31">
        <f>Empresas!AG49/Empresas!AG48-1</f>
        <v>-3.8209725683791551E-2</v>
      </c>
      <c r="AH49" s="32">
        <f>Empresas!AH49/Empresas!AH48-1</f>
        <v>-1.6306868039625E-2</v>
      </c>
      <c r="AI49" s="33">
        <f>Empresas!AI49/Empresas!AI48-1</f>
        <v>-4.2449300300729798E-3</v>
      </c>
      <c r="AJ49" s="33">
        <f>Empresas!AJ49/Empresas!AJ48-1</f>
        <v>-3.6948778242083868E-2</v>
      </c>
    </row>
    <row r="50" spans="1:36" x14ac:dyDescent="0.35">
      <c r="A50" s="11">
        <v>40452</v>
      </c>
      <c r="B50" s="22" t="s">
        <v>16</v>
      </c>
      <c r="C50" s="23" t="s">
        <v>16</v>
      </c>
      <c r="D50" s="23" t="s">
        <v>16</v>
      </c>
      <c r="E50" s="23" t="s">
        <v>16</v>
      </c>
      <c r="F50" s="23" t="s">
        <v>16</v>
      </c>
      <c r="G50" s="23" t="s">
        <v>16</v>
      </c>
      <c r="H50" s="23" t="s">
        <v>16</v>
      </c>
      <c r="I50" s="23" t="s">
        <v>16</v>
      </c>
      <c r="J50" s="23" t="s">
        <v>16</v>
      </c>
      <c r="K50" s="23" t="s">
        <v>16</v>
      </c>
      <c r="L50" s="23" t="s">
        <v>16</v>
      </c>
      <c r="M50" s="23" t="s">
        <v>16</v>
      </c>
      <c r="N50" s="23" t="s">
        <v>16</v>
      </c>
      <c r="O50" s="23" t="s">
        <v>16</v>
      </c>
      <c r="P50" s="23" t="s">
        <v>16</v>
      </c>
      <c r="Q50" s="23" t="s">
        <v>16</v>
      </c>
      <c r="R50" s="23" t="s">
        <v>16</v>
      </c>
      <c r="S50" s="23" t="s">
        <v>16</v>
      </c>
      <c r="T50" s="23" t="s">
        <v>16</v>
      </c>
      <c r="U50" s="23" t="s">
        <v>16</v>
      </c>
      <c r="V50" s="23" t="s">
        <v>16</v>
      </c>
      <c r="W50" s="23" t="s">
        <v>16</v>
      </c>
      <c r="X50" s="23" t="s">
        <v>16</v>
      </c>
      <c r="Y50" s="23" t="s">
        <v>16</v>
      </c>
      <c r="Z50" s="23" t="s">
        <v>16</v>
      </c>
      <c r="AA50" s="23" t="s">
        <v>16</v>
      </c>
      <c r="AB50" s="24" t="s">
        <v>16</v>
      </c>
      <c r="AC50" s="22">
        <f>Empresas!AC50/Empresas!AC49-1</f>
        <v>-3.9325473030302871E-2</v>
      </c>
      <c r="AD50" s="23">
        <f>Empresas!AD50/Empresas!AD49-1</f>
        <v>-3.9466710993289689E-2</v>
      </c>
      <c r="AE50" s="23">
        <f>Empresas!AE50/Empresas!AE49-1</f>
        <v>-5.2594760084396008E-2</v>
      </c>
      <c r="AF50" s="24">
        <f>Empresas!AF50/Empresas!AF49-1</f>
        <v>-1.0729975986692231E-2</v>
      </c>
      <c r="AG50" s="22">
        <f>Empresas!AG50/Empresas!AG49-1</f>
        <v>-4.6382137501997711E-2</v>
      </c>
      <c r="AH50" s="23">
        <f>Empresas!AH50/Empresas!AH49-1</f>
        <v>-4.2354672530535709E-3</v>
      </c>
      <c r="AI50" s="24">
        <f>Empresas!AI50/Empresas!AI49-1</f>
        <v>6.0159363073513106E-3</v>
      </c>
      <c r="AJ50" s="24">
        <f>Empresas!AJ50/Empresas!AJ49-1</f>
        <v>-4.3997564633519448E-2</v>
      </c>
    </row>
    <row r="51" spans="1:36" x14ac:dyDescent="0.35">
      <c r="A51" s="11">
        <v>40483</v>
      </c>
      <c r="B51" s="22" t="s">
        <v>16</v>
      </c>
      <c r="C51" s="23" t="s">
        <v>16</v>
      </c>
      <c r="D51" s="23" t="s">
        <v>16</v>
      </c>
      <c r="E51" s="23" t="s">
        <v>16</v>
      </c>
      <c r="F51" s="23" t="s">
        <v>16</v>
      </c>
      <c r="G51" s="23" t="s">
        <v>16</v>
      </c>
      <c r="H51" s="23" t="s">
        <v>16</v>
      </c>
      <c r="I51" s="23" t="s">
        <v>16</v>
      </c>
      <c r="J51" s="23" t="s">
        <v>16</v>
      </c>
      <c r="K51" s="23" t="s">
        <v>16</v>
      </c>
      <c r="L51" s="23" t="s">
        <v>16</v>
      </c>
      <c r="M51" s="23" t="s">
        <v>16</v>
      </c>
      <c r="N51" s="23" t="s">
        <v>16</v>
      </c>
      <c r="O51" s="23" t="s">
        <v>16</v>
      </c>
      <c r="P51" s="23" t="s">
        <v>16</v>
      </c>
      <c r="Q51" s="23" t="s">
        <v>16</v>
      </c>
      <c r="R51" s="23" t="s">
        <v>16</v>
      </c>
      <c r="S51" s="23" t="s">
        <v>16</v>
      </c>
      <c r="T51" s="23" t="s">
        <v>16</v>
      </c>
      <c r="U51" s="23" t="s">
        <v>16</v>
      </c>
      <c r="V51" s="23" t="s">
        <v>16</v>
      </c>
      <c r="W51" s="23" t="s">
        <v>16</v>
      </c>
      <c r="X51" s="23" t="s">
        <v>16</v>
      </c>
      <c r="Y51" s="23" t="s">
        <v>16</v>
      </c>
      <c r="Z51" s="23" t="s">
        <v>16</v>
      </c>
      <c r="AA51" s="23" t="s">
        <v>16</v>
      </c>
      <c r="AB51" s="24" t="s">
        <v>16</v>
      </c>
      <c r="AC51" s="22">
        <f>Empresas!AC51/Empresas!AC50-1</f>
        <v>2.1677191788329608E-2</v>
      </c>
      <c r="AD51" s="23">
        <f>Empresas!AD51/Empresas!AD50-1</f>
        <v>2.3856182018528127E-2</v>
      </c>
      <c r="AE51" s="23">
        <f>Empresas!AE51/Empresas!AE50-1</f>
        <v>4.8451360512651531E-2</v>
      </c>
      <c r="AF51" s="24">
        <f>Empresas!AF51/Empresas!AF50-1</f>
        <v>4.5412627422765084E-3</v>
      </c>
      <c r="AG51" s="22">
        <f>Empresas!AG51/Empresas!AG50-1</f>
        <v>3.4328239225268842E-2</v>
      </c>
      <c r="AH51" s="23">
        <f>Empresas!AH51/Empresas!AH50-1</f>
        <v>2.9770758851823675E-3</v>
      </c>
      <c r="AI51" s="24">
        <f>Empresas!AI51/Empresas!AI50-1</f>
        <v>1.8255512601281776E-3</v>
      </c>
      <c r="AJ51" s="24">
        <f>Empresas!AJ51/Empresas!AJ50-1</f>
        <v>3.2529987475804933E-2</v>
      </c>
    </row>
    <row r="52" spans="1:36" ht="15" thickBot="1" x14ac:dyDescent="0.4">
      <c r="A52" s="15">
        <v>40513</v>
      </c>
      <c r="B52" s="25" t="s">
        <v>16</v>
      </c>
      <c r="C52" s="26" t="s">
        <v>16</v>
      </c>
      <c r="D52" s="26" t="s">
        <v>16</v>
      </c>
      <c r="E52" s="26" t="s">
        <v>16</v>
      </c>
      <c r="F52" s="26" t="s">
        <v>16</v>
      </c>
      <c r="G52" s="26" t="s">
        <v>16</v>
      </c>
      <c r="H52" s="26" t="s">
        <v>16</v>
      </c>
      <c r="I52" s="26" t="s">
        <v>16</v>
      </c>
      <c r="J52" s="26" t="s">
        <v>16</v>
      </c>
      <c r="K52" s="26" t="s">
        <v>16</v>
      </c>
      <c r="L52" s="26" t="s">
        <v>16</v>
      </c>
      <c r="M52" s="26" t="s">
        <v>16</v>
      </c>
      <c r="N52" s="26" t="s">
        <v>16</v>
      </c>
      <c r="O52" s="26" t="s">
        <v>16</v>
      </c>
      <c r="P52" s="26" t="s">
        <v>16</v>
      </c>
      <c r="Q52" s="26" t="s">
        <v>16</v>
      </c>
      <c r="R52" s="26" t="s">
        <v>16</v>
      </c>
      <c r="S52" s="26" t="s">
        <v>16</v>
      </c>
      <c r="T52" s="26" t="s">
        <v>16</v>
      </c>
      <c r="U52" s="26" t="s">
        <v>16</v>
      </c>
      <c r="V52" s="26" t="s">
        <v>16</v>
      </c>
      <c r="W52" s="26" t="s">
        <v>16</v>
      </c>
      <c r="X52" s="26" t="s">
        <v>16</v>
      </c>
      <c r="Y52" s="26" t="s">
        <v>16</v>
      </c>
      <c r="Z52" s="26" t="s">
        <v>16</v>
      </c>
      <c r="AA52" s="26" t="s">
        <v>16</v>
      </c>
      <c r="AB52" s="27" t="s">
        <v>16</v>
      </c>
      <c r="AC52" s="25">
        <f>Empresas!AC52/Empresas!AC51-1</f>
        <v>-4.1308422691102686E-2</v>
      </c>
      <c r="AD52" s="26">
        <f>Empresas!AD52/Empresas!AD51-1</f>
        <v>-9.0609374895578632E-2</v>
      </c>
      <c r="AE52" s="26">
        <f>Empresas!AE52/Empresas!AE51-1</f>
        <v>-1.6860559820813803E-2</v>
      </c>
      <c r="AF52" s="27">
        <f>Empresas!AF52/Empresas!AF51-1</f>
        <v>-8.6911219540655948E-2</v>
      </c>
      <c r="AG52" s="25">
        <f>Empresas!AG52/Empresas!AG51-1</f>
        <v>-6.0378383845593908E-2</v>
      </c>
      <c r="AH52" s="26">
        <f>Empresas!AH52/Empresas!AH51-1</f>
        <v>-2.451401393621766E-3</v>
      </c>
      <c r="AI52" s="27">
        <f>Empresas!AI52/Empresas!AI51-1</f>
        <v>3.124763552273091E-3</v>
      </c>
      <c r="AJ52" s="27">
        <f>Empresas!AJ52/Empresas!AJ51-1</f>
        <v>-5.7124279076651963E-2</v>
      </c>
    </row>
    <row r="53" spans="1:36" x14ac:dyDescent="0.35">
      <c r="A53" s="7">
        <v>40544</v>
      </c>
      <c r="B53" s="28" t="s">
        <v>16</v>
      </c>
      <c r="C53" s="29" t="s">
        <v>16</v>
      </c>
      <c r="D53" s="29" t="s">
        <v>16</v>
      </c>
      <c r="E53" s="29" t="s">
        <v>16</v>
      </c>
      <c r="F53" s="29" t="s">
        <v>16</v>
      </c>
      <c r="G53" s="29" t="s">
        <v>16</v>
      </c>
      <c r="H53" s="29" t="s">
        <v>16</v>
      </c>
      <c r="I53" s="29" t="s">
        <v>16</v>
      </c>
      <c r="J53" s="29" t="s">
        <v>16</v>
      </c>
      <c r="K53" s="29" t="s">
        <v>16</v>
      </c>
      <c r="L53" s="29" t="s">
        <v>16</v>
      </c>
      <c r="M53" s="29" t="s">
        <v>16</v>
      </c>
      <c r="N53" s="29" t="s">
        <v>16</v>
      </c>
      <c r="O53" s="29" t="s">
        <v>16</v>
      </c>
      <c r="P53" s="29" t="s">
        <v>16</v>
      </c>
      <c r="Q53" s="29" t="s">
        <v>16</v>
      </c>
      <c r="R53" s="29" t="s">
        <v>16</v>
      </c>
      <c r="S53" s="29" t="s">
        <v>16</v>
      </c>
      <c r="T53" s="29" t="s">
        <v>16</v>
      </c>
      <c r="U53" s="29" t="s">
        <v>16</v>
      </c>
      <c r="V53" s="29" t="s">
        <v>16</v>
      </c>
      <c r="W53" s="29" t="s">
        <v>16</v>
      </c>
      <c r="X53" s="29" t="s">
        <v>16</v>
      </c>
      <c r="Y53" s="29" t="s">
        <v>16</v>
      </c>
      <c r="Z53" s="29" t="s">
        <v>16</v>
      </c>
      <c r="AA53" s="29" t="s">
        <v>16</v>
      </c>
      <c r="AB53" s="30" t="s">
        <v>16</v>
      </c>
      <c r="AC53" s="28">
        <f>Empresas!AC53/Empresas!AC52-1</f>
        <v>9.766087066992668E-3</v>
      </c>
      <c r="AD53" s="29">
        <f>Empresas!AD53/Empresas!AD52-1</f>
        <v>2.7931017220423682E-2</v>
      </c>
      <c r="AE53" s="29">
        <f>Empresas!AE53/Empresas!AE52-1</f>
        <v>-2.0665368524069971E-2</v>
      </c>
      <c r="AF53" s="30">
        <f>Empresas!AF53/Empresas!AF52-1</f>
        <v>8.193375820004789E-3</v>
      </c>
      <c r="AG53" s="28">
        <f>Empresas!AG53/Empresas!AG52-1</f>
        <v>7.8756352571491828E-3</v>
      </c>
      <c r="AH53" s="29">
        <f>Empresas!AH53/Empresas!AH52-1</f>
        <v>-1.7467253501765367E-2</v>
      </c>
      <c r="AI53" s="30">
        <f>Empresas!AI53/Empresas!AI52-1</f>
        <v>-1.849589664493434E-2</v>
      </c>
      <c r="AJ53" s="30">
        <f>Empresas!AJ53/Empresas!AJ52-1</f>
        <v>6.3799465082283735E-3</v>
      </c>
    </row>
    <row r="54" spans="1:36" x14ac:dyDescent="0.35">
      <c r="A54" s="11">
        <v>40575</v>
      </c>
      <c r="B54" s="22" t="s">
        <v>16</v>
      </c>
      <c r="C54" s="23" t="s">
        <v>16</v>
      </c>
      <c r="D54" s="23" t="s">
        <v>16</v>
      </c>
      <c r="E54" s="23" t="s">
        <v>16</v>
      </c>
      <c r="F54" s="23" t="s">
        <v>16</v>
      </c>
      <c r="G54" s="23" t="s">
        <v>16</v>
      </c>
      <c r="H54" s="23" t="s">
        <v>16</v>
      </c>
      <c r="I54" s="23" t="s">
        <v>16</v>
      </c>
      <c r="J54" s="23" t="s">
        <v>16</v>
      </c>
      <c r="K54" s="23" t="s">
        <v>16</v>
      </c>
      <c r="L54" s="23" t="s">
        <v>16</v>
      </c>
      <c r="M54" s="23" t="s">
        <v>16</v>
      </c>
      <c r="N54" s="23" t="s">
        <v>16</v>
      </c>
      <c r="O54" s="23" t="s">
        <v>16</v>
      </c>
      <c r="P54" s="23" t="s">
        <v>16</v>
      </c>
      <c r="Q54" s="23" t="s">
        <v>16</v>
      </c>
      <c r="R54" s="23" t="s">
        <v>16</v>
      </c>
      <c r="S54" s="23" t="s">
        <v>16</v>
      </c>
      <c r="T54" s="23" t="s">
        <v>16</v>
      </c>
      <c r="U54" s="23" t="s">
        <v>16</v>
      </c>
      <c r="V54" s="23" t="s">
        <v>16</v>
      </c>
      <c r="W54" s="23" t="s">
        <v>16</v>
      </c>
      <c r="X54" s="23" t="s">
        <v>16</v>
      </c>
      <c r="Y54" s="23" t="s">
        <v>16</v>
      </c>
      <c r="Z54" s="23" t="s">
        <v>16</v>
      </c>
      <c r="AA54" s="23" t="s">
        <v>16</v>
      </c>
      <c r="AB54" s="24" t="s">
        <v>16</v>
      </c>
      <c r="AC54" s="22">
        <f>Empresas!AC54/Empresas!AC53-1</f>
        <v>3.3932977532595165E-2</v>
      </c>
      <c r="AD54" s="23">
        <f>Empresas!AD54/Empresas!AD53-1</f>
        <v>5.7621362085459316E-2</v>
      </c>
      <c r="AE54" s="23">
        <f>Empresas!AE54/Empresas!AE53-1</f>
        <v>5.1631201767403434E-2</v>
      </c>
      <c r="AF54" s="24">
        <f>Empresas!AF54/Empresas!AF53-1</f>
        <v>5.150757660798333E-2</v>
      </c>
      <c r="AG54" s="22">
        <f>Empresas!AG54/Empresas!AG53-1</f>
        <v>5.5496268384584768E-2</v>
      </c>
      <c r="AH54" s="23">
        <f>Empresas!AH54/Empresas!AH53-1</f>
        <v>5.4485188783026661E-3</v>
      </c>
      <c r="AI54" s="24">
        <f>Empresas!AI54/Empresas!AI53-1</f>
        <v>-1.7151151977660151E-3</v>
      </c>
      <c r="AJ54" s="24">
        <f>Empresas!AJ54/Empresas!AJ53-1</f>
        <v>5.2571058801759607E-2</v>
      </c>
    </row>
    <row r="55" spans="1:36" x14ac:dyDescent="0.35">
      <c r="A55" s="11">
        <v>40603</v>
      </c>
      <c r="B55" s="22" t="s">
        <v>16</v>
      </c>
      <c r="C55" s="23" t="s">
        <v>16</v>
      </c>
      <c r="D55" s="23" t="s">
        <v>16</v>
      </c>
      <c r="E55" s="23" t="s">
        <v>16</v>
      </c>
      <c r="F55" s="23" t="s">
        <v>16</v>
      </c>
      <c r="G55" s="23" t="s">
        <v>16</v>
      </c>
      <c r="H55" s="23" t="s">
        <v>16</v>
      </c>
      <c r="I55" s="23" t="s">
        <v>16</v>
      </c>
      <c r="J55" s="23" t="s">
        <v>16</v>
      </c>
      <c r="K55" s="23" t="s">
        <v>16</v>
      </c>
      <c r="L55" s="23" t="s">
        <v>16</v>
      </c>
      <c r="M55" s="23" t="s">
        <v>16</v>
      </c>
      <c r="N55" s="23" t="s">
        <v>16</v>
      </c>
      <c r="O55" s="23" t="s">
        <v>16</v>
      </c>
      <c r="P55" s="23" t="s">
        <v>16</v>
      </c>
      <c r="Q55" s="23" t="s">
        <v>16</v>
      </c>
      <c r="R55" s="23" t="s">
        <v>16</v>
      </c>
      <c r="S55" s="23" t="s">
        <v>16</v>
      </c>
      <c r="T55" s="23" t="s">
        <v>16</v>
      </c>
      <c r="U55" s="23" t="s">
        <v>16</v>
      </c>
      <c r="V55" s="23" t="s">
        <v>16</v>
      </c>
      <c r="W55" s="23" t="s">
        <v>16</v>
      </c>
      <c r="X55" s="23" t="s">
        <v>16</v>
      </c>
      <c r="Y55" s="23" t="s">
        <v>16</v>
      </c>
      <c r="Z55" s="23" t="s">
        <v>16</v>
      </c>
      <c r="AA55" s="23" t="s">
        <v>16</v>
      </c>
      <c r="AB55" s="24" t="s">
        <v>16</v>
      </c>
      <c r="AC55" s="22">
        <f>Empresas!AC55/Empresas!AC54-1</f>
        <v>2.0327289619175737E-2</v>
      </c>
      <c r="AD55" s="23">
        <f>Empresas!AD55/Empresas!AD54-1</f>
        <v>1.4759899785311337E-2</v>
      </c>
      <c r="AE55" s="23">
        <f>Empresas!AE55/Empresas!AE54-1</f>
        <v>1.2119998895700368E-2</v>
      </c>
      <c r="AF55" s="24">
        <f>Empresas!AF55/Empresas!AF54-1</f>
        <v>-5.5952894206239279E-3</v>
      </c>
      <c r="AG55" s="22">
        <f>Empresas!AG55/Empresas!AG54-1</f>
        <v>1.5091228950432578E-2</v>
      </c>
      <c r="AH55" s="23">
        <f>Empresas!AH55/Empresas!AH54-1</f>
        <v>-3.3852413843471485E-3</v>
      </c>
      <c r="AI55" s="24">
        <f>Empresas!AI55/Empresas!AI54-1</f>
        <v>-4.3175850469326926E-3</v>
      </c>
      <c r="AJ55" s="24">
        <f>Empresas!AJ55/Empresas!AJ54-1</f>
        <v>1.4074096629777655E-2</v>
      </c>
    </row>
    <row r="56" spans="1:36" x14ac:dyDescent="0.35">
      <c r="A56" s="11">
        <v>40634</v>
      </c>
      <c r="B56" s="22" t="s">
        <v>16</v>
      </c>
      <c r="C56" s="23" t="s">
        <v>16</v>
      </c>
      <c r="D56" s="23" t="s">
        <v>16</v>
      </c>
      <c r="E56" s="23" t="s">
        <v>16</v>
      </c>
      <c r="F56" s="23" t="s">
        <v>16</v>
      </c>
      <c r="G56" s="23" t="s">
        <v>16</v>
      </c>
      <c r="H56" s="23" t="s">
        <v>16</v>
      </c>
      <c r="I56" s="23" t="s">
        <v>16</v>
      </c>
      <c r="J56" s="23" t="s">
        <v>16</v>
      </c>
      <c r="K56" s="23" t="s">
        <v>16</v>
      </c>
      <c r="L56" s="23" t="s">
        <v>16</v>
      </c>
      <c r="M56" s="23" t="s">
        <v>16</v>
      </c>
      <c r="N56" s="23" t="s">
        <v>16</v>
      </c>
      <c r="O56" s="23" t="s">
        <v>16</v>
      </c>
      <c r="P56" s="23" t="s">
        <v>16</v>
      </c>
      <c r="Q56" s="23" t="s">
        <v>16</v>
      </c>
      <c r="R56" s="23" t="s">
        <v>16</v>
      </c>
      <c r="S56" s="23" t="s">
        <v>16</v>
      </c>
      <c r="T56" s="23" t="s">
        <v>16</v>
      </c>
      <c r="U56" s="23" t="s">
        <v>16</v>
      </c>
      <c r="V56" s="23" t="s">
        <v>16</v>
      </c>
      <c r="W56" s="23" t="s">
        <v>16</v>
      </c>
      <c r="X56" s="23" t="s">
        <v>16</v>
      </c>
      <c r="Y56" s="23" t="s">
        <v>16</v>
      </c>
      <c r="Z56" s="23" t="s">
        <v>16</v>
      </c>
      <c r="AA56" s="23" t="s">
        <v>16</v>
      </c>
      <c r="AB56" s="24" t="s">
        <v>16</v>
      </c>
      <c r="AC56" s="22">
        <f>Empresas!AC56/Empresas!AC55-1</f>
        <v>-2.1516765592945242E-2</v>
      </c>
      <c r="AD56" s="23">
        <f>Empresas!AD56/Empresas!AD55-1</f>
        <v>-6.0373458788598122E-2</v>
      </c>
      <c r="AE56" s="23">
        <f>Empresas!AE56/Empresas!AE55-1</f>
        <v>-4.6783127480228281E-2</v>
      </c>
      <c r="AF56" s="24">
        <f>Empresas!AF56/Empresas!AF55-1</f>
        <v>-0.10248178085952486</v>
      </c>
      <c r="AG56" s="22">
        <f>Empresas!AG56/Empresas!AG55-1</f>
        <v>-5.5761056265811182E-2</v>
      </c>
      <c r="AH56" s="23">
        <f>Empresas!AH56/Empresas!AH55-1</f>
        <v>2.2494178293603673E-2</v>
      </c>
      <c r="AI56" s="24">
        <f>Empresas!AI56/Empresas!AI55-1</f>
        <v>4.1072804856405076E-2</v>
      </c>
      <c r="AJ56" s="24">
        <f>Empresas!AJ56/Empresas!AJ55-1</f>
        <v>-5.1416560966694891E-2</v>
      </c>
    </row>
    <row r="57" spans="1:36" x14ac:dyDescent="0.35">
      <c r="A57" s="11">
        <v>40664</v>
      </c>
      <c r="B57" s="22" t="s">
        <v>16</v>
      </c>
      <c r="C57" s="23" t="s">
        <v>16</v>
      </c>
      <c r="D57" s="23" t="s">
        <v>16</v>
      </c>
      <c r="E57" s="23" t="s">
        <v>16</v>
      </c>
      <c r="F57" s="23" t="s">
        <v>16</v>
      </c>
      <c r="G57" s="23" t="s">
        <v>16</v>
      </c>
      <c r="H57" s="23" t="s">
        <v>16</v>
      </c>
      <c r="I57" s="23" t="s">
        <v>16</v>
      </c>
      <c r="J57" s="23" t="s">
        <v>16</v>
      </c>
      <c r="K57" s="23" t="s">
        <v>16</v>
      </c>
      <c r="L57" s="23" t="s">
        <v>16</v>
      </c>
      <c r="M57" s="23" t="s">
        <v>16</v>
      </c>
      <c r="N57" s="23" t="s">
        <v>16</v>
      </c>
      <c r="O57" s="23" t="s">
        <v>16</v>
      </c>
      <c r="P57" s="23" t="s">
        <v>16</v>
      </c>
      <c r="Q57" s="23" t="s">
        <v>16</v>
      </c>
      <c r="R57" s="23" t="s">
        <v>16</v>
      </c>
      <c r="S57" s="23" t="s">
        <v>16</v>
      </c>
      <c r="T57" s="23" t="s">
        <v>16</v>
      </c>
      <c r="U57" s="23" t="s">
        <v>16</v>
      </c>
      <c r="V57" s="23" t="s">
        <v>16</v>
      </c>
      <c r="W57" s="23" t="s">
        <v>16</v>
      </c>
      <c r="X57" s="23" t="s">
        <v>16</v>
      </c>
      <c r="Y57" s="23" t="s">
        <v>16</v>
      </c>
      <c r="Z57" s="23" t="s">
        <v>16</v>
      </c>
      <c r="AA57" s="23" t="s">
        <v>16</v>
      </c>
      <c r="AB57" s="24" t="s">
        <v>16</v>
      </c>
      <c r="AC57" s="22">
        <f>Empresas!AC57/Empresas!AC56-1</f>
        <v>9.6794737196734371E-2</v>
      </c>
      <c r="AD57" s="23">
        <f>Empresas!AD57/Empresas!AD56-1</f>
        <v>9.5970882446769767E-2</v>
      </c>
      <c r="AE57" s="23">
        <f>Empresas!AE57/Empresas!AE56-1</f>
        <v>0.11488305060038195</v>
      </c>
      <c r="AF57" s="24">
        <f>Empresas!AF57/Empresas!AF56-1</f>
        <v>0.14866526082615539</v>
      </c>
      <c r="AG57" s="22">
        <f>Empresas!AG57/Empresas!AG56-1</f>
        <v>0.11006134574807813</v>
      </c>
      <c r="AH57" s="23">
        <f>Empresas!AH57/Empresas!AH56-1</f>
        <v>6.4920730187645326E-3</v>
      </c>
      <c r="AI57" s="24">
        <f>Empresas!AI57/Empresas!AI56-1</f>
        <v>6.2649747191245719E-3</v>
      </c>
      <c r="AJ57" s="24">
        <f>Empresas!AJ57/Empresas!AJ56-1</f>
        <v>0.10404777267888643</v>
      </c>
    </row>
    <row r="58" spans="1:36" x14ac:dyDescent="0.35">
      <c r="A58" s="11">
        <v>40695</v>
      </c>
      <c r="B58" s="22" t="s">
        <v>16</v>
      </c>
      <c r="C58" s="23" t="s">
        <v>16</v>
      </c>
      <c r="D58" s="23" t="s">
        <v>16</v>
      </c>
      <c r="E58" s="23" t="s">
        <v>16</v>
      </c>
      <c r="F58" s="23" t="s">
        <v>16</v>
      </c>
      <c r="G58" s="23" t="s">
        <v>16</v>
      </c>
      <c r="H58" s="23" t="s">
        <v>16</v>
      </c>
      <c r="I58" s="23" t="s">
        <v>16</v>
      </c>
      <c r="J58" s="23" t="s">
        <v>16</v>
      </c>
      <c r="K58" s="23" t="s">
        <v>16</v>
      </c>
      <c r="L58" s="23" t="s">
        <v>16</v>
      </c>
      <c r="M58" s="23" t="s">
        <v>16</v>
      </c>
      <c r="N58" s="23" t="s">
        <v>16</v>
      </c>
      <c r="O58" s="23" t="s">
        <v>16</v>
      </c>
      <c r="P58" s="23" t="s">
        <v>16</v>
      </c>
      <c r="Q58" s="23" t="s">
        <v>16</v>
      </c>
      <c r="R58" s="23" t="s">
        <v>16</v>
      </c>
      <c r="S58" s="23" t="s">
        <v>16</v>
      </c>
      <c r="T58" s="23" t="s">
        <v>16</v>
      </c>
      <c r="U58" s="23" t="s">
        <v>16</v>
      </c>
      <c r="V58" s="23" t="s">
        <v>16</v>
      </c>
      <c r="W58" s="23" t="s">
        <v>16</v>
      </c>
      <c r="X58" s="23" t="s">
        <v>16</v>
      </c>
      <c r="Y58" s="23" t="s">
        <v>16</v>
      </c>
      <c r="Z58" s="23" t="s">
        <v>16</v>
      </c>
      <c r="AA58" s="23" t="s">
        <v>16</v>
      </c>
      <c r="AB58" s="24" t="s">
        <v>16</v>
      </c>
      <c r="AC58" s="22">
        <f>Empresas!AC58/Empresas!AC57-1</f>
        <v>-2.3173789158035807E-2</v>
      </c>
      <c r="AD58" s="23">
        <f>Empresas!AD58/Empresas!AD57-1</f>
        <v>-3.4490823697380546E-2</v>
      </c>
      <c r="AE58" s="23">
        <f>Empresas!AE58/Empresas!AE57-1</f>
        <v>-2.8630295653753413E-2</v>
      </c>
      <c r="AF58" s="24">
        <f>Empresas!AF58/Empresas!AF57-1</f>
        <v>-4.0352280578275446E-2</v>
      </c>
      <c r="AG58" s="22">
        <f>Empresas!AG58/Empresas!AG57-1</f>
        <v>-3.3143004416701149E-2</v>
      </c>
      <c r="AH58" s="23">
        <f>Empresas!AH58/Empresas!AH57-1</f>
        <v>4.5264407933107709E-3</v>
      </c>
      <c r="AI58" s="24">
        <f>Empresas!AI58/Empresas!AI57-1</f>
        <v>2.4424288724589127E-2</v>
      </c>
      <c r="AJ58" s="24">
        <f>Empresas!AJ58/Empresas!AJ57-1</f>
        <v>-3.0998342720950589E-2</v>
      </c>
    </row>
    <row r="59" spans="1:36" x14ac:dyDescent="0.35">
      <c r="A59" s="11">
        <v>40725</v>
      </c>
      <c r="B59" s="22" t="s">
        <v>16</v>
      </c>
      <c r="C59" s="23" t="s">
        <v>16</v>
      </c>
      <c r="D59" s="23" t="s">
        <v>16</v>
      </c>
      <c r="E59" s="23" t="s">
        <v>16</v>
      </c>
      <c r="F59" s="23" t="s">
        <v>16</v>
      </c>
      <c r="G59" s="23" t="s">
        <v>16</v>
      </c>
      <c r="H59" s="23" t="s">
        <v>16</v>
      </c>
      <c r="I59" s="23" t="s">
        <v>16</v>
      </c>
      <c r="J59" s="23" t="s">
        <v>16</v>
      </c>
      <c r="K59" s="23" t="s">
        <v>16</v>
      </c>
      <c r="L59" s="23" t="s">
        <v>16</v>
      </c>
      <c r="M59" s="23" t="s">
        <v>16</v>
      </c>
      <c r="N59" s="23" t="s">
        <v>16</v>
      </c>
      <c r="O59" s="23" t="s">
        <v>16</v>
      </c>
      <c r="P59" s="23" t="s">
        <v>16</v>
      </c>
      <c r="Q59" s="23" t="s">
        <v>16</v>
      </c>
      <c r="R59" s="23" t="s">
        <v>16</v>
      </c>
      <c r="S59" s="23" t="s">
        <v>16</v>
      </c>
      <c r="T59" s="23" t="s">
        <v>16</v>
      </c>
      <c r="U59" s="23" t="s">
        <v>16</v>
      </c>
      <c r="V59" s="23" t="s">
        <v>16</v>
      </c>
      <c r="W59" s="23" t="s">
        <v>16</v>
      </c>
      <c r="X59" s="23" t="s">
        <v>16</v>
      </c>
      <c r="Y59" s="23" t="s">
        <v>16</v>
      </c>
      <c r="Z59" s="23" t="s">
        <v>16</v>
      </c>
      <c r="AA59" s="23" t="s">
        <v>16</v>
      </c>
      <c r="AB59" s="24" t="s">
        <v>16</v>
      </c>
      <c r="AC59" s="22">
        <f>Empresas!AC59/Empresas!AC58-1</f>
        <v>3.9205763473003419E-2</v>
      </c>
      <c r="AD59" s="23">
        <f>Empresas!AD59/Empresas!AD58-1</f>
        <v>3.1867398243158762E-2</v>
      </c>
      <c r="AE59" s="23">
        <f>Empresas!AE59/Empresas!AE58-1</f>
        <v>3.6034109426521965E-2</v>
      </c>
      <c r="AF59" s="24">
        <f>Empresas!AF59/Empresas!AF58-1</f>
        <v>1.1033457607404262E-2</v>
      </c>
      <c r="AG59" s="22">
        <f>Empresas!AG59/Empresas!AG58-1</f>
        <v>3.5730305534308782E-2</v>
      </c>
      <c r="AH59" s="23">
        <f>Empresas!AH59/Empresas!AH58-1</f>
        <v>1.2978559326972672E-3</v>
      </c>
      <c r="AI59" s="24">
        <f>Empresas!AI59/Empresas!AI58-1</f>
        <v>2.9138431572312662E-2</v>
      </c>
      <c r="AJ59" s="24">
        <f>Empresas!AJ59/Empresas!AJ58-1</f>
        <v>3.4060125146610609E-2</v>
      </c>
    </row>
    <row r="60" spans="1:36" x14ac:dyDescent="0.35">
      <c r="A60" s="11">
        <v>40756</v>
      </c>
      <c r="B60" s="22" t="s">
        <v>16</v>
      </c>
      <c r="C60" s="23" t="s">
        <v>16</v>
      </c>
      <c r="D60" s="23" t="s">
        <v>16</v>
      </c>
      <c r="E60" s="23" t="s">
        <v>16</v>
      </c>
      <c r="F60" s="23" t="s">
        <v>16</v>
      </c>
      <c r="G60" s="23" t="s">
        <v>16</v>
      </c>
      <c r="H60" s="23" t="s">
        <v>16</v>
      </c>
      <c r="I60" s="23" t="s">
        <v>16</v>
      </c>
      <c r="J60" s="23" t="s">
        <v>16</v>
      </c>
      <c r="K60" s="23" t="s">
        <v>16</v>
      </c>
      <c r="L60" s="23" t="s">
        <v>16</v>
      </c>
      <c r="M60" s="23" t="s">
        <v>16</v>
      </c>
      <c r="N60" s="23" t="s">
        <v>16</v>
      </c>
      <c r="O60" s="23" t="s">
        <v>16</v>
      </c>
      <c r="P60" s="23" t="s">
        <v>16</v>
      </c>
      <c r="Q60" s="23" t="s">
        <v>16</v>
      </c>
      <c r="R60" s="23" t="s">
        <v>16</v>
      </c>
      <c r="S60" s="23" t="s">
        <v>16</v>
      </c>
      <c r="T60" s="23" t="s">
        <v>16</v>
      </c>
      <c r="U60" s="23" t="s">
        <v>16</v>
      </c>
      <c r="V60" s="23" t="s">
        <v>16</v>
      </c>
      <c r="W60" s="23" t="s">
        <v>16</v>
      </c>
      <c r="X60" s="23" t="s">
        <v>16</v>
      </c>
      <c r="Y60" s="23" t="s">
        <v>16</v>
      </c>
      <c r="Z60" s="23" t="s">
        <v>16</v>
      </c>
      <c r="AA60" s="23" t="s">
        <v>16</v>
      </c>
      <c r="AB60" s="24" t="s">
        <v>16</v>
      </c>
      <c r="AC60" s="22">
        <f>Empresas!AC60/Empresas!AC59-1</f>
        <v>4.0504252891482517E-2</v>
      </c>
      <c r="AD60" s="23">
        <f>Empresas!AD60/Empresas!AD59-1</f>
        <v>5.6048705703399593E-2</v>
      </c>
      <c r="AE60" s="23">
        <f>Empresas!AE60/Empresas!AE59-1</f>
        <v>7.4470978005494848E-2</v>
      </c>
      <c r="AF60" s="24">
        <f>Empresas!AF60/Empresas!AF59-1</f>
        <v>9.7611080834242081E-2</v>
      </c>
      <c r="AG60" s="22">
        <f>Empresas!AG60/Empresas!AG59-1</f>
        <v>6.6473664646790498E-2</v>
      </c>
      <c r="AH60" s="23">
        <f>Empresas!AH60/Empresas!AH59-1</f>
        <v>-1.8234183694410433E-2</v>
      </c>
      <c r="AI60" s="24">
        <f>Empresas!AI60/Empresas!AI59-1</f>
        <v>-9.2377660203231127E-3</v>
      </c>
      <c r="AJ60" s="24">
        <f>Empresas!AJ60/Empresas!AJ59-1</f>
        <v>6.2015165235719261E-2</v>
      </c>
    </row>
    <row r="61" spans="1:36" x14ac:dyDescent="0.35">
      <c r="A61" s="11">
        <v>40787</v>
      </c>
      <c r="B61" s="31" t="s">
        <v>16</v>
      </c>
      <c r="C61" s="32" t="s">
        <v>16</v>
      </c>
      <c r="D61" s="32" t="s">
        <v>16</v>
      </c>
      <c r="E61" s="32" t="s">
        <v>16</v>
      </c>
      <c r="F61" s="32" t="s">
        <v>16</v>
      </c>
      <c r="G61" s="32" t="s">
        <v>16</v>
      </c>
      <c r="H61" s="32" t="s">
        <v>16</v>
      </c>
      <c r="I61" s="32" t="s">
        <v>16</v>
      </c>
      <c r="J61" s="32" t="s">
        <v>16</v>
      </c>
      <c r="K61" s="32" t="s">
        <v>16</v>
      </c>
      <c r="L61" s="32" t="s">
        <v>16</v>
      </c>
      <c r="M61" s="32" t="s">
        <v>16</v>
      </c>
      <c r="N61" s="32" t="s">
        <v>16</v>
      </c>
      <c r="O61" s="32" t="s">
        <v>16</v>
      </c>
      <c r="P61" s="32" t="s">
        <v>16</v>
      </c>
      <c r="Q61" s="32" t="s">
        <v>16</v>
      </c>
      <c r="R61" s="32" t="s">
        <v>16</v>
      </c>
      <c r="S61" s="32" t="s">
        <v>16</v>
      </c>
      <c r="T61" s="32" t="s">
        <v>16</v>
      </c>
      <c r="U61" s="32" t="s">
        <v>16</v>
      </c>
      <c r="V61" s="32" t="s">
        <v>16</v>
      </c>
      <c r="W61" s="32" t="s">
        <v>16</v>
      </c>
      <c r="X61" s="32" t="s">
        <v>16</v>
      </c>
      <c r="Y61" s="32" t="s">
        <v>16</v>
      </c>
      <c r="Z61" s="32" t="s">
        <v>16</v>
      </c>
      <c r="AA61" s="32" t="s">
        <v>16</v>
      </c>
      <c r="AB61" s="33" t="s">
        <v>16</v>
      </c>
      <c r="AC61" s="31">
        <f>Empresas!AC61/Empresas!AC60-1</f>
        <v>-6.9427021039900172E-2</v>
      </c>
      <c r="AD61" s="32">
        <f>Empresas!AD61/Empresas!AD60-1</f>
        <v>-5.9545847834335697E-2</v>
      </c>
      <c r="AE61" s="32">
        <f>Empresas!AE61/Empresas!AE60-1</f>
        <v>-7.6518398364180173E-2</v>
      </c>
      <c r="AF61" s="33">
        <f>Empresas!AF61/Empresas!AF60-1</f>
        <v>-3.4879329361770184E-2</v>
      </c>
      <c r="AG61" s="31">
        <f>Empresas!AG61/Empresas!AG60-1</f>
        <v>-7.1198919823010964E-2</v>
      </c>
      <c r="AH61" s="32">
        <f>Empresas!AH61/Empresas!AH60-1</f>
        <v>1.0744883957323648E-2</v>
      </c>
      <c r="AI61" s="33">
        <f>Empresas!AI61/Empresas!AI60-1</f>
        <v>2.2361223117998374E-2</v>
      </c>
      <c r="AJ61" s="33">
        <f>Empresas!AJ61/Empresas!AJ60-1</f>
        <v>-6.7055075073936266E-2</v>
      </c>
    </row>
    <row r="62" spans="1:36" x14ac:dyDescent="0.35">
      <c r="A62" s="11">
        <v>40817</v>
      </c>
      <c r="B62" s="22" t="s">
        <v>16</v>
      </c>
      <c r="C62" s="23" t="s">
        <v>16</v>
      </c>
      <c r="D62" s="23" t="s">
        <v>16</v>
      </c>
      <c r="E62" s="23" t="s">
        <v>16</v>
      </c>
      <c r="F62" s="23" t="s">
        <v>16</v>
      </c>
      <c r="G62" s="23" t="s">
        <v>16</v>
      </c>
      <c r="H62" s="23" t="s">
        <v>16</v>
      </c>
      <c r="I62" s="23" t="s">
        <v>16</v>
      </c>
      <c r="J62" s="23" t="s">
        <v>16</v>
      </c>
      <c r="K62" s="23" t="s">
        <v>16</v>
      </c>
      <c r="L62" s="23" t="s">
        <v>16</v>
      </c>
      <c r="M62" s="23" t="s">
        <v>16</v>
      </c>
      <c r="N62" s="23" t="s">
        <v>16</v>
      </c>
      <c r="O62" s="23" t="s">
        <v>16</v>
      </c>
      <c r="P62" s="23" t="s">
        <v>16</v>
      </c>
      <c r="Q62" s="23" t="s">
        <v>16</v>
      </c>
      <c r="R62" s="23" t="s">
        <v>16</v>
      </c>
      <c r="S62" s="23" t="s">
        <v>16</v>
      </c>
      <c r="T62" s="23" t="s">
        <v>16</v>
      </c>
      <c r="U62" s="23" t="s">
        <v>16</v>
      </c>
      <c r="V62" s="23" t="s">
        <v>16</v>
      </c>
      <c r="W62" s="23" t="s">
        <v>16</v>
      </c>
      <c r="X62" s="23" t="s">
        <v>16</v>
      </c>
      <c r="Y62" s="23" t="s">
        <v>16</v>
      </c>
      <c r="Z62" s="23" t="s">
        <v>16</v>
      </c>
      <c r="AA62" s="23" t="s">
        <v>16</v>
      </c>
      <c r="AB62" s="24" t="s">
        <v>16</v>
      </c>
      <c r="AC62" s="22">
        <f>Empresas!AC62/Empresas!AC61-1</f>
        <v>-4.6097040888560259E-2</v>
      </c>
      <c r="AD62" s="23">
        <f>Empresas!AD62/Empresas!AD61-1</f>
        <v>-4.5756691559652674E-2</v>
      </c>
      <c r="AE62" s="23">
        <f>Empresas!AE62/Empresas!AE61-1</f>
        <v>-3.7436456199484103E-2</v>
      </c>
      <c r="AF62" s="24">
        <f>Empresas!AF62/Empresas!AF61-1</f>
        <v>-1.9716722077942284E-2</v>
      </c>
      <c r="AG62" s="22">
        <f>Empresas!AG62/Empresas!AG61-1</f>
        <v>-4.5067712977704177E-2</v>
      </c>
      <c r="AH62" s="23">
        <f>Empresas!AH62/Empresas!AH61-1</f>
        <v>7.6387104664428218E-3</v>
      </c>
      <c r="AI62" s="24">
        <f>Empresas!AI62/Empresas!AI61-1</f>
        <v>1.567085684983871E-2</v>
      </c>
      <c r="AJ62" s="24">
        <f>Empresas!AJ62/Empresas!AJ61-1</f>
        <v>-4.2169932717000869E-2</v>
      </c>
    </row>
    <row r="63" spans="1:36" x14ac:dyDescent="0.35">
      <c r="A63" s="11">
        <v>40848</v>
      </c>
      <c r="B63" s="22" t="s">
        <v>16</v>
      </c>
      <c r="C63" s="23" t="s">
        <v>16</v>
      </c>
      <c r="D63" s="23" t="s">
        <v>16</v>
      </c>
      <c r="E63" s="23" t="s">
        <v>16</v>
      </c>
      <c r="F63" s="23" t="s">
        <v>16</v>
      </c>
      <c r="G63" s="23" t="s">
        <v>16</v>
      </c>
      <c r="H63" s="23" t="s">
        <v>16</v>
      </c>
      <c r="I63" s="23" t="s">
        <v>16</v>
      </c>
      <c r="J63" s="23" t="s">
        <v>16</v>
      </c>
      <c r="K63" s="23" t="s">
        <v>16</v>
      </c>
      <c r="L63" s="23" t="s">
        <v>16</v>
      </c>
      <c r="M63" s="23" t="s">
        <v>16</v>
      </c>
      <c r="N63" s="23" t="s">
        <v>16</v>
      </c>
      <c r="O63" s="23" t="s">
        <v>16</v>
      </c>
      <c r="P63" s="23" t="s">
        <v>16</v>
      </c>
      <c r="Q63" s="23" t="s">
        <v>16</v>
      </c>
      <c r="R63" s="23" t="s">
        <v>16</v>
      </c>
      <c r="S63" s="23" t="s">
        <v>16</v>
      </c>
      <c r="T63" s="23" t="s">
        <v>16</v>
      </c>
      <c r="U63" s="23" t="s">
        <v>16</v>
      </c>
      <c r="V63" s="23" t="s">
        <v>16</v>
      </c>
      <c r="W63" s="23" t="s">
        <v>16</v>
      </c>
      <c r="X63" s="23" t="s">
        <v>16</v>
      </c>
      <c r="Y63" s="23" t="s">
        <v>16</v>
      </c>
      <c r="Z63" s="23" t="s">
        <v>16</v>
      </c>
      <c r="AA63" s="23" t="s">
        <v>16</v>
      </c>
      <c r="AB63" s="24" t="s">
        <v>16</v>
      </c>
      <c r="AC63" s="22">
        <f>Empresas!AC63/Empresas!AC62-1</f>
        <v>-4.4019738834216726E-3</v>
      </c>
      <c r="AD63" s="23">
        <f>Empresas!AD63/Empresas!AD62-1</f>
        <v>1.5141857496039357E-3</v>
      </c>
      <c r="AE63" s="23">
        <f>Empresas!AE63/Empresas!AE62-1</f>
        <v>-2.4460836162758515E-3</v>
      </c>
      <c r="AF63" s="24">
        <f>Empresas!AF63/Empresas!AF62-1</f>
        <v>-1.7339467709354239E-2</v>
      </c>
      <c r="AG63" s="22">
        <f>Empresas!AG63/Empresas!AG62-1</f>
        <v>-1.833312887550953E-3</v>
      </c>
      <c r="AH63" s="23">
        <f>Empresas!AH63/Empresas!AH62-1</f>
        <v>1.2164961335144886E-2</v>
      </c>
      <c r="AI63" s="24">
        <f>Empresas!AI63/Empresas!AI62-1</f>
        <v>1.9518039104522211E-2</v>
      </c>
      <c r="AJ63" s="24">
        <f>Empresas!AJ63/Empresas!AJ62-1</f>
        <v>-9.7726012288690267E-4</v>
      </c>
    </row>
    <row r="64" spans="1:36" ht="15" thickBot="1" x14ac:dyDescent="0.4">
      <c r="A64" s="15">
        <v>40878</v>
      </c>
      <c r="B64" s="25" t="s">
        <v>16</v>
      </c>
      <c r="C64" s="26" t="s">
        <v>16</v>
      </c>
      <c r="D64" s="26" t="s">
        <v>16</v>
      </c>
      <c r="E64" s="26" t="s">
        <v>16</v>
      </c>
      <c r="F64" s="26" t="s">
        <v>16</v>
      </c>
      <c r="G64" s="26" t="s">
        <v>16</v>
      </c>
      <c r="H64" s="26" t="s">
        <v>16</v>
      </c>
      <c r="I64" s="26" t="s">
        <v>16</v>
      </c>
      <c r="J64" s="26" t="s">
        <v>16</v>
      </c>
      <c r="K64" s="26" t="s">
        <v>16</v>
      </c>
      <c r="L64" s="26" t="s">
        <v>16</v>
      </c>
      <c r="M64" s="26" t="s">
        <v>16</v>
      </c>
      <c r="N64" s="26" t="s">
        <v>16</v>
      </c>
      <c r="O64" s="26" t="s">
        <v>16</v>
      </c>
      <c r="P64" s="26" t="s">
        <v>16</v>
      </c>
      <c r="Q64" s="26" t="s">
        <v>16</v>
      </c>
      <c r="R64" s="26" t="s">
        <v>16</v>
      </c>
      <c r="S64" s="26" t="s">
        <v>16</v>
      </c>
      <c r="T64" s="26" t="s">
        <v>16</v>
      </c>
      <c r="U64" s="26" t="s">
        <v>16</v>
      </c>
      <c r="V64" s="26" t="s">
        <v>16</v>
      </c>
      <c r="W64" s="26" t="s">
        <v>16</v>
      </c>
      <c r="X64" s="26" t="s">
        <v>16</v>
      </c>
      <c r="Y64" s="26" t="s">
        <v>16</v>
      </c>
      <c r="Z64" s="26" t="s">
        <v>16</v>
      </c>
      <c r="AA64" s="26" t="s">
        <v>16</v>
      </c>
      <c r="AB64" s="27" t="s">
        <v>16</v>
      </c>
      <c r="AC64" s="25">
        <f>Empresas!AC64/Empresas!AC63-1</f>
        <v>-0.10945329121912983</v>
      </c>
      <c r="AD64" s="26">
        <f>Empresas!AD64/Empresas!AD63-1</f>
        <v>-0.12286484832938982</v>
      </c>
      <c r="AE64" s="26">
        <f>Empresas!AE64/Empresas!AE63-1</f>
        <v>-8.4738860845818276E-2</v>
      </c>
      <c r="AF64" s="27">
        <f>Empresas!AF64/Empresas!AF63-1</f>
        <v>-0.10097411089303443</v>
      </c>
      <c r="AG64" s="25">
        <f>Empresas!AG64/Empresas!AG63-1</f>
        <v>-0.11255860716398236</v>
      </c>
      <c r="AH64" s="26">
        <f>Empresas!AH64/Empresas!AH63-1</f>
        <v>-8.3842623921015491E-4</v>
      </c>
      <c r="AI64" s="27">
        <f>Empresas!AI64/Empresas!AI63-1</f>
        <v>9.3957033635811982E-3</v>
      </c>
      <c r="AJ64" s="27">
        <f>Empresas!AJ64/Empresas!AJ63-1</f>
        <v>-0.10605483153036743</v>
      </c>
    </row>
    <row r="65" spans="1:36" x14ac:dyDescent="0.35">
      <c r="A65" s="7">
        <v>40909</v>
      </c>
      <c r="B65" s="28" t="s">
        <v>16</v>
      </c>
      <c r="C65" s="29" t="s">
        <v>16</v>
      </c>
      <c r="D65" s="29" t="s">
        <v>16</v>
      </c>
      <c r="E65" s="29" t="s">
        <v>16</v>
      </c>
      <c r="F65" s="29" t="s">
        <v>16</v>
      </c>
      <c r="G65" s="29" t="s">
        <v>16</v>
      </c>
      <c r="H65" s="29" t="s">
        <v>16</v>
      </c>
      <c r="I65" s="29" t="s">
        <v>16</v>
      </c>
      <c r="J65" s="29" t="s">
        <v>16</v>
      </c>
      <c r="K65" s="29" t="s">
        <v>16</v>
      </c>
      <c r="L65" s="29" t="s">
        <v>16</v>
      </c>
      <c r="M65" s="29" t="s">
        <v>16</v>
      </c>
      <c r="N65" s="29" t="s">
        <v>16</v>
      </c>
      <c r="O65" s="29" t="s">
        <v>16</v>
      </c>
      <c r="P65" s="29" t="s">
        <v>16</v>
      </c>
      <c r="Q65" s="29" t="s">
        <v>16</v>
      </c>
      <c r="R65" s="29" t="s">
        <v>16</v>
      </c>
      <c r="S65" s="29" t="s">
        <v>16</v>
      </c>
      <c r="T65" s="29" t="s">
        <v>16</v>
      </c>
      <c r="U65" s="29" t="s">
        <v>16</v>
      </c>
      <c r="V65" s="29" t="s">
        <v>16</v>
      </c>
      <c r="W65" s="29" t="s">
        <v>16</v>
      </c>
      <c r="X65" s="29" t="s">
        <v>16</v>
      </c>
      <c r="Y65" s="29" t="s">
        <v>16</v>
      </c>
      <c r="Z65" s="29" t="s">
        <v>16</v>
      </c>
      <c r="AA65" s="29" t="s">
        <v>16</v>
      </c>
      <c r="AB65" s="30" t="s">
        <v>16</v>
      </c>
      <c r="AC65" s="28">
        <f>Empresas!AC65/Empresas!AC64-1</f>
        <v>0.1118604860119361</v>
      </c>
      <c r="AD65" s="29">
        <f>Empresas!AD65/Empresas!AD64-1</f>
        <v>0.10072253353496663</v>
      </c>
      <c r="AE65" s="29">
        <f>Empresas!AE65/Empresas!AE64-1</f>
        <v>7.5212360053731331E-2</v>
      </c>
      <c r="AF65" s="30">
        <f>Empresas!AF65/Empresas!AF64-1</f>
        <v>6.8724402860789402E-2</v>
      </c>
      <c r="AG65" s="28">
        <f>Empresas!AG65/Empresas!AG64-1</f>
        <v>9.6502906190305326E-2</v>
      </c>
      <c r="AH65" s="29">
        <f>Empresas!AH65/Empresas!AH64-1</f>
        <v>1.9566002259358894E-2</v>
      </c>
      <c r="AI65" s="30">
        <f>Empresas!AI65/Empresas!AI64-1</f>
        <v>-1.3258572244922995E-2</v>
      </c>
      <c r="AJ65" s="30">
        <f>Empresas!AJ65/Empresas!AJ64-1</f>
        <v>9.1230561960572665E-2</v>
      </c>
    </row>
    <row r="66" spans="1:36" x14ac:dyDescent="0.35">
      <c r="A66" s="11">
        <v>40940</v>
      </c>
      <c r="B66" s="22" t="s">
        <v>16</v>
      </c>
      <c r="C66" s="23" t="s">
        <v>16</v>
      </c>
      <c r="D66" s="23" t="s">
        <v>16</v>
      </c>
      <c r="E66" s="23" t="s">
        <v>16</v>
      </c>
      <c r="F66" s="23" t="s">
        <v>16</v>
      </c>
      <c r="G66" s="23" t="s">
        <v>16</v>
      </c>
      <c r="H66" s="23" t="s">
        <v>16</v>
      </c>
      <c r="I66" s="23" t="s">
        <v>16</v>
      </c>
      <c r="J66" s="23" t="s">
        <v>16</v>
      </c>
      <c r="K66" s="23" t="s">
        <v>16</v>
      </c>
      <c r="L66" s="23" t="s">
        <v>16</v>
      </c>
      <c r="M66" s="23" t="s">
        <v>16</v>
      </c>
      <c r="N66" s="23" t="s">
        <v>16</v>
      </c>
      <c r="O66" s="23" t="s">
        <v>16</v>
      </c>
      <c r="P66" s="23" t="s">
        <v>16</v>
      </c>
      <c r="Q66" s="23" t="s">
        <v>16</v>
      </c>
      <c r="R66" s="23" t="s">
        <v>16</v>
      </c>
      <c r="S66" s="23" t="s">
        <v>16</v>
      </c>
      <c r="T66" s="23" t="s">
        <v>16</v>
      </c>
      <c r="U66" s="23" t="s">
        <v>16</v>
      </c>
      <c r="V66" s="23" t="s">
        <v>16</v>
      </c>
      <c r="W66" s="23" t="s">
        <v>16</v>
      </c>
      <c r="X66" s="23" t="s">
        <v>16</v>
      </c>
      <c r="Y66" s="23" t="s">
        <v>16</v>
      </c>
      <c r="Z66" s="23" t="s">
        <v>16</v>
      </c>
      <c r="AA66" s="23" t="s">
        <v>16</v>
      </c>
      <c r="AB66" s="24" t="s">
        <v>16</v>
      </c>
      <c r="AC66" s="22">
        <f>Empresas!AC66/Empresas!AC65-1</f>
        <v>-3.7016773628285815E-2</v>
      </c>
      <c r="AD66" s="23">
        <f>Empresas!AD66/Empresas!AD65-1</f>
        <v>-3.5158155688834292E-2</v>
      </c>
      <c r="AE66" s="23">
        <f>Empresas!AE66/Empresas!AE65-1</f>
        <v>-7.2188906479014658E-2</v>
      </c>
      <c r="AF66" s="24">
        <f>Empresas!AF66/Empresas!AF65-1</f>
        <v>-4.6152278122966628E-2</v>
      </c>
      <c r="AG66" s="22">
        <f>Empresas!AG66/Empresas!AG65-1</f>
        <v>-5.4577886053483016E-2</v>
      </c>
      <c r="AH66" s="23">
        <f>Empresas!AH66/Empresas!AH65-1</f>
        <v>2.1167007824763662E-2</v>
      </c>
      <c r="AI66" s="24">
        <f>Empresas!AI66/Empresas!AI65-1</f>
        <v>2.1622856670835411E-3</v>
      </c>
      <c r="AJ66" s="24">
        <f>Empresas!AJ66/Empresas!AJ65-1</f>
        <v>-5.022474424234491E-2</v>
      </c>
    </row>
    <row r="67" spans="1:36" x14ac:dyDescent="0.35">
      <c r="A67" s="11">
        <v>40969</v>
      </c>
      <c r="B67" s="22" t="s">
        <v>16</v>
      </c>
      <c r="C67" s="23" t="s">
        <v>16</v>
      </c>
      <c r="D67" s="23" t="s">
        <v>16</v>
      </c>
      <c r="E67" s="23" t="s">
        <v>16</v>
      </c>
      <c r="F67" s="23" t="s">
        <v>16</v>
      </c>
      <c r="G67" s="23" t="s">
        <v>16</v>
      </c>
      <c r="H67" s="23" t="s">
        <v>16</v>
      </c>
      <c r="I67" s="23" t="s">
        <v>16</v>
      </c>
      <c r="J67" s="23" t="s">
        <v>16</v>
      </c>
      <c r="K67" s="23" t="s">
        <v>16</v>
      </c>
      <c r="L67" s="23" t="s">
        <v>16</v>
      </c>
      <c r="M67" s="23" t="s">
        <v>16</v>
      </c>
      <c r="N67" s="23" t="s">
        <v>16</v>
      </c>
      <c r="O67" s="23" t="s">
        <v>16</v>
      </c>
      <c r="P67" s="23" t="s">
        <v>16</v>
      </c>
      <c r="Q67" s="23" t="s">
        <v>16</v>
      </c>
      <c r="R67" s="23" t="s">
        <v>16</v>
      </c>
      <c r="S67" s="23" t="s">
        <v>16</v>
      </c>
      <c r="T67" s="23" t="s">
        <v>16</v>
      </c>
      <c r="U67" s="23" t="s">
        <v>16</v>
      </c>
      <c r="V67" s="23" t="s">
        <v>16</v>
      </c>
      <c r="W67" s="23" t="s">
        <v>16</v>
      </c>
      <c r="X67" s="23" t="s">
        <v>16</v>
      </c>
      <c r="Y67" s="23" t="s">
        <v>16</v>
      </c>
      <c r="Z67" s="23" t="s">
        <v>16</v>
      </c>
      <c r="AA67" s="23" t="s">
        <v>16</v>
      </c>
      <c r="AB67" s="24" t="s">
        <v>16</v>
      </c>
      <c r="AC67" s="22">
        <f>Empresas!AC67/Empresas!AC66-1</f>
        <v>0.12173718998693128</v>
      </c>
      <c r="AD67" s="23">
        <f>Empresas!AD67/Empresas!AD66-1</f>
        <v>0.14003446359960647</v>
      </c>
      <c r="AE67" s="23">
        <f>Empresas!AE67/Empresas!AE66-1</f>
        <v>0.15782331374229619</v>
      </c>
      <c r="AF67" s="24">
        <f>Empresas!AF67/Empresas!AF66-1</f>
        <v>8.0320188610724985E-2</v>
      </c>
      <c r="AG67" s="22">
        <f>Empresas!AG67/Empresas!AG66-1</f>
        <v>0.15083773574195836</v>
      </c>
      <c r="AH67" s="23">
        <f>Empresas!AH67/Empresas!AH66-1</f>
        <v>4.7578391950657162E-2</v>
      </c>
      <c r="AI67" s="24">
        <f>Empresas!AI67/Empresas!AI66-1</f>
        <v>2.4977317132510946E-2</v>
      </c>
      <c r="AJ67" s="24">
        <f>Empresas!AJ67/Empresas!AJ66-1</f>
        <v>0.14400834044695654</v>
      </c>
    </row>
    <row r="68" spans="1:36" x14ac:dyDescent="0.35">
      <c r="A68" s="11">
        <v>41000</v>
      </c>
      <c r="B68" s="22" t="s">
        <v>16</v>
      </c>
      <c r="C68" s="23" t="s">
        <v>16</v>
      </c>
      <c r="D68" s="23" t="s">
        <v>16</v>
      </c>
      <c r="E68" s="23" t="s">
        <v>16</v>
      </c>
      <c r="F68" s="23" t="s">
        <v>16</v>
      </c>
      <c r="G68" s="23" t="s">
        <v>16</v>
      </c>
      <c r="H68" s="23" t="s">
        <v>16</v>
      </c>
      <c r="I68" s="23" t="s">
        <v>16</v>
      </c>
      <c r="J68" s="23" t="s">
        <v>16</v>
      </c>
      <c r="K68" s="23" t="s">
        <v>16</v>
      </c>
      <c r="L68" s="23" t="s">
        <v>16</v>
      </c>
      <c r="M68" s="23" t="s">
        <v>16</v>
      </c>
      <c r="N68" s="23" t="s">
        <v>16</v>
      </c>
      <c r="O68" s="23" t="s">
        <v>16</v>
      </c>
      <c r="P68" s="23" t="s">
        <v>16</v>
      </c>
      <c r="Q68" s="23" t="s">
        <v>16</v>
      </c>
      <c r="R68" s="23" t="s">
        <v>16</v>
      </c>
      <c r="S68" s="23" t="s">
        <v>16</v>
      </c>
      <c r="T68" s="23" t="s">
        <v>16</v>
      </c>
      <c r="U68" s="23" t="s">
        <v>16</v>
      </c>
      <c r="V68" s="23" t="s">
        <v>16</v>
      </c>
      <c r="W68" s="23" t="s">
        <v>16</v>
      </c>
      <c r="X68" s="23" t="s">
        <v>16</v>
      </c>
      <c r="Y68" s="23" t="s">
        <v>16</v>
      </c>
      <c r="Z68" s="23" t="s">
        <v>16</v>
      </c>
      <c r="AA68" s="23" t="s">
        <v>16</v>
      </c>
      <c r="AB68" s="24" t="s">
        <v>16</v>
      </c>
      <c r="AC68" s="22">
        <f>Empresas!AC68/Empresas!AC67-1</f>
        <v>-7.0439204377304554E-2</v>
      </c>
      <c r="AD68" s="23">
        <f>Empresas!AD68/Empresas!AD67-1</f>
        <v>-8.9958848176710293E-2</v>
      </c>
      <c r="AE68" s="23">
        <f>Empresas!AE68/Empresas!AE67-1</f>
        <v>-7.3673124911797117E-2</v>
      </c>
      <c r="AF68" s="24">
        <f>Empresas!AF68/Empresas!AF67-1</f>
        <v>-8.0766681925284134E-2</v>
      </c>
      <c r="AG68" s="22">
        <f>Empresas!AG68/Empresas!AG67-1</f>
        <v>-8.6233059360720676E-2</v>
      </c>
      <c r="AH68" s="23">
        <f>Empresas!AH68/Empresas!AH67-1</f>
        <v>-2.8598677695750307E-3</v>
      </c>
      <c r="AI68" s="24">
        <f>Empresas!AI68/Empresas!AI67-1</f>
        <v>1.0256889240578326E-2</v>
      </c>
      <c r="AJ68" s="24">
        <f>Empresas!AJ68/Empresas!AJ67-1</f>
        <v>-8.1246726610246012E-2</v>
      </c>
    </row>
    <row r="69" spans="1:36" x14ac:dyDescent="0.35">
      <c r="A69" s="11">
        <v>41030</v>
      </c>
      <c r="B69" s="22" t="s">
        <v>16</v>
      </c>
      <c r="C69" s="23" t="s">
        <v>16</v>
      </c>
      <c r="D69" s="23" t="s">
        <v>16</v>
      </c>
      <c r="E69" s="23" t="s">
        <v>16</v>
      </c>
      <c r="F69" s="23" t="s">
        <v>16</v>
      </c>
      <c r="G69" s="23" t="s">
        <v>16</v>
      </c>
      <c r="H69" s="23" t="s">
        <v>16</v>
      </c>
      <c r="I69" s="23" t="s">
        <v>16</v>
      </c>
      <c r="J69" s="23" t="s">
        <v>16</v>
      </c>
      <c r="K69" s="23" t="s">
        <v>16</v>
      </c>
      <c r="L69" s="23" t="s">
        <v>16</v>
      </c>
      <c r="M69" s="23" t="s">
        <v>16</v>
      </c>
      <c r="N69" s="23" t="s">
        <v>16</v>
      </c>
      <c r="O69" s="23" t="s">
        <v>16</v>
      </c>
      <c r="P69" s="23" t="s">
        <v>16</v>
      </c>
      <c r="Q69" s="23" t="s">
        <v>16</v>
      </c>
      <c r="R69" s="23" t="s">
        <v>16</v>
      </c>
      <c r="S69" s="23" t="s">
        <v>16</v>
      </c>
      <c r="T69" s="23" t="s">
        <v>16</v>
      </c>
      <c r="U69" s="23" t="s">
        <v>16</v>
      </c>
      <c r="V69" s="23" t="s">
        <v>16</v>
      </c>
      <c r="W69" s="23" t="s">
        <v>16</v>
      </c>
      <c r="X69" s="23" t="s">
        <v>16</v>
      </c>
      <c r="Y69" s="23" t="s">
        <v>16</v>
      </c>
      <c r="Z69" s="23" t="s">
        <v>16</v>
      </c>
      <c r="AA69" s="23" t="s">
        <v>16</v>
      </c>
      <c r="AB69" s="24" t="s">
        <v>16</v>
      </c>
      <c r="AC69" s="22">
        <f>Empresas!AC69/Empresas!AC68-1</f>
        <v>5.7936458094964838E-2</v>
      </c>
      <c r="AD69" s="23">
        <f>Empresas!AD69/Empresas!AD68-1</f>
        <v>6.1091182366983743E-2</v>
      </c>
      <c r="AE69" s="23">
        <f>Empresas!AE69/Empresas!AE68-1</f>
        <v>7.5016167592178329E-2</v>
      </c>
      <c r="AF69" s="24">
        <f>Empresas!AF69/Empresas!AF68-1</f>
        <v>9.8906506951272677E-2</v>
      </c>
      <c r="AG69" s="22">
        <f>Empresas!AG69/Empresas!AG68-1</f>
        <v>7.0556972829513454E-2</v>
      </c>
      <c r="AH69" s="23">
        <f>Empresas!AH69/Empresas!AH68-1</f>
        <v>1.1278171325197262E-2</v>
      </c>
      <c r="AI69" s="24">
        <f>Empresas!AI69/Empresas!AI68-1</f>
        <v>5.8316656752148699E-3</v>
      </c>
      <c r="AJ69" s="24">
        <f>Empresas!AJ69/Empresas!AJ68-1</f>
        <v>6.6737279293399343E-2</v>
      </c>
    </row>
    <row r="70" spans="1:36" x14ac:dyDescent="0.35">
      <c r="A70" s="11">
        <v>41061</v>
      </c>
      <c r="B70" s="22" t="s">
        <v>16</v>
      </c>
      <c r="C70" s="23" t="s">
        <v>16</v>
      </c>
      <c r="D70" s="23" t="s">
        <v>16</v>
      </c>
      <c r="E70" s="23" t="s">
        <v>16</v>
      </c>
      <c r="F70" s="23" t="s">
        <v>16</v>
      </c>
      <c r="G70" s="23" t="s">
        <v>16</v>
      </c>
      <c r="H70" s="23" t="s">
        <v>16</v>
      </c>
      <c r="I70" s="23" t="s">
        <v>16</v>
      </c>
      <c r="J70" s="23" t="s">
        <v>16</v>
      </c>
      <c r="K70" s="23" t="s">
        <v>16</v>
      </c>
      <c r="L70" s="23" t="s">
        <v>16</v>
      </c>
      <c r="M70" s="23" t="s">
        <v>16</v>
      </c>
      <c r="N70" s="23" t="s">
        <v>16</v>
      </c>
      <c r="O70" s="23" t="s">
        <v>16</v>
      </c>
      <c r="P70" s="23" t="s">
        <v>16</v>
      </c>
      <c r="Q70" s="23" t="s">
        <v>16</v>
      </c>
      <c r="R70" s="23" t="s">
        <v>16</v>
      </c>
      <c r="S70" s="23" t="s">
        <v>16</v>
      </c>
      <c r="T70" s="23" t="s">
        <v>16</v>
      </c>
      <c r="U70" s="23" t="s">
        <v>16</v>
      </c>
      <c r="V70" s="23" t="s">
        <v>16</v>
      </c>
      <c r="W70" s="23" t="s">
        <v>16</v>
      </c>
      <c r="X70" s="23" t="s">
        <v>16</v>
      </c>
      <c r="Y70" s="23" t="s">
        <v>16</v>
      </c>
      <c r="Z70" s="23" t="s">
        <v>16</v>
      </c>
      <c r="AA70" s="23" t="s">
        <v>16</v>
      </c>
      <c r="AB70" s="24" t="s">
        <v>16</v>
      </c>
      <c r="AC70" s="22">
        <f>Empresas!AC70/Empresas!AC69-1</f>
        <v>-8.0004344522806248E-2</v>
      </c>
      <c r="AD70" s="23">
        <f>Empresas!AD70/Empresas!AD69-1</f>
        <v>-8.4429520340150943E-2</v>
      </c>
      <c r="AE70" s="23">
        <f>Empresas!AE70/Empresas!AE69-1</f>
        <v>-9.0565645534850914E-2</v>
      </c>
      <c r="AF70" s="24">
        <f>Empresas!AF70/Empresas!AF69-1</f>
        <v>-9.5287389125642941E-2</v>
      </c>
      <c r="AG70" s="22">
        <f>Empresas!AG70/Empresas!AG69-1</f>
        <v>-9.2771638980309934E-2</v>
      </c>
      <c r="AH70" s="23">
        <f>Empresas!AH70/Empresas!AH69-1</f>
        <v>9.1078052291133638E-3</v>
      </c>
      <c r="AI70" s="24">
        <f>Empresas!AI70/Empresas!AI69-1</f>
        <v>2.1898254578160303E-2</v>
      </c>
      <c r="AJ70" s="24">
        <f>Empresas!AJ70/Empresas!AJ69-1</f>
        <v>-8.6523159714901654E-2</v>
      </c>
    </row>
    <row r="71" spans="1:36" x14ac:dyDescent="0.35">
      <c r="A71" s="11">
        <v>41091</v>
      </c>
      <c r="B71" s="22" t="s">
        <v>16</v>
      </c>
      <c r="C71" s="23" t="s">
        <v>16</v>
      </c>
      <c r="D71" s="23" t="s">
        <v>16</v>
      </c>
      <c r="E71" s="23" t="s">
        <v>16</v>
      </c>
      <c r="F71" s="23" t="s">
        <v>16</v>
      </c>
      <c r="G71" s="23" t="s">
        <v>16</v>
      </c>
      <c r="H71" s="23" t="s">
        <v>16</v>
      </c>
      <c r="I71" s="23" t="s">
        <v>16</v>
      </c>
      <c r="J71" s="23" t="s">
        <v>16</v>
      </c>
      <c r="K71" s="23" t="s">
        <v>16</v>
      </c>
      <c r="L71" s="23" t="s">
        <v>16</v>
      </c>
      <c r="M71" s="23" t="s">
        <v>16</v>
      </c>
      <c r="N71" s="23" t="s">
        <v>16</v>
      </c>
      <c r="O71" s="23" t="s">
        <v>16</v>
      </c>
      <c r="P71" s="23" t="s">
        <v>16</v>
      </c>
      <c r="Q71" s="23" t="s">
        <v>16</v>
      </c>
      <c r="R71" s="23" t="s">
        <v>16</v>
      </c>
      <c r="S71" s="23" t="s">
        <v>16</v>
      </c>
      <c r="T71" s="23" t="s">
        <v>16</v>
      </c>
      <c r="U71" s="23" t="s">
        <v>16</v>
      </c>
      <c r="V71" s="23" t="s">
        <v>16</v>
      </c>
      <c r="W71" s="23" t="s">
        <v>16</v>
      </c>
      <c r="X71" s="23" t="s">
        <v>16</v>
      </c>
      <c r="Y71" s="23" t="s">
        <v>16</v>
      </c>
      <c r="Z71" s="23" t="s">
        <v>16</v>
      </c>
      <c r="AA71" s="23" t="s">
        <v>16</v>
      </c>
      <c r="AB71" s="24" t="s">
        <v>16</v>
      </c>
      <c r="AC71" s="22">
        <f>Empresas!AC71/Empresas!AC70-1</f>
        <v>3.8448016125862683E-2</v>
      </c>
      <c r="AD71" s="23">
        <f>Empresas!AD71/Empresas!AD70-1</f>
        <v>5.3101843427449502E-2</v>
      </c>
      <c r="AE71" s="23">
        <f>Empresas!AE71/Empresas!AE70-1</f>
        <v>0.11229334774067268</v>
      </c>
      <c r="AF71" s="24">
        <f>Empresas!AF71/Empresas!AF70-1</f>
        <v>0.33013846994837204</v>
      </c>
      <c r="AG71" s="22">
        <f>Empresas!AG71/Empresas!AG70-1</f>
        <v>8.4853177724681705E-2</v>
      </c>
      <c r="AH71" s="23">
        <f>Empresas!AH71/Empresas!AH70-1</f>
        <v>-1.0070320759153595E-2</v>
      </c>
      <c r="AI71" s="24">
        <f>Empresas!AI71/Empresas!AI70-1</f>
        <v>4.1942941854111737E-4</v>
      </c>
      <c r="AJ71" s="24">
        <f>Empresas!AJ71/Empresas!AJ70-1</f>
        <v>7.8630770543545836E-2</v>
      </c>
    </row>
    <row r="72" spans="1:36" x14ac:dyDescent="0.35">
      <c r="A72" s="11">
        <v>41122</v>
      </c>
      <c r="B72" s="22" t="s">
        <v>16</v>
      </c>
      <c r="C72" s="23" t="s">
        <v>16</v>
      </c>
      <c r="D72" s="23" t="s">
        <v>16</v>
      </c>
      <c r="E72" s="23" t="s">
        <v>16</v>
      </c>
      <c r="F72" s="23" t="s">
        <v>16</v>
      </c>
      <c r="G72" s="23" t="s">
        <v>16</v>
      </c>
      <c r="H72" s="23" t="s">
        <v>16</v>
      </c>
      <c r="I72" s="23" t="s">
        <v>16</v>
      </c>
      <c r="J72" s="23" t="s">
        <v>16</v>
      </c>
      <c r="K72" s="23" t="s">
        <v>16</v>
      </c>
      <c r="L72" s="23" t="s">
        <v>16</v>
      </c>
      <c r="M72" s="23" t="s">
        <v>16</v>
      </c>
      <c r="N72" s="23" t="s">
        <v>16</v>
      </c>
      <c r="O72" s="23" t="s">
        <v>16</v>
      </c>
      <c r="P72" s="23" t="s">
        <v>16</v>
      </c>
      <c r="Q72" s="23" t="s">
        <v>16</v>
      </c>
      <c r="R72" s="23" t="s">
        <v>16</v>
      </c>
      <c r="S72" s="23" t="s">
        <v>16</v>
      </c>
      <c r="T72" s="23" t="s">
        <v>16</v>
      </c>
      <c r="U72" s="23" t="s">
        <v>16</v>
      </c>
      <c r="V72" s="23" t="s">
        <v>16</v>
      </c>
      <c r="W72" s="23" t="s">
        <v>16</v>
      </c>
      <c r="X72" s="23" t="s">
        <v>16</v>
      </c>
      <c r="Y72" s="23" t="s">
        <v>16</v>
      </c>
      <c r="Z72" s="23" t="s">
        <v>16</v>
      </c>
      <c r="AA72" s="23" t="s">
        <v>16</v>
      </c>
      <c r="AB72" s="24" t="s">
        <v>16</v>
      </c>
      <c r="AC72" s="22">
        <f>Empresas!AC72/Empresas!AC71-1</f>
        <v>5.6043479145370556E-2</v>
      </c>
      <c r="AD72" s="23">
        <f>Empresas!AD72/Empresas!AD71-1</f>
        <v>6.2021455812798942E-2</v>
      </c>
      <c r="AE72" s="23">
        <f>Empresas!AE72/Empresas!AE71-1</f>
        <v>2.6327743253880875E-2</v>
      </c>
      <c r="AF72" s="24">
        <f>Empresas!AF72/Empresas!AF71-1</f>
        <v>-7.0638286287040275E-2</v>
      </c>
      <c r="AG72" s="22">
        <f>Empresas!AG72/Empresas!AG71-1</f>
        <v>4.4448748782302427E-2</v>
      </c>
      <c r="AH72" s="23">
        <f>Empresas!AH72/Empresas!AH71-1</f>
        <v>4.6606171703558408E-2</v>
      </c>
      <c r="AI72" s="24">
        <f>Empresas!AI72/Empresas!AI71-1</f>
        <v>4.5409960582412978E-2</v>
      </c>
      <c r="AJ72" s="24">
        <f>Empresas!AJ72/Empresas!AJ71-1</f>
        <v>4.4569917749899268E-2</v>
      </c>
    </row>
    <row r="73" spans="1:36" x14ac:dyDescent="0.35">
      <c r="A73" s="11">
        <v>41153</v>
      </c>
      <c r="B73" s="31" t="s">
        <v>16</v>
      </c>
      <c r="C73" s="32" t="s">
        <v>16</v>
      </c>
      <c r="D73" s="32" t="s">
        <v>16</v>
      </c>
      <c r="E73" s="32" t="s">
        <v>16</v>
      </c>
      <c r="F73" s="32" t="s">
        <v>16</v>
      </c>
      <c r="G73" s="32" t="s">
        <v>16</v>
      </c>
      <c r="H73" s="32" t="s">
        <v>16</v>
      </c>
      <c r="I73" s="32" t="s">
        <v>16</v>
      </c>
      <c r="J73" s="32" t="s">
        <v>16</v>
      </c>
      <c r="K73" s="32" t="s">
        <v>16</v>
      </c>
      <c r="L73" s="32" t="s">
        <v>16</v>
      </c>
      <c r="M73" s="32" t="s">
        <v>16</v>
      </c>
      <c r="N73" s="32" t="s">
        <v>16</v>
      </c>
      <c r="O73" s="32" t="s">
        <v>16</v>
      </c>
      <c r="P73" s="32" t="s">
        <v>16</v>
      </c>
      <c r="Q73" s="32" t="s">
        <v>16</v>
      </c>
      <c r="R73" s="32" t="s">
        <v>16</v>
      </c>
      <c r="S73" s="32" t="s">
        <v>16</v>
      </c>
      <c r="T73" s="32" t="s">
        <v>16</v>
      </c>
      <c r="U73" s="32" t="s">
        <v>16</v>
      </c>
      <c r="V73" s="32" t="s">
        <v>16</v>
      </c>
      <c r="W73" s="32" t="s">
        <v>16</v>
      </c>
      <c r="X73" s="32" t="s">
        <v>16</v>
      </c>
      <c r="Y73" s="32" t="s">
        <v>16</v>
      </c>
      <c r="Z73" s="32" t="s">
        <v>16</v>
      </c>
      <c r="AA73" s="32" t="s">
        <v>16</v>
      </c>
      <c r="AB73" s="33" t="s">
        <v>16</v>
      </c>
      <c r="AC73" s="31">
        <f>Empresas!AC73/Empresas!AC72-1</f>
        <v>-0.14810960753182234</v>
      </c>
      <c r="AD73" s="32">
        <f>Empresas!AD73/Empresas!AD72-1</f>
        <v>-0.14649645172773973</v>
      </c>
      <c r="AE73" s="32">
        <f>Empresas!AE73/Empresas!AE72-1</f>
        <v>-0.2008414574125833</v>
      </c>
      <c r="AF73" s="33">
        <f>Empresas!AF73/Empresas!AF72-1</f>
        <v>-0.22123534191784011</v>
      </c>
      <c r="AG73" s="31">
        <f>Empresas!AG73/Empresas!AG72-1</f>
        <v>-0.17933719453317798</v>
      </c>
      <c r="AH73" s="32">
        <f>Empresas!AH73/Empresas!AH72-1</f>
        <v>-2.5300263997485417E-2</v>
      </c>
      <c r="AI73" s="33">
        <f>Empresas!AI73/Empresas!AI72-1</f>
        <v>1.7380949597831652E-3</v>
      </c>
      <c r="AJ73" s="33">
        <f>Empresas!AJ73/Empresas!AJ72-1</f>
        <v>-0.16963472851557704</v>
      </c>
    </row>
    <row r="74" spans="1:36" x14ac:dyDescent="0.35">
      <c r="A74" s="11">
        <v>41183</v>
      </c>
      <c r="B74" s="22" t="s">
        <v>16</v>
      </c>
      <c r="C74" s="23" t="s">
        <v>16</v>
      </c>
      <c r="D74" s="23" t="s">
        <v>16</v>
      </c>
      <c r="E74" s="23" t="s">
        <v>16</v>
      </c>
      <c r="F74" s="23" t="s">
        <v>16</v>
      </c>
      <c r="G74" s="23" t="s">
        <v>16</v>
      </c>
      <c r="H74" s="23" t="s">
        <v>16</v>
      </c>
      <c r="I74" s="23" t="s">
        <v>16</v>
      </c>
      <c r="J74" s="23" t="s">
        <v>16</v>
      </c>
      <c r="K74" s="23" t="s">
        <v>16</v>
      </c>
      <c r="L74" s="23" t="s">
        <v>16</v>
      </c>
      <c r="M74" s="23" t="s">
        <v>16</v>
      </c>
      <c r="N74" s="23" t="s">
        <v>16</v>
      </c>
      <c r="O74" s="23" t="s">
        <v>16</v>
      </c>
      <c r="P74" s="23" t="s">
        <v>16</v>
      </c>
      <c r="Q74" s="23" t="s">
        <v>16</v>
      </c>
      <c r="R74" s="23" t="s">
        <v>16</v>
      </c>
      <c r="S74" s="23" t="s">
        <v>16</v>
      </c>
      <c r="T74" s="23" t="s">
        <v>16</v>
      </c>
      <c r="U74" s="23" t="s">
        <v>16</v>
      </c>
      <c r="V74" s="23" t="s">
        <v>16</v>
      </c>
      <c r="W74" s="23" t="s">
        <v>16</v>
      </c>
      <c r="X74" s="23" t="s">
        <v>16</v>
      </c>
      <c r="Y74" s="23" t="s">
        <v>16</v>
      </c>
      <c r="Z74" s="23" t="s">
        <v>16</v>
      </c>
      <c r="AA74" s="23" t="s">
        <v>16</v>
      </c>
      <c r="AB74" s="24" t="s">
        <v>16</v>
      </c>
      <c r="AC74" s="22">
        <f>Empresas!AC74/Empresas!AC73-1</f>
        <v>-2.7397831066580447E-2</v>
      </c>
      <c r="AD74" s="23">
        <f>Empresas!AD74/Empresas!AD73-1</f>
        <v>-3.2917357397131197E-2</v>
      </c>
      <c r="AE74" s="23">
        <f>Empresas!AE74/Empresas!AE73-1</f>
        <v>6.0252437847720941E-3</v>
      </c>
      <c r="AF74" s="24">
        <f>Empresas!AF74/Empresas!AF73-1</f>
        <v>-6.3559778458316507E-2</v>
      </c>
      <c r="AG74" s="22">
        <f>Empresas!AG74/Empresas!AG73-1</f>
        <v>-1.7923963653545982E-2</v>
      </c>
      <c r="AH74" s="23">
        <f>Empresas!AH74/Empresas!AH73-1</f>
        <v>-1.5996971477150845E-2</v>
      </c>
      <c r="AI74" s="24">
        <f>Empresas!AI74/Empresas!AI73-1</f>
        <v>-1.9873814403074119E-3</v>
      </c>
      <c r="AJ74" s="24">
        <f>Empresas!AJ74/Empresas!AJ73-1</f>
        <v>-1.762899784644556E-2</v>
      </c>
    </row>
    <row r="75" spans="1:36" x14ac:dyDescent="0.35">
      <c r="A75" s="11">
        <v>41214</v>
      </c>
      <c r="B75" s="22" t="s">
        <v>16</v>
      </c>
      <c r="C75" s="23" t="s">
        <v>16</v>
      </c>
      <c r="D75" s="23" t="s">
        <v>16</v>
      </c>
      <c r="E75" s="23" t="s">
        <v>16</v>
      </c>
      <c r="F75" s="23" t="s">
        <v>16</v>
      </c>
      <c r="G75" s="23" t="s">
        <v>16</v>
      </c>
      <c r="H75" s="23" t="s">
        <v>16</v>
      </c>
      <c r="I75" s="23" t="s">
        <v>16</v>
      </c>
      <c r="J75" s="23" t="s">
        <v>16</v>
      </c>
      <c r="K75" s="23" t="s">
        <v>16</v>
      </c>
      <c r="L75" s="23" t="s">
        <v>16</v>
      </c>
      <c r="M75" s="23" t="s">
        <v>16</v>
      </c>
      <c r="N75" s="23" t="s">
        <v>16</v>
      </c>
      <c r="O75" s="23" t="s">
        <v>16</v>
      </c>
      <c r="P75" s="23" t="s">
        <v>16</v>
      </c>
      <c r="Q75" s="23" t="s">
        <v>16</v>
      </c>
      <c r="R75" s="23" t="s">
        <v>16</v>
      </c>
      <c r="S75" s="23" t="s">
        <v>16</v>
      </c>
      <c r="T75" s="23" t="s">
        <v>16</v>
      </c>
      <c r="U75" s="23" t="s">
        <v>16</v>
      </c>
      <c r="V75" s="23" t="s">
        <v>16</v>
      </c>
      <c r="W75" s="23" t="s">
        <v>16</v>
      </c>
      <c r="X75" s="23" t="s">
        <v>16</v>
      </c>
      <c r="Y75" s="23" t="s">
        <v>16</v>
      </c>
      <c r="Z75" s="23" t="s">
        <v>16</v>
      </c>
      <c r="AA75" s="23" t="s">
        <v>16</v>
      </c>
      <c r="AB75" s="24" t="s">
        <v>16</v>
      </c>
      <c r="AC75" s="22">
        <f>Empresas!AC75/Empresas!AC74-1</f>
        <v>2.3226342159780256E-2</v>
      </c>
      <c r="AD75" s="23">
        <f>Empresas!AD75/Empresas!AD74-1</f>
        <v>1.7996912385774388E-2</v>
      </c>
      <c r="AE75" s="23">
        <f>Empresas!AE75/Empresas!AE74-1</f>
        <v>5.0231789875028188E-2</v>
      </c>
      <c r="AF75" s="24">
        <f>Empresas!AF75/Empresas!AF74-1</f>
        <v>0.11657369954209162</v>
      </c>
      <c r="AG75" s="22">
        <f>Empresas!AG75/Empresas!AG74-1</f>
        <v>3.4913783544367583E-2</v>
      </c>
      <c r="AH75" s="23">
        <f>Empresas!AH75/Empresas!AH74-1</f>
        <v>1.8695272246316286E-3</v>
      </c>
      <c r="AI75" s="24">
        <f>Empresas!AI75/Empresas!AI74-1</f>
        <v>1.4524082380550141E-2</v>
      </c>
      <c r="AJ75" s="24">
        <f>Empresas!AJ75/Empresas!AJ74-1</f>
        <v>3.26569271526711E-2</v>
      </c>
    </row>
    <row r="76" spans="1:36" ht="15" thickBot="1" x14ac:dyDescent="0.4">
      <c r="A76" s="15">
        <v>41244</v>
      </c>
      <c r="B76" s="25" t="s">
        <v>16</v>
      </c>
      <c r="C76" s="26" t="s">
        <v>16</v>
      </c>
      <c r="D76" s="26" t="s">
        <v>16</v>
      </c>
      <c r="E76" s="26" t="s">
        <v>16</v>
      </c>
      <c r="F76" s="26" t="s">
        <v>16</v>
      </c>
      <c r="G76" s="26" t="s">
        <v>16</v>
      </c>
      <c r="H76" s="26" t="s">
        <v>16</v>
      </c>
      <c r="I76" s="26" t="s">
        <v>16</v>
      </c>
      <c r="J76" s="26" t="s">
        <v>16</v>
      </c>
      <c r="K76" s="26" t="s">
        <v>16</v>
      </c>
      <c r="L76" s="26" t="s">
        <v>16</v>
      </c>
      <c r="M76" s="26" t="s">
        <v>16</v>
      </c>
      <c r="N76" s="26" t="s">
        <v>16</v>
      </c>
      <c r="O76" s="26" t="s">
        <v>16</v>
      </c>
      <c r="P76" s="26" t="s">
        <v>16</v>
      </c>
      <c r="Q76" s="26" t="s">
        <v>16</v>
      </c>
      <c r="R76" s="26" t="s">
        <v>16</v>
      </c>
      <c r="S76" s="26" t="s">
        <v>16</v>
      </c>
      <c r="T76" s="26" t="s">
        <v>16</v>
      </c>
      <c r="U76" s="26" t="s">
        <v>16</v>
      </c>
      <c r="V76" s="26" t="s">
        <v>16</v>
      </c>
      <c r="W76" s="26" t="s">
        <v>16</v>
      </c>
      <c r="X76" s="26" t="s">
        <v>16</v>
      </c>
      <c r="Y76" s="26" t="s">
        <v>16</v>
      </c>
      <c r="Z76" s="26" t="s">
        <v>16</v>
      </c>
      <c r="AA76" s="26" t="s">
        <v>16</v>
      </c>
      <c r="AB76" s="27" t="s">
        <v>16</v>
      </c>
      <c r="AC76" s="25">
        <f>Empresas!AC76/Empresas!AC75-1</f>
        <v>-0.14672492424748607</v>
      </c>
      <c r="AD76" s="26">
        <f>Empresas!AD76/Empresas!AD75-1</f>
        <v>-0.1539465076378933</v>
      </c>
      <c r="AE76" s="26">
        <f>Empresas!AE76/Empresas!AE75-1</f>
        <v>-0.12432488475978465</v>
      </c>
      <c r="AF76" s="27">
        <f>Empresas!AF76/Empresas!AF75-1</f>
        <v>-0.15800175096224034</v>
      </c>
      <c r="AG76" s="25">
        <f>Empresas!AG76/Empresas!AG75-1</f>
        <v>-0.15059338885252038</v>
      </c>
      <c r="AH76" s="26">
        <f>Empresas!AH76/Empresas!AH75-1</f>
        <v>-2.3211230882625888E-2</v>
      </c>
      <c r="AI76" s="27">
        <f>Empresas!AI76/Empresas!AI75-1</f>
        <v>8.3810557300931787E-3</v>
      </c>
      <c r="AJ76" s="27">
        <f>Empresas!AJ76/Empresas!AJ75-1</f>
        <v>-0.14125115942233002</v>
      </c>
    </row>
    <row r="77" spans="1:36" x14ac:dyDescent="0.35">
      <c r="A77" s="7">
        <v>41275</v>
      </c>
      <c r="B77" s="28" t="s">
        <v>16</v>
      </c>
      <c r="C77" s="29" t="s">
        <v>16</v>
      </c>
      <c r="D77" s="29" t="s">
        <v>16</v>
      </c>
      <c r="E77" s="29" t="s">
        <v>16</v>
      </c>
      <c r="F77" s="29" t="s">
        <v>16</v>
      </c>
      <c r="G77" s="29" t="s">
        <v>16</v>
      </c>
      <c r="H77" s="29" t="s">
        <v>16</v>
      </c>
      <c r="I77" s="29" t="s">
        <v>16</v>
      </c>
      <c r="J77" s="29" t="s">
        <v>16</v>
      </c>
      <c r="K77" s="29" t="s">
        <v>16</v>
      </c>
      <c r="L77" s="29" t="s">
        <v>16</v>
      </c>
      <c r="M77" s="29" t="s">
        <v>16</v>
      </c>
      <c r="N77" s="29" t="s">
        <v>16</v>
      </c>
      <c r="O77" s="29" t="s">
        <v>16</v>
      </c>
      <c r="P77" s="29" t="s">
        <v>16</v>
      </c>
      <c r="Q77" s="29" t="s">
        <v>16</v>
      </c>
      <c r="R77" s="29" t="s">
        <v>16</v>
      </c>
      <c r="S77" s="29" t="s">
        <v>16</v>
      </c>
      <c r="T77" s="29" t="s">
        <v>16</v>
      </c>
      <c r="U77" s="29" t="s">
        <v>16</v>
      </c>
      <c r="V77" s="29" t="s">
        <v>16</v>
      </c>
      <c r="W77" s="29" t="s">
        <v>16</v>
      </c>
      <c r="X77" s="29" t="s">
        <v>16</v>
      </c>
      <c r="Y77" s="29" t="s">
        <v>16</v>
      </c>
      <c r="Z77" s="29" t="s">
        <v>16</v>
      </c>
      <c r="AA77" s="29" t="s">
        <v>16</v>
      </c>
      <c r="AB77" s="30" t="s">
        <v>16</v>
      </c>
      <c r="AC77" s="28">
        <f>Empresas!AC77/Empresas!AC76-1</f>
        <v>0.21427524420796717</v>
      </c>
      <c r="AD77" s="29">
        <f>Empresas!AD77/Empresas!AD76-1</f>
        <v>0.19279236980988546</v>
      </c>
      <c r="AE77" s="29">
        <f>Empresas!AE77/Empresas!AE76-1</f>
        <v>0.19036032685096305</v>
      </c>
      <c r="AF77" s="30">
        <f>Empresas!AF77/Empresas!AF76-1</f>
        <v>0.14030994457461121</v>
      </c>
      <c r="AG77" s="28">
        <f>Empresas!AG77/Empresas!AG76-1</f>
        <v>0.20376899734759713</v>
      </c>
      <c r="AH77" s="29">
        <f>Empresas!AH77/Empresas!AH76-1</f>
        <v>8.0208550216385843E-2</v>
      </c>
      <c r="AI77" s="30">
        <f>Empresas!AI77/Empresas!AI76-1</f>
        <v>5.3154385060014908E-2</v>
      </c>
      <c r="AJ77" s="30">
        <f>Empresas!AJ77/Empresas!AJ76-1</f>
        <v>0.193445287423198</v>
      </c>
    </row>
    <row r="78" spans="1:36" x14ac:dyDescent="0.35">
      <c r="A78" s="11">
        <v>41306</v>
      </c>
      <c r="B78" s="22" t="s">
        <v>16</v>
      </c>
      <c r="C78" s="23" t="s">
        <v>16</v>
      </c>
      <c r="D78" s="23" t="s">
        <v>16</v>
      </c>
      <c r="E78" s="23" t="s">
        <v>16</v>
      </c>
      <c r="F78" s="23" t="s">
        <v>16</v>
      </c>
      <c r="G78" s="23" t="s">
        <v>16</v>
      </c>
      <c r="H78" s="23" t="s">
        <v>16</v>
      </c>
      <c r="I78" s="23" t="s">
        <v>16</v>
      </c>
      <c r="J78" s="23" t="s">
        <v>16</v>
      </c>
      <c r="K78" s="23" t="s">
        <v>16</v>
      </c>
      <c r="L78" s="23" t="s">
        <v>16</v>
      </c>
      <c r="M78" s="23" t="s">
        <v>16</v>
      </c>
      <c r="N78" s="23" t="s">
        <v>16</v>
      </c>
      <c r="O78" s="23" t="s">
        <v>16</v>
      </c>
      <c r="P78" s="23" t="s">
        <v>16</v>
      </c>
      <c r="Q78" s="23" t="s">
        <v>16</v>
      </c>
      <c r="R78" s="23" t="s">
        <v>16</v>
      </c>
      <c r="S78" s="23" t="s">
        <v>16</v>
      </c>
      <c r="T78" s="23" t="s">
        <v>16</v>
      </c>
      <c r="U78" s="23" t="s">
        <v>16</v>
      </c>
      <c r="V78" s="23" t="s">
        <v>16</v>
      </c>
      <c r="W78" s="23" t="s">
        <v>16</v>
      </c>
      <c r="X78" s="23" t="s">
        <v>16</v>
      </c>
      <c r="Y78" s="23" t="s">
        <v>16</v>
      </c>
      <c r="Z78" s="23" t="s">
        <v>16</v>
      </c>
      <c r="AA78" s="23" t="s">
        <v>16</v>
      </c>
      <c r="AB78" s="24" t="s">
        <v>16</v>
      </c>
      <c r="AC78" s="22">
        <f>Empresas!AC78/Empresas!AC77-1</f>
        <v>-5.7862481654598508E-2</v>
      </c>
      <c r="AD78" s="23">
        <f>Empresas!AD78/Empresas!AD77-1</f>
        <v>-4.0618694062481198E-2</v>
      </c>
      <c r="AE78" s="23">
        <f>Empresas!AE78/Empresas!AE77-1</f>
        <v>-4.4662990829468119E-2</v>
      </c>
      <c r="AF78" s="24">
        <f>Empresas!AF78/Empresas!AF77-1</f>
        <v>-5.7271257488691107E-2</v>
      </c>
      <c r="AG78" s="22">
        <f>Empresas!AG78/Empresas!AG77-1</f>
        <v>-4.7235631221265284E-2</v>
      </c>
      <c r="AH78" s="23">
        <f>Empresas!AH78/Empresas!AH77-1</f>
        <v>-1.0289058494392656E-2</v>
      </c>
      <c r="AI78" s="24">
        <f>Empresas!AI78/Empresas!AI77-1</f>
        <v>-1.0635616024958772E-3</v>
      </c>
      <c r="AJ78" s="24">
        <f>Empresas!AJ78/Empresas!AJ77-1</f>
        <v>-4.4441814029131943E-2</v>
      </c>
    </row>
    <row r="79" spans="1:36" x14ac:dyDescent="0.35">
      <c r="A79" s="11">
        <v>41334</v>
      </c>
      <c r="B79" s="22" t="s">
        <v>16</v>
      </c>
      <c r="C79" s="23" t="s">
        <v>16</v>
      </c>
      <c r="D79" s="23" t="s">
        <v>16</v>
      </c>
      <c r="E79" s="23" t="s">
        <v>16</v>
      </c>
      <c r="F79" s="23" t="s">
        <v>16</v>
      </c>
      <c r="G79" s="23" t="s">
        <v>16</v>
      </c>
      <c r="H79" s="23" t="s">
        <v>16</v>
      </c>
      <c r="I79" s="23" t="s">
        <v>16</v>
      </c>
      <c r="J79" s="23" t="s">
        <v>16</v>
      </c>
      <c r="K79" s="23" t="s">
        <v>16</v>
      </c>
      <c r="L79" s="23" t="s">
        <v>16</v>
      </c>
      <c r="M79" s="23" t="s">
        <v>16</v>
      </c>
      <c r="N79" s="23" t="s">
        <v>16</v>
      </c>
      <c r="O79" s="23" t="s">
        <v>16</v>
      </c>
      <c r="P79" s="23" t="s">
        <v>16</v>
      </c>
      <c r="Q79" s="23" t="s">
        <v>16</v>
      </c>
      <c r="R79" s="23" t="s">
        <v>16</v>
      </c>
      <c r="S79" s="23" t="s">
        <v>16</v>
      </c>
      <c r="T79" s="23" t="s">
        <v>16</v>
      </c>
      <c r="U79" s="23" t="s">
        <v>16</v>
      </c>
      <c r="V79" s="23" t="s">
        <v>16</v>
      </c>
      <c r="W79" s="23" t="s">
        <v>16</v>
      </c>
      <c r="X79" s="23" t="s">
        <v>16</v>
      </c>
      <c r="Y79" s="23" t="s">
        <v>16</v>
      </c>
      <c r="Z79" s="23" t="s">
        <v>16</v>
      </c>
      <c r="AA79" s="23" t="s">
        <v>16</v>
      </c>
      <c r="AB79" s="24" t="s">
        <v>16</v>
      </c>
      <c r="AC79" s="22">
        <f>Empresas!AC79/Empresas!AC78-1</f>
        <v>7.3551940995884912E-2</v>
      </c>
      <c r="AD79" s="23">
        <f>Empresas!AD79/Empresas!AD78-1</f>
        <v>8.6101064943725714E-2</v>
      </c>
      <c r="AE79" s="23">
        <f>Empresas!AE79/Empresas!AE78-1</f>
        <v>6.9108394490057456E-2</v>
      </c>
      <c r="AF79" s="24">
        <f>Empresas!AF79/Empresas!AF78-1</f>
        <v>4.0225617914273037E-2</v>
      </c>
      <c r="AG79" s="22">
        <f>Empresas!AG79/Empresas!AG78-1</f>
        <v>8.2918087698439447E-2</v>
      </c>
      <c r="AH79" s="23">
        <f>Empresas!AH79/Empresas!AH78-1</f>
        <v>5.2248316439165166E-3</v>
      </c>
      <c r="AI79" s="24">
        <f>Empresas!AI79/Empresas!AI78-1</f>
        <v>1.2146616764485918E-2</v>
      </c>
      <c r="AJ79" s="24">
        <f>Empresas!AJ79/Empresas!AJ78-1</f>
        <v>7.7138364805921844E-2</v>
      </c>
    </row>
    <row r="80" spans="1:36" x14ac:dyDescent="0.35">
      <c r="A80" s="11">
        <v>41365</v>
      </c>
      <c r="B80" s="22" t="s">
        <v>16</v>
      </c>
      <c r="C80" s="23" t="s">
        <v>16</v>
      </c>
      <c r="D80" s="23" t="s">
        <v>16</v>
      </c>
      <c r="E80" s="23" t="s">
        <v>16</v>
      </c>
      <c r="F80" s="23" t="s">
        <v>16</v>
      </c>
      <c r="G80" s="23" t="s">
        <v>16</v>
      </c>
      <c r="H80" s="23" t="s">
        <v>16</v>
      </c>
      <c r="I80" s="23" t="s">
        <v>16</v>
      </c>
      <c r="J80" s="23" t="s">
        <v>16</v>
      </c>
      <c r="K80" s="23" t="s">
        <v>16</v>
      </c>
      <c r="L80" s="23" t="s">
        <v>16</v>
      </c>
      <c r="M80" s="23" t="s">
        <v>16</v>
      </c>
      <c r="N80" s="23" t="s">
        <v>16</v>
      </c>
      <c r="O80" s="23" t="s">
        <v>16</v>
      </c>
      <c r="P80" s="23" t="s">
        <v>16</v>
      </c>
      <c r="Q80" s="23" t="s">
        <v>16</v>
      </c>
      <c r="R80" s="23" t="s">
        <v>16</v>
      </c>
      <c r="S80" s="23" t="s">
        <v>16</v>
      </c>
      <c r="T80" s="23" t="s">
        <v>16</v>
      </c>
      <c r="U80" s="23" t="s">
        <v>16</v>
      </c>
      <c r="V80" s="23" t="s">
        <v>16</v>
      </c>
      <c r="W80" s="23" t="s">
        <v>16</v>
      </c>
      <c r="X80" s="23" t="s">
        <v>16</v>
      </c>
      <c r="Y80" s="23" t="s">
        <v>16</v>
      </c>
      <c r="Z80" s="23" t="s">
        <v>16</v>
      </c>
      <c r="AA80" s="23" t="s">
        <v>16</v>
      </c>
      <c r="AB80" s="24" t="s">
        <v>16</v>
      </c>
      <c r="AC80" s="22">
        <f>Empresas!AC80/Empresas!AC79-1</f>
        <v>4.2713354793978642E-2</v>
      </c>
      <c r="AD80" s="23">
        <f>Empresas!AD80/Empresas!AD79-1</f>
        <v>3.4214700400223341E-2</v>
      </c>
      <c r="AE80" s="23">
        <f>Empresas!AE80/Empresas!AE79-1</f>
        <v>4.3791920897580328E-2</v>
      </c>
      <c r="AF80" s="24">
        <f>Empresas!AF80/Empresas!AF79-1</f>
        <v>4.3928041073406865E-2</v>
      </c>
      <c r="AG80" s="22">
        <f>Empresas!AG80/Empresas!AG79-1</f>
        <v>4.2260715681828209E-2</v>
      </c>
      <c r="AH80" s="23">
        <f>Empresas!AH80/Empresas!AH79-1</f>
        <v>-2.8672691151002683E-3</v>
      </c>
      <c r="AI80" s="24">
        <f>Empresas!AI80/Empresas!AI79-1</f>
        <v>5.8140499053591643E-3</v>
      </c>
      <c r="AJ80" s="24">
        <f>Empresas!AJ80/Empresas!AJ79-1</f>
        <v>3.9177117712153819E-2</v>
      </c>
    </row>
    <row r="81" spans="1:36" x14ac:dyDescent="0.35">
      <c r="A81" s="11">
        <v>41395</v>
      </c>
      <c r="B81" s="22" t="s">
        <v>16</v>
      </c>
      <c r="C81" s="23" t="s">
        <v>16</v>
      </c>
      <c r="D81" s="23" t="s">
        <v>16</v>
      </c>
      <c r="E81" s="23" t="s">
        <v>16</v>
      </c>
      <c r="F81" s="23" t="s">
        <v>16</v>
      </c>
      <c r="G81" s="23" t="s">
        <v>16</v>
      </c>
      <c r="H81" s="23" t="s">
        <v>16</v>
      </c>
      <c r="I81" s="23" t="s">
        <v>16</v>
      </c>
      <c r="J81" s="23" t="s">
        <v>16</v>
      </c>
      <c r="K81" s="23" t="s">
        <v>16</v>
      </c>
      <c r="L81" s="23" t="s">
        <v>16</v>
      </c>
      <c r="M81" s="23" t="s">
        <v>16</v>
      </c>
      <c r="N81" s="23" t="s">
        <v>16</v>
      </c>
      <c r="O81" s="23" t="s">
        <v>16</v>
      </c>
      <c r="P81" s="23" t="s">
        <v>16</v>
      </c>
      <c r="Q81" s="23" t="s">
        <v>16</v>
      </c>
      <c r="R81" s="23" t="s">
        <v>16</v>
      </c>
      <c r="S81" s="23" t="s">
        <v>16</v>
      </c>
      <c r="T81" s="23" t="s">
        <v>16</v>
      </c>
      <c r="U81" s="23" t="s">
        <v>16</v>
      </c>
      <c r="V81" s="23" t="s">
        <v>16</v>
      </c>
      <c r="W81" s="23" t="s">
        <v>16</v>
      </c>
      <c r="X81" s="23" t="s">
        <v>16</v>
      </c>
      <c r="Y81" s="23" t="s">
        <v>16</v>
      </c>
      <c r="Z81" s="23" t="s">
        <v>16</v>
      </c>
      <c r="AA81" s="23" t="s">
        <v>16</v>
      </c>
      <c r="AB81" s="24" t="s">
        <v>16</v>
      </c>
      <c r="AC81" s="22">
        <f>Empresas!AC81/Empresas!AC80-1</f>
        <v>-4.5443009666289669E-2</v>
      </c>
      <c r="AD81" s="23">
        <f>Empresas!AD81/Empresas!AD80-1</f>
        <v>-4.864134938689868E-2</v>
      </c>
      <c r="AE81" s="23">
        <f>Empresas!AE81/Empresas!AE80-1</f>
        <v>-3.4920890449181785E-2</v>
      </c>
      <c r="AF81" s="24">
        <f>Empresas!AF81/Empresas!AF80-1</f>
        <v>-4.7893328356476417E-3</v>
      </c>
      <c r="AG81" s="22">
        <f>Empresas!AG81/Empresas!AG80-1</f>
        <v>-4.3729699569330038E-2</v>
      </c>
      <c r="AH81" s="23">
        <f>Empresas!AH81/Empresas!AH80-1</f>
        <v>-2.6485395476572804E-2</v>
      </c>
      <c r="AI81" s="24">
        <f>Empresas!AI81/Empresas!AI80-1</f>
        <v>1.3904076294811718E-2</v>
      </c>
      <c r="AJ81" s="24">
        <f>Empresas!AJ81/Empresas!AJ80-1</f>
        <v>-4.2120513952193517E-2</v>
      </c>
    </row>
    <row r="82" spans="1:36" x14ac:dyDescent="0.35">
      <c r="A82" s="11">
        <v>41426</v>
      </c>
      <c r="B82" s="22" t="s">
        <v>16</v>
      </c>
      <c r="C82" s="23" t="s">
        <v>16</v>
      </c>
      <c r="D82" s="23" t="s">
        <v>16</v>
      </c>
      <c r="E82" s="23" t="s">
        <v>16</v>
      </c>
      <c r="F82" s="23" t="s">
        <v>16</v>
      </c>
      <c r="G82" s="23" t="s">
        <v>16</v>
      </c>
      <c r="H82" s="23" t="s">
        <v>16</v>
      </c>
      <c r="I82" s="23" t="s">
        <v>16</v>
      </c>
      <c r="J82" s="23" t="s">
        <v>16</v>
      </c>
      <c r="K82" s="23" t="s">
        <v>16</v>
      </c>
      <c r="L82" s="23" t="s">
        <v>16</v>
      </c>
      <c r="M82" s="23" t="s">
        <v>16</v>
      </c>
      <c r="N82" s="23" t="s">
        <v>16</v>
      </c>
      <c r="O82" s="23" t="s">
        <v>16</v>
      </c>
      <c r="P82" s="23" t="s">
        <v>16</v>
      </c>
      <c r="Q82" s="23" t="s">
        <v>16</v>
      </c>
      <c r="R82" s="23" t="s">
        <v>16</v>
      </c>
      <c r="S82" s="23" t="s">
        <v>16</v>
      </c>
      <c r="T82" s="23" t="s">
        <v>16</v>
      </c>
      <c r="U82" s="23" t="s">
        <v>16</v>
      </c>
      <c r="V82" s="23" t="s">
        <v>16</v>
      </c>
      <c r="W82" s="23" t="s">
        <v>16</v>
      </c>
      <c r="X82" s="23" t="s">
        <v>16</v>
      </c>
      <c r="Y82" s="23" t="s">
        <v>16</v>
      </c>
      <c r="Z82" s="23" t="s">
        <v>16</v>
      </c>
      <c r="AA82" s="23" t="s">
        <v>16</v>
      </c>
      <c r="AB82" s="24" t="s">
        <v>16</v>
      </c>
      <c r="AC82" s="22">
        <f>Empresas!AC82/Empresas!AC81-1</f>
        <v>3.9774111841871518E-2</v>
      </c>
      <c r="AD82" s="23">
        <f>Empresas!AD82/Empresas!AD81-1</f>
        <v>-5.861785763001004E-3</v>
      </c>
      <c r="AE82" s="23">
        <f>Empresas!AE82/Empresas!AE81-1</f>
        <v>1.9154616975630478E-2</v>
      </c>
      <c r="AF82" s="24">
        <f>Empresas!AF82/Empresas!AF81-1</f>
        <v>-1.550806941060956E-2</v>
      </c>
      <c r="AG82" s="22">
        <f>Empresas!AG82/Empresas!AG81-1</f>
        <v>1.1649877482886373E-2</v>
      </c>
      <c r="AH82" s="23">
        <f>Empresas!AH82/Empresas!AH81-1</f>
        <v>-2.6855753582646469E-2</v>
      </c>
      <c r="AI82" s="24">
        <f>Empresas!AI82/Empresas!AI81-1</f>
        <v>6.9060831326610561E-3</v>
      </c>
      <c r="AJ82" s="24">
        <f>Empresas!AJ82/Empresas!AJ81-1</f>
        <v>9.371332214615391E-3</v>
      </c>
    </row>
    <row r="83" spans="1:36" x14ac:dyDescent="0.35">
      <c r="A83" s="11">
        <v>41456</v>
      </c>
      <c r="B83" s="22" t="s">
        <v>16</v>
      </c>
      <c r="C83" s="23" t="s">
        <v>16</v>
      </c>
      <c r="D83" s="23" t="s">
        <v>16</v>
      </c>
      <c r="E83" s="23" t="s">
        <v>16</v>
      </c>
      <c r="F83" s="23" t="s">
        <v>16</v>
      </c>
      <c r="G83" s="23" t="s">
        <v>16</v>
      </c>
      <c r="H83" s="23" t="s">
        <v>16</v>
      </c>
      <c r="I83" s="23" t="s">
        <v>16</v>
      </c>
      <c r="J83" s="23" t="s">
        <v>16</v>
      </c>
      <c r="K83" s="23" t="s">
        <v>16</v>
      </c>
      <c r="L83" s="23" t="s">
        <v>16</v>
      </c>
      <c r="M83" s="23" t="s">
        <v>16</v>
      </c>
      <c r="N83" s="23" t="s">
        <v>16</v>
      </c>
      <c r="O83" s="23" t="s">
        <v>16</v>
      </c>
      <c r="P83" s="23" t="s">
        <v>16</v>
      </c>
      <c r="Q83" s="23" t="s">
        <v>16</v>
      </c>
      <c r="R83" s="23" t="s">
        <v>16</v>
      </c>
      <c r="S83" s="23" t="s">
        <v>16</v>
      </c>
      <c r="T83" s="23" t="s">
        <v>16</v>
      </c>
      <c r="U83" s="23" t="s">
        <v>16</v>
      </c>
      <c r="V83" s="23" t="s">
        <v>16</v>
      </c>
      <c r="W83" s="23" t="s">
        <v>16</v>
      </c>
      <c r="X83" s="23" t="s">
        <v>16</v>
      </c>
      <c r="Y83" s="23" t="s">
        <v>16</v>
      </c>
      <c r="Z83" s="23" t="s">
        <v>16</v>
      </c>
      <c r="AA83" s="23" t="s">
        <v>16</v>
      </c>
      <c r="AB83" s="24" t="s">
        <v>16</v>
      </c>
      <c r="AC83" s="22">
        <f>Empresas!AC83/Empresas!AC82-1</f>
        <v>0.11621538043266377</v>
      </c>
      <c r="AD83" s="23">
        <f>Empresas!AD83/Empresas!AD82-1</f>
        <v>9.878037695069497E-2</v>
      </c>
      <c r="AE83" s="23">
        <f>Empresas!AE83/Empresas!AE82-1</f>
        <v>9.033086786454092E-2</v>
      </c>
      <c r="AF83" s="24">
        <f>Empresas!AF83/Empresas!AF82-1</f>
        <v>8.4605723785550868E-2</v>
      </c>
      <c r="AG83" s="22">
        <f>Empresas!AG83/Empresas!AG82-1</f>
        <v>0.10310412900644028</v>
      </c>
      <c r="AH83" s="23">
        <f>Empresas!AH83/Empresas!AH82-1</f>
        <v>1.530424976309086E-2</v>
      </c>
      <c r="AI83" s="24">
        <f>Empresas!AI83/Empresas!AI82-1</f>
        <v>4.0145240275315519E-3</v>
      </c>
      <c r="AJ83" s="24">
        <f>Empresas!AJ83/Empresas!AJ82-1</f>
        <v>9.7073167491666945E-2</v>
      </c>
    </row>
    <row r="84" spans="1:36" x14ac:dyDescent="0.35">
      <c r="A84" s="11">
        <v>41487</v>
      </c>
      <c r="B84" s="22" t="s">
        <v>16</v>
      </c>
      <c r="C84" s="23" t="s">
        <v>16</v>
      </c>
      <c r="D84" s="23" t="s">
        <v>16</v>
      </c>
      <c r="E84" s="23" t="s">
        <v>16</v>
      </c>
      <c r="F84" s="23" t="s">
        <v>16</v>
      </c>
      <c r="G84" s="23" t="s">
        <v>16</v>
      </c>
      <c r="H84" s="23" t="s">
        <v>16</v>
      </c>
      <c r="I84" s="23" t="s">
        <v>16</v>
      </c>
      <c r="J84" s="23" t="s">
        <v>16</v>
      </c>
      <c r="K84" s="23" t="s">
        <v>16</v>
      </c>
      <c r="L84" s="23" t="s">
        <v>16</v>
      </c>
      <c r="M84" s="23" t="s">
        <v>16</v>
      </c>
      <c r="N84" s="23" t="s">
        <v>16</v>
      </c>
      <c r="O84" s="23" t="s">
        <v>16</v>
      </c>
      <c r="P84" s="23" t="s">
        <v>16</v>
      </c>
      <c r="Q84" s="23" t="s">
        <v>16</v>
      </c>
      <c r="R84" s="23" t="s">
        <v>16</v>
      </c>
      <c r="S84" s="23" t="s">
        <v>16</v>
      </c>
      <c r="T84" s="23" t="s">
        <v>16</v>
      </c>
      <c r="U84" s="23" t="s">
        <v>16</v>
      </c>
      <c r="V84" s="23" t="s">
        <v>16</v>
      </c>
      <c r="W84" s="23" t="s">
        <v>16</v>
      </c>
      <c r="X84" s="23" t="s">
        <v>16</v>
      </c>
      <c r="Y84" s="23" t="s">
        <v>16</v>
      </c>
      <c r="Z84" s="23" t="s">
        <v>16</v>
      </c>
      <c r="AA84" s="23" t="s">
        <v>16</v>
      </c>
      <c r="AB84" s="24" t="s">
        <v>16</v>
      </c>
      <c r="AC84" s="22">
        <f>Empresas!AC84/Empresas!AC83-1</f>
        <v>-8.7755984249524022E-2</v>
      </c>
      <c r="AD84" s="23">
        <f>Empresas!AD84/Empresas!AD83-1</f>
        <v>-3.4692469186095254E-2</v>
      </c>
      <c r="AE84" s="23">
        <f>Empresas!AE84/Empresas!AE83-1</f>
        <v>-3.849448696093849E-2</v>
      </c>
      <c r="AF84" s="24">
        <f>Empresas!AF84/Empresas!AF83-1</f>
        <v>-3.4318017711707172E-2</v>
      </c>
      <c r="AG84" s="22">
        <f>Empresas!AG84/Empresas!AG83-1</f>
        <v>-4.7084864742983568E-2</v>
      </c>
      <c r="AH84" s="23">
        <f>Empresas!AH84/Empresas!AH83-1</f>
        <v>2.4603739007491576E-2</v>
      </c>
      <c r="AI84" s="24">
        <f>Empresas!AI84/Empresas!AI83-1</f>
        <v>4.4998429982953336E-2</v>
      </c>
      <c r="AJ84" s="24">
        <f>Empresas!AJ84/Empresas!AJ83-1</f>
        <v>-4.2419277419208479E-2</v>
      </c>
    </row>
    <row r="85" spans="1:36" x14ac:dyDescent="0.35">
      <c r="A85" s="11">
        <v>41518</v>
      </c>
      <c r="B85" s="31" t="s">
        <v>16</v>
      </c>
      <c r="C85" s="32" t="s">
        <v>16</v>
      </c>
      <c r="D85" s="32" t="s">
        <v>16</v>
      </c>
      <c r="E85" s="32" t="s">
        <v>16</v>
      </c>
      <c r="F85" s="32" t="s">
        <v>16</v>
      </c>
      <c r="G85" s="32" t="s">
        <v>16</v>
      </c>
      <c r="H85" s="32" t="s">
        <v>16</v>
      </c>
      <c r="I85" s="32" t="s">
        <v>16</v>
      </c>
      <c r="J85" s="32" t="s">
        <v>16</v>
      </c>
      <c r="K85" s="32" t="s">
        <v>16</v>
      </c>
      <c r="L85" s="32" t="s">
        <v>16</v>
      </c>
      <c r="M85" s="32" t="s">
        <v>16</v>
      </c>
      <c r="N85" s="32" t="s">
        <v>16</v>
      </c>
      <c r="O85" s="32" t="s">
        <v>16</v>
      </c>
      <c r="P85" s="32" t="s">
        <v>16</v>
      </c>
      <c r="Q85" s="32" t="s">
        <v>16</v>
      </c>
      <c r="R85" s="32" t="s">
        <v>16</v>
      </c>
      <c r="S85" s="32" t="s">
        <v>16</v>
      </c>
      <c r="T85" s="32" t="s">
        <v>16</v>
      </c>
      <c r="U85" s="32" t="s">
        <v>16</v>
      </c>
      <c r="V85" s="32" t="s">
        <v>16</v>
      </c>
      <c r="W85" s="32" t="s">
        <v>16</v>
      </c>
      <c r="X85" s="32" t="s">
        <v>16</v>
      </c>
      <c r="Y85" s="32" t="s">
        <v>16</v>
      </c>
      <c r="Z85" s="32" t="s">
        <v>16</v>
      </c>
      <c r="AA85" s="32" t="s">
        <v>16</v>
      </c>
      <c r="AB85" s="33" t="s">
        <v>16</v>
      </c>
      <c r="AC85" s="31">
        <f>Empresas!AC85/Empresas!AC84-1</f>
        <v>-6.2120193009353897E-2</v>
      </c>
      <c r="AD85" s="32">
        <f>Empresas!AD85/Empresas!AD84-1</f>
        <v>-3.868970702435548E-2</v>
      </c>
      <c r="AE85" s="32">
        <f>Empresas!AE85/Empresas!AE84-1</f>
        <v>-6.9496963075845741E-2</v>
      </c>
      <c r="AF85" s="33">
        <f>Empresas!AF85/Empresas!AF84-1</f>
        <v>-2.353629952442593E-2</v>
      </c>
      <c r="AG85" s="31">
        <f>Empresas!AG85/Empresas!AG84-1</f>
        <v>-5.795231975925641E-2</v>
      </c>
      <c r="AH85" s="32">
        <f>Empresas!AH85/Empresas!AH84-1</f>
        <v>1.2844147849273568E-3</v>
      </c>
      <c r="AI85" s="33">
        <f>Empresas!AI85/Empresas!AI84-1</f>
        <v>1.255356672077057E-2</v>
      </c>
      <c r="AJ85" s="33">
        <f>Empresas!AJ85/Empresas!AJ84-1</f>
        <v>-5.3874471965276727E-2</v>
      </c>
    </row>
    <row r="86" spans="1:36" x14ac:dyDescent="0.35">
      <c r="A86" s="11">
        <v>41548</v>
      </c>
      <c r="B86" s="22" t="s">
        <v>16</v>
      </c>
      <c r="C86" s="23" t="s">
        <v>16</v>
      </c>
      <c r="D86" s="23" t="s">
        <v>16</v>
      </c>
      <c r="E86" s="23" t="s">
        <v>16</v>
      </c>
      <c r="F86" s="23" t="s">
        <v>16</v>
      </c>
      <c r="G86" s="23" t="s">
        <v>16</v>
      </c>
      <c r="H86" s="23" t="s">
        <v>16</v>
      </c>
      <c r="I86" s="23" t="s">
        <v>16</v>
      </c>
      <c r="J86" s="23" t="s">
        <v>16</v>
      </c>
      <c r="K86" s="23" t="s">
        <v>16</v>
      </c>
      <c r="L86" s="23" t="s">
        <v>16</v>
      </c>
      <c r="M86" s="23" t="s">
        <v>16</v>
      </c>
      <c r="N86" s="23" t="s">
        <v>16</v>
      </c>
      <c r="O86" s="23" t="s">
        <v>16</v>
      </c>
      <c r="P86" s="23" t="s">
        <v>16</v>
      </c>
      <c r="Q86" s="23" t="s">
        <v>16</v>
      </c>
      <c r="R86" s="23" t="s">
        <v>16</v>
      </c>
      <c r="S86" s="23" t="s">
        <v>16</v>
      </c>
      <c r="T86" s="23" t="s">
        <v>16</v>
      </c>
      <c r="U86" s="23" t="s">
        <v>16</v>
      </c>
      <c r="V86" s="23" t="s">
        <v>16</v>
      </c>
      <c r="W86" s="23" t="s">
        <v>16</v>
      </c>
      <c r="X86" s="23" t="s">
        <v>16</v>
      </c>
      <c r="Y86" s="23" t="s">
        <v>16</v>
      </c>
      <c r="Z86" s="23" t="s">
        <v>16</v>
      </c>
      <c r="AA86" s="23" t="s">
        <v>16</v>
      </c>
      <c r="AB86" s="24" t="s">
        <v>16</v>
      </c>
      <c r="AC86" s="22">
        <f>Empresas!AC86/Empresas!AC85-1</f>
        <v>5.0821873946461871E-2</v>
      </c>
      <c r="AD86" s="23">
        <f>Empresas!AD86/Empresas!AD85-1</f>
        <v>3.5709937975656247E-2</v>
      </c>
      <c r="AE86" s="23">
        <f>Empresas!AE86/Empresas!AE85-1</f>
        <v>6.4593310275475879E-2</v>
      </c>
      <c r="AF86" s="24">
        <f>Empresas!AF86/Empresas!AF85-1</f>
        <v>0.10175183775640062</v>
      </c>
      <c r="AG86" s="22">
        <f>Empresas!AG86/Empresas!AG85-1</f>
        <v>5.2829131261086015E-2</v>
      </c>
      <c r="AH86" s="23">
        <f>Empresas!AH86/Empresas!AH85-1</f>
        <v>1.3468094297108157E-2</v>
      </c>
      <c r="AI86" s="24">
        <f>Empresas!AI86/Empresas!AI85-1</f>
        <v>1.2031873347289057E-2</v>
      </c>
      <c r="AJ86" s="24">
        <f>Empresas!AJ86/Empresas!AJ85-1</f>
        <v>5.0029706772448668E-2</v>
      </c>
    </row>
    <row r="87" spans="1:36" x14ac:dyDescent="0.35">
      <c r="A87" s="11">
        <v>41579</v>
      </c>
      <c r="B87" s="22" t="s">
        <v>16</v>
      </c>
      <c r="C87" s="23" t="s">
        <v>16</v>
      </c>
      <c r="D87" s="23" t="s">
        <v>16</v>
      </c>
      <c r="E87" s="23" t="s">
        <v>16</v>
      </c>
      <c r="F87" s="23" t="s">
        <v>16</v>
      </c>
      <c r="G87" s="23" t="s">
        <v>16</v>
      </c>
      <c r="H87" s="23" t="s">
        <v>16</v>
      </c>
      <c r="I87" s="23" t="s">
        <v>16</v>
      </c>
      <c r="J87" s="23" t="s">
        <v>16</v>
      </c>
      <c r="K87" s="23" t="s">
        <v>16</v>
      </c>
      <c r="L87" s="23" t="s">
        <v>16</v>
      </c>
      <c r="M87" s="23" t="s">
        <v>16</v>
      </c>
      <c r="N87" s="23" t="s">
        <v>16</v>
      </c>
      <c r="O87" s="23" t="s">
        <v>16</v>
      </c>
      <c r="P87" s="23" t="s">
        <v>16</v>
      </c>
      <c r="Q87" s="23" t="s">
        <v>16</v>
      </c>
      <c r="R87" s="23" t="s">
        <v>16</v>
      </c>
      <c r="S87" s="23" t="s">
        <v>16</v>
      </c>
      <c r="T87" s="23" t="s">
        <v>16</v>
      </c>
      <c r="U87" s="23" t="s">
        <v>16</v>
      </c>
      <c r="V87" s="23" t="s">
        <v>16</v>
      </c>
      <c r="W87" s="23" t="s">
        <v>16</v>
      </c>
      <c r="X87" s="23" t="s">
        <v>16</v>
      </c>
      <c r="Y87" s="23" t="s">
        <v>16</v>
      </c>
      <c r="Z87" s="23" t="s">
        <v>16</v>
      </c>
      <c r="AA87" s="23" t="s">
        <v>16</v>
      </c>
      <c r="AB87" s="24" t="s">
        <v>16</v>
      </c>
      <c r="AC87" s="22">
        <f>Empresas!AC87/Empresas!AC86-1</f>
        <v>-8.2627812544506352E-2</v>
      </c>
      <c r="AD87" s="23">
        <f>Empresas!AD87/Empresas!AD86-1</f>
        <v>-6.6523198591668664E-2</v>
      </c>
      <c r="AE87" s="23">
        <f>Empresas!AE87/Empresas!AE86-1</f>
        <v>-4.8458782020130098E-2</v>
      </c>
      <c r="AF87" s="24">
        <f>Empresas!AF87/Empresas!AF86-1</f>
        <v>-8.4210557661495322E-2</v>
      </c>
      <c r="AG87" s="22">
        <f>Empresas!AG87/Empresas!AG86-1</f>
        <v>-6.2973860101287027E-2</v>
      </c>
      <c r="AH87" s="23">
        <f>Empresas!AH87/Empresas!AH86-1</f>
        <v>-3.9402161418995552E-2</v>
      </c>
      <c r="AI87" s="24">
        <f>Empresas!AI87/Empresas!AI86-1</f>
        <v>-1.3470678610298714E-2</v>
      </c>
      <c r="AJ87" s="24">
        <f>Empresas!AJ87/Empresas!AJ86-1</f>
        <v>-6.1058403631245151E-2</v>
      </c>
    </row>
    <row r="88" spans="1:36" ht="15" thickBot="1" x14ac:dyDescent="0.4">
      <c r="A88" s="15">
        <v>41609</v>
      </c>
      <c r="B88" s="25" t="s">
        <v>16</v>
      </c>
      <c r="C88" s="26" t="s">
        <v>16</v>
      </c>
      <c r="D88" s="26" t="s">
        <v>16</v>
      </c>
      <c r="E88" s="26" t="s">
        <v>16</v>
      </c>
      <c r="F88" s="26" t="s">
        <v>16</v>
      </c>
      <c r="G88" s="26" t="s">
        <v>16</v>
      </c>
      <c r="H88" s="26" t="s">
        <v>16</v>
      </c>
      <c r="I88" s="26" t="s">
        <v>16</v>
      </c>
      <c r="J88" s="26" t="s">
        <v>16</v>
      </c>
      <c r="K88" s="26" t="s">
        <v>16</v>
      </c>
      <c r="L88" s="26" t="s">
        <v>16</v>
      </c>
      <c r="M88" s="26" t="s">
        <v>16</v>
      </c>
      <c r="N88" s="26" t="s">
        <v>16</v>
      </c>
      <c r="O88" s="26" t="s">
        <v>16</v>
      </c>
      <c r="P88" s="26" t="s">
        <v>16</v>
      </c>
      <c r="Q88" s="26" t="s">
        <v>16</v>
      </c>
      <c r="R88" s="26" t="s">
        <v>16</v>
      </c>
      <c r="S88" s="26" t="s">
        <v>16</v>
      </c>
      <c r="T88" s="26" t="s">
        <v>16</v>
      </c>
      <c r="U88" s="26" t="s">
        <v>16</v>
      </c>
      <c r="V88" s="26" t="s">
        <v>16</v>
      </c>
      <c r="W88" s="26" t="s">
        <v>16</v>
      </c>
      <c r="X88" s="26" t="s">
        <v>16</v>
      </c>
      <c r="Y88" s="26" t="s">
        <v>16</v>
      </c>
      <c r="Z88" s="26" t="s">
        <v>16</v>
      </c>
      <c r="AA88" s="26" t="s">
        <v>16</v>
      </c>
      <c r="AB88" s="27" t="s">
        <v>16</v>
      </c>
      <c r="AC88" s="25">
        <f>Empresas!AC88/Empresas!AC87-1</f>
        <v>0.31555368229174086</v>
      </c>
      <c r="AD88" s="26">
        <f>Empresas!AD88/Empresas!AD87-1</f>
        <v>-0.14683363232426927</v>
      </c>
      <c r="AE88" s="26">
        <f>Empresas!AE88/Empresas!AE87-1</f>
        <v>-7.460943136013154E-2</v>
      </c>
      <c r="AF88" s="27">
        <f>Empresas!AF88/Empresas!AF87-1</f>
        <v>-0.10828272657861571</v>
      </c>
      <c r="AG88" s="25">
        <f>Empresas!AG88/Empresas!AG87-1</f>
        <v>-6.9903261629711166E-2</v>
      </c>
      <c r="AH88" s="26">
        <f>Empresas!AH88/Empresas!AH87-1</f>
        <v>-2.2797466372554531E-2</v>
      </c>
      <c r="AI88" s="27">
        <f>Empresas!AI88/Empresas!AI87-1</f>
        <v>-1.1200982122677838E-2</v>
      </c>
      <c r="AJ88" s="27">
        <f>Empresas!AJ88/Empresas!AJ87-1</f>
        <v>-6.6456648901343063E-2</v>
      </c>
    </row>
    <row r="89" spans="1:36" x14ac:dyDescent="0.35">
      <c r="A89" s="7">
        <v>41640</v>
      </c>
      <c r="B89" s="28" t="s">
        <v>16</v>
      </c>
      <c r="C89" s="29" t="s">
        <v>16</v>
      </c>
      <c r="D89" s="29" t="s">
        <v>16</v>
      </c>
      <c r="E89" s="29" t="s">
        <v>16</v>
      </c>
      <c r="F89" s="29" t="s">
        <v>16</v>
      </c>
      <c r="G89" s="29" t="s">
        <v>16</v>
      </c>
      <c r="H89" s="29" t="s">
        <v>16</v>
      </c>
      <c r="I89" s="29" t="s">
        <v>16</v>
      </c>
      <c r="J89" s="29" t="s">
        <v>16</v>
      </c>
      <c r="K89" s="29" t="s">
        <v>16</v>
      </c>
      <c r="L89" s="29" t="s">
        <v>16</v>
      </c>
      <c r="M89" s="29" t="s">
        <v>16</v>
      </c>
      <c r="N89" s="29" t="s">
        <v>16</v>
      </c>
      <c r="O89" s="29" t="s">
        <v>16</v>
      </c>
      <c r="P89" s="29" t="s">
        <v>16</v>
      </c>
      <c r="Q89" s="29" t="s">
        <v>16</v>
      </c>
      <c r="R89" s="29" t="s">
        <v>16</v>
      </c>
      <c r="S89" s="29" t="s">
        <v>16</v>
      </c>
      <c r="T89" s="29" t="s">
        <v>16</v>
      </c>
      <c r="U89" s="29" t="s">
        <v>16</v>
      </c>
      <c r="V89" s="29" t="s">
        <v>16</v>
      </c>
      <c r="W89" s="29" t="s">
        <v>16</v>
      </c>
      <c r="X89" s="29" t="s">
        <v>16</v>
      </c>
      <c r="Y89" s="29" t="s">
        <v>16</v>
      </c>
      <c r="Z89" s="29" t="s">
        <v>16</v>
      </c>
      <c r="AA89" s="29" t="s">
        <v>16</v>
      </c>
      <c r="AB89" s="30" t="s">
        <v>16</v>
      </c>
      <c r="AC89" s="28">
        <f>Empresas!AC89/Empresas!AC88-1</f>
        <v>-0.16134811192127685</v>
      </c>
      <c r="AD89" s="29">
        <f>Empresas!AD89/Empresas!AD88-1</f>
        <v>0.13336978602562977</v>
      </c>
      <c r="AE89" s="29">
        <f>Empresas!AE89/Empresas!AE88-1</f>
        <v>6.968674125580443E-2</v>
      </c>
      <c r="AF89" s="30">
        <f>Empresas!AF89/Empresas!AF88-1</f>
        <v>8.5287865834577925E-2</v>
      </c>
      <c r="AG89" s="28">
        <f>Empresas!AG89/Empresas!AG88-1</f>
        <v>6.3691373646647786E-2</v>
      </c>
      <c r="AH89" s="29">
        <f>Empresas!AH89/Empresas!AH88-1</f>
        <v>4.300287819469073E-2</v>
      </c>
      <c r="AI89" s="30">
        <f>Empresas!AI89/Empresas!AI88-1</f>
        <v>1.1529192319829962E-2</v>
      </c>
      <c r="AJ89" s="30">
        <f>Empresas!AJ89/Empresas!AJ88-1</f>
        <v>6.1754160614562847E-2</v>
      </c>
    </row>
    <row r="90" spans="1:36" x14ac:dyDescent="0.35">
      <c r="A90" s="11">
        <v>41671</v>
      </c>
      <c r="B90" s="22" t="s">
        <v>16</v>
      </c>
      <c r="C90" s="23" t="s">
        <v>16</v>
      </c>
      <c r="D90" s="23" t="s">
        <v>16</v>
      </c>
      <c r="E90" s="23" t="s">
        <v>16</v>
      </c>
      <c r="F90" s="23" t="s">
        <v>16</v>
      </c>
      <c r="G90" s="23" t="s">
        <v>16</v>
      </c>
      <c r="H90" s="23" t="s">
        <v>16</v>
      </c>
      <c r="I90" s="23" t="s">
        <v>16</v>
      </c>
      <c r="J90" s="23" t="s">
        <v>16</v>
      </c>
      <c r="K90" s="23" t="s">
        <v>16</v>
      </c>
      <c r="L90" s="23" t="s">
        <v>16</v>
      </c>
      <c r="M90" s="23" t="s">
        <v>16</v>
      </c>
      <c r="N90" s="23" t="s">
        <v>16</v>
      </c>
      <c r="O90" s="23" t="s">
        <v>16</v>
      </c>
      <c r="P90" s="23" t="s">
        <v>16</v>
      </c>
      <c r="Q90" s="23" t="s">
        <v>16</v>
      </c>
      <c r="R90" s="23" t="s">
        <v>16</v>
      </c>
      <c r="S90" s="23" t="s">
        <v>16</v>
      </c>
      <c r="T90" s="23" t="s">
        <v>16</v>
      </c>
      <c r="U90" s="23" t="s">
        <v>16</v>
      </c>
      <c r="V90" s="23" t="s">
        <v>16</v>
      </c>
      <c r="W90" s="23" t="s">
        <v>16</v>
      </c>
      <c r="X90" s="23" t="s">
        <v>16</v>
      </c>
      <c r="Y90" s="23" t="s">
        <v>16</v>
      </c>
      <c r="Z90" s="23" t="s">
        <v>16</v>
      </c>
      <c r="AA90" s="23" t="s">
        <v>16</v>
      </c>
      <c r="AB90" s="24" t="s">
        <v>16</v>
      </c>
      <c r="AC90" s="22">
        <f>Empresas!AC90/Empresas!AC89-1</f>
        <v>0.30026906283908117</v>
      </c>
      <c r="AD90" s="23">
        <f>Empresas!AD90/Empresas!AD89-1</f>
        <v>3.6784961352805734E-2</v>
      </c>
      <c r="AE90" s="23">
        <f>Empresas!AE90/Empresas!AE89-1</f>
        <v>4.5176099235342049E-2</v>
      </c>
      <c r="AF90" s="24">
        <f>Empresas!AF90/Empresas!AF89-1</f>
        <v>1.8041737836075988E-2</v>
      </c>
      <c r="AG90" s="22">
        <f>Empresas!AG90/Empresas!AG89-1</f>
        <v>7.6049457485672933E-2</v>
      </c>
      <c r="AH90" s="23">
        <f>Empresas!AH90/Empresas!AH89-1</f>
        <v>1.2271373055552814E-2</v>
      </c>
      <c r="AI90" s="24">
        <f>Empresas!AI90/Empresas!AI89-1</f>
        <v>1.3935746204128074E-2</v>
      </c>
      <c r="AJ90" s="24">
        <f>Empresas!AJ90/Empresas!AJ89-1</f>
        <v>7.1488718637759296E-2</v>
      </c>
    </row>
    <row r="91" spans="1:36" x14ac:dyDescent="0.35">
      <c r="A91" s="11">
        <v>41699</v>
      </c>
      <c r="B91" s="22" t="s">
        <v>16</v>
      </c>
      <c r="C91" s="23" t="s">
        <v>16</v>
      </c>
      <c r="D91" s="23" t="s">
        <v>16</v>
      </c>
      <c r="E91" s="23" t="s">
        <v>16</v>
      </c>
      <c r="F91" s="23" t="s">
        <v>16</v>
      </c>
      <c r="G91" s="23" t="s">
        <v>16</v>
      </c>
      <c r="H91" s="23" t="s">
        <v>16</v>
      </c>
      <c r="I91" s="23" t="s">
        <v>16</v>
      </c>
      <c r="J91" s="23" t="s">
        <v>16</v>
      </c>
      <c r="K91" s="23" t="s">
        <v>16</v>
      </c>
      <c r="L91" s="23" t="s">
        <v>16</v>
      </c>
      <c r="M91" s="23" t="s">
        <v>16</v>
      </c>
      <c r="N91" s="23" t="s">
        <v>16</v>
      </c>
      <c r="O91" s="23" t="s">
        <v>16</v>
      </c>
      <c r="P91" s="23" t="s">
        <v>16</v>
      </c>
      <c r="Q91" s="23" t="s">
        <v>16</v>
      </c>
      <c r="R91" s="23" t="s">
        <v>16</v>
      </c>
      <c r="S91" s="23" t="s">
        <v>16</v>
      </c>
      <c r="T91" s="23" t="s">
        <v>16</v>
      </c>
      <c r="U91" s="23" t="s">
        <v>16</v>
      </c>
      <c r="V91" s="23" t="s">
        <v>16</v>
      </c>
      <c r="W91" s="23" t="s">
        <v>16</v>
      </c>
      <c r="X91" s="23" t="s">
        <v>16</v>
      </c>
      <c r="Y91" s="23" t="s">
        <v>16</v>
      </c>
      <c r="Z91" s="23" t="s">
        <v>16</v>
      </c>
      <c r="AA91" s="23" t="s">
        <v>16</v>
      </c>
      <c r="AB91" s="24" t="s">
        <v>16</v>
      </c>
      <c r="AC91" s="22">
        <f>Empresas!AC91/Empresas!AC90-1</f>
        <v>-0.28587601184336087</v>
      </c>
      <c r="AD91" s="23">
        <f>Empresas!AD91/Empresas!AD90-1</f>
        <v>6.744041397879208E-3</v>
      </c>
      <c r="AE91" s="23">
        <f>Empresas!AE91/Empresas!AE90-1</f>
        <v>-3.7292325077155075E-2</v>
      </c>
      <c r="AF91" s="24">
        <f>Empresas!AF91/Empresas!AF90-1</f>
        <v>-9.510646889284935E-3</v>
      </c>
      <c r="AG91" s="22">
        <f>Empresas!AG91/Empresas!AG90-1</f>
        <v>-5.6694117737209782E-2</v>
      </c>
      <c r="AH91" s="23">
        <f>Empresas!AH91/Empresas!AH90-1</f>
        <v>-1.7480572184062071E-2</v>
      </c>
      <c r="AI91" s="24">
        <f>Empresas!AI91/Empresas!AI90-1</f>
        <v>3.3585733653418437E-4</v>
      </c>
      <c r="AJ91" s="24">
        <f>Empresas!AJ91/Empresas!AJ90-1</f>
        <v>-5.3819703694484855E-2</v>
      </c>
    </row>
    <row r="92" spans="1:36" x14ac:dyDescent="0.35">
      <c r="A92" s="11">
        <v>41730</v>
      </c>
      <c r="B92" s="22" t="s">
        <v>16</v>
      </c>
      <c r="C92" s="23" t="s">
        <v>16</v>
      </c>
      <c r="D92" s="23" t="s">
        <v>16</v>
      </c>
      <c r="E92" s="23" t="s">
        <v>16</v>
      </c>
      <c r="F92" s="23" t="s">
        <v>16</v>
      </c>
      <c r="G92" s="23" t="s">
        <v>16</v>
      </c>
      <c r="H92" s="23" t="s">
        <v>16</v>
      </c>
      <c r="I92" s="23" t="s">
        <v>16</v>
      </c>
      <c r="J92" s="23" t="s">
        <v>16</v>
      </c>
      <c r="K92" s="23" t="s">
        <v>16</v>
      </c>
      <c r="L92" s="23" t="s">
        <v>16</v>
      </c>
      <c r="M92" s="23" t="s">
        <v>16</v>
      </c>
      <c r="N92" s="23" t="s">
        <v>16</v>
      </c>
      <c r="O92" s="23" t="s">
        <v>16</v>
      </c>
      <c r="P92" s="23" t="s">
        <v>16</v>
      </c>
      <c r="Q92" s="23" t="s">
        <v>16</v>
      </c>
      <c r="R92" s="23" t="s">
        <v>16</v>
      </c>
      <c r="S92" s="23" t="s">
        <v>16</v>
      </c>
      <c r="T92" s="23" t="s">
        <v>16</v>
      </c>
      <c r="U92" s="23" t="s">
        <v>16</v>
      </c>
      <c r="V92" s="23" t="s">
        <v>16</v>
      </c>
      <c r="W92" s="23" t="s">
        <v>16</v>
      </c>
      <c r="X92" s="23" t="s">
        <v>16</v>
      </c>
      <c r="Y92" s="23" t="s">
        <v>16</v>
      </c>
      <c r="Z92" s="23" t="s">
        <v>16</v>
      </c>
      <c r="AA92" s="23" t="s">
        <v>16</v>
      </c>
      <c r="AB92" s="24" t="s">
        <v>16</v>
      </c>
      <c r="AC92" s="22">
        <f>Empresas!AC92/Empresas!AC91-1</f>
        <v>2.8561866485909526E-2</v>
      </c>
      <c r="AD92" s="23">
        <f>Empresas!AD92/Empresas!AD91-1</f>
        <v>2.3015709630744174E-2</v>
      </c>
      <c r="AE92" s="23">
        <f>Empresas!AE92/Empresas!AE91-1</f>
        <v>7.992825110604751E-2</v>
      </c>
      <c r="AF92" s="24">
        <f>Empresas!AF92/Empresas!AF91-1</f>
        <v>1.1704617494537439E-2</v>
      </c>
      <c r="AG92" s="22">
        <f>Empresas!AG92/Empresas!AG91-1</f>
        <v>5.1328711573610963E-2</v>
      </c>
      <c r="AH92" s="23">
        <f>Empresas!AH92/Empresas!AH91-1</f>
        <v>-9.4047069397146243E-3</v>
      </c>
      <c r="AI92" s="24">
        <f>Empresas!AI92/Empresas!AI91-1</f>
        <v>-1.4441905915099085E-3</v>
      </c>
      <c r="AJ92" s="24">
        <f>Empresas!AJ92/Empresas!AJ91-1</f>
        <v>4.7133986959946972E-2</v>
      </c>
    </row>
    <row r="93" spans="1:36" x14ac:dyDescent="0.35">
      <c r="A93" s="11">
        <v>41760</v>
      </c>
      <c r="B93" s="22" t="s">
        <v>16</v>
      </c>
      <c r="C93" s="23" t="s">
        <v>16</v>
      </c>
      <c r="D93" s="23" t="s">
        <v>16</v>
      </c>
      <c r="E93" s="23" t="s">
        <v>16</v>
      </c>
      <c r="F93" s="23" t="s">
        <v>16</v>
      </c>
      <c r="G93" s="23" t="s">
        <v>16</v>
      </c>
      <c r="H93" s="23" t="s">
        <v>16</v>
      </c>
      <c r="I93" s="23" t="s">
        <v>16</v>
      </c>
      <c r="J93" s="23" t="s">
        <v>16</v>
      </c>
      <c r="K93" s="23" t="s">
        <v>16</v>
      </c>
      <c r="L93" s="23" t="s">
        <v>16</v>
      </c>
      <c r="M93" s="23" t="s">
        <v>16</v>
      </c>
      <c r="N93" s="23" t="s">
        <v>16</v>
      </c>
      <c r="O93" s="23" t="s">
        <v>16</v>
      </c>
      <c r="P93" s="23" t="s">
        <v>16</v>
      </c>
      <c r="Q93" s="23" t="s">
        <v>16</v>
      </c>
      <c r="R93" s="23" t="s">
        <v>16</v>
      </c>
      <c r="S93" s="23" t="s">
        <v>16</v>
      </c>
      <c r="T93" s="23" t="s">
        <v>16</v>
      </c>
      <c r="U93" s="23" t="s">
        <v>16</v>
      </c>
      <c r="V93" s="23" t="s">
        <v>16</v>
      </c>
      <c r="W93" s="23" t="s">
        <v>16</v>
      </c>
      <c r="X93" s="23" t="s">
        <v>16</v>
      </c>
      <c r="Y93" s="23" t="s">
        <v>16</v>
      </c>
      <c r="Z93" s="23" t="s">
        <v>16</v>
      </c>
      <c r="AA93" s="23" t="s">
        <v>16</v>
      </c>
      <c r="AB93" s="24" t="s">
        <v>16</v>
      </c>
      <c r="AC93" s="22">
        <f>Empresas!AC93/Empresas!AC92-1</f>
        <v>1.6170689298087959E-2</v>
      </c>
      <c r="AD93" s="23">
        <f>Empresas!AD93/Empresas!AD92-1</f>
        <v>2.1853656907075303E-2</v>
      </c>
      <c r="AE93" s="23">
        <f>Empresas!AE93/Empresas!AE92-1</f>
        <v>2.0244074478537488E-2</v>
      </c>
      <c r="AF93" s="24">
        <f>Empresas!AF93/Empresas!AF92-1</f>
        <v>3.7721975425800469E-2</v>
      </c>
      <c r="AG93" s="22">
        <f>Empresas!AG93/Empresas!AG92-1</f>
        <v>2.2976240804637893E-2</v>
      </c>
      <c r="AH93" s="23">
        <f>Empresas!AH93/Empresas!AH92-1</f>
        <v>-1.2054186003787715E-2</v>
      </c>
      <c r="AI93" s="24">
        <f>Empresas!AI93/Empresas!AI92-1</f>
        <v>-1.6135023654689773E-3</v>
      </c>
      <c r="AJ93" s="24">
        <f>Empresas!AJ93/Empresas!AJ92-1</f>
        <v>2.07547580234273E-2</v>
      </c>
    </row>
    <row r="94" spans="1:36" x14ac:dyDescent="0.35">
      <c r="A94" s="11">
        <v>41791</v>
      </c>
      <c r="B94" s="22" t="s">
        <v>16</v>
      </c>
      <c r="C94" s="23" t="s">
        <v>16</v>
      </c>
      <c r="D94" s="23" t="s">
        <v>16</v>
      </c>
      <c r="E94" s="23" t="s">
        <v>16</v>
      </c>
      <c r="F94" s="23" t="s">
        <v>16</v>
      </c>
      <c r="G94" s="23" t="s">
        <v>16</v>
      </c>
      <c r="H94" s="23" t="s">
        <v>16</v>
      </c>
      <c r="I94" s="23" t="s">
        <v>16</v>
      </c>
      <c r="J94" s="23" t="s">
        <v>16</v>
      </c>
      <c r="K94" s="23" t="s">
        <v>16</v>
      </c>
      <c r="L94" s="23" t="s">
        <v>16</v>
      </c>
      <c r="M94" s="23" t="s">
        <v>16</v>
      </c>
      <c r="N94" s="23" t="s">
        <v>16</v>
      </c>
      <c r="O94" s="23" t="s">
        <v>16</v>
      </c>
      <c r="P94" s="23" t="s">
        <v>16</v>
      </c>
      <c r="Q94" s="23" t="s">
        <v>16</v>
      </c>
      <c r="R94" s="23" t="s">
        <v>16</v>
      </c>
      <c r="S94" s="23" t="s">
        <v>16</v>
      </c>
      <c r="T94" s="23" t="s">
        <v>16</v>
      </c>
      <c r="U94" s="23" t="s">
        <v>16</v>
      </c>
      <c r="V94" s="23" t="s">
        <v>16</v>
      </c>
      <c r="W94" s="23" t="s">
        <v>16</v>
      </c>
      <c r="X94" s="23" t="s">
        <v>16</v>
      </c>
      <c r="Y94" s="23" t="s">
        <v>16</v>
      </c>
      <c r="Z94" s="23" t="s">
        <v>16</v>
      </c>
      <c r="AA94" s="23" t="s">
        <v>16</v>
      </c>
      <c r="AB94" s="24" t="s">
        <v>16</v>
      </c>
      <c r="AC94" s="22">
        <f>Empresas!AC94/Empresas!AC93-1</f>
        <v>2.3764074878681596E-2</v>
      </c>
      <c r="AD94" s="23">
        <f>Empresas!AD94/Empresas!AD93-1</f>
        <v>-8.2726110272795195E-2</v>
      </c>
      <c r="AE94" s="23">
        <f>Empresas!AE94/Empresas!AE93-1</f>
        <v>-0.12096175534208509</v>
      </c>
      <c r="AF94" s="24">
        <f>Empresas!AF94/Empresas!AF93-1</f>
        <v>-7.7475867588764902E-2</v>
      </c>
      <c r="AG94" s="22">
        <f>Empresas!AG94/Empresas!AG93-1</f>
        <v>-9.1488917242741774E-2</v>
      </c>
      <c r="AH94" s="23">
        <f>Empresas!AH94/Empresas!AH93-1</f>
        <v>-3.7506348397674194E-2</v>
      </c>
      <c r="AI94" s="24">
        <f>Empresas!AI94/Empresas!AI93-1</f>
        <v>-1.0544923023249719E-2</v>
      </c>
      <c r="AJ94" s="24">
        <f>Empresas!AJ94/Empresas!AJ93-1</f>
        <v>-8.7665071289481422E-2</v>
      </c>
    </row>
    <row r="95" spans="1:36" x14ac:dyDescent="0.35">
      <c r="A95" s="11">
        <v>41821</v>
      </c>
      <c r="B95" s="22" t="s">
        <v>16</v>
      </c>
      <c r="C95" s="23" t="s">
        <v>16</v>
      </c>
      <c r="D95" s="23" t="s">
        <v>16</v>
      </c>
      <c r="E95" s="23" t="s">
        <v>16</v>
      </c>
      <c r="F95" s="23" t="s">
        <v>16</v>
      </c>
      <c r="G95" s="23" t="s">
        <v>16</v>
      </c>
      <c r="H95" s="23" t="s">
        <v>16</v>
      </c>
      <c r="I95" s="23" t="s">
        <v>16</v>
      </c>
      <c r="J95" s="23" t="s">
        <v>16</v>
      </c>
      <c r="K95" s="23" t="s">
        <v>16</v>
      </c>
      <c r="L95" s="23" t="s">
        <v>16</v>
      </c>
      <c r="M95" s="23" t="s">
        <v>16</v>
      </c>
      <c r="N95" s="23" t="s">
        <v>16</v>
      </c>
      <c r="O95" s="23" t="s">
        <v>16</v>
      </c>
      <c r="P95" s="23" t="s">
        <v>16</v>
      </c>
      <c r="Q95" s="23" t="s">
        <v>16</v>
      </c>
      <c r="R95" s="23" t="s">
        <v>16</v>
      </c>
      <c r="S95" s="23" t="s">
        <v>16</v>
      </c>
      <c r="T95" s="23" t="s">
        <v>16</v>
      </c>
      <c r="U95" s="23" t="s">
        <v>16</v>
      </c>
      <c r="V95" s="23" t="s">
        <v>16</v>
      </c>
      <c r="W95" s="23" t="s">
        <v>16</v>
      </c>
      <c r="X95" s="23" t="s">
        <v>16</v>
      </c>
      <c r="Y95" s="23" t="s">
        <v>16</v>
      </c>
      <c r="Z95" s="23" t="s">
        <v>16</v>
      </c>
      <c r="AA95" s="23" t="s">
        <v>16</v>
      </c>
      <c r="AB95" s="24" t="s">
        <v>16</v>
      </c>
      <c r="AC95" s="22">
        <f>Empresas!AC95/Empresas!AC94-1</f>
        <v>3.4724617311553185E-2</v>
      </c>
      <c r="AD95" s="23">
        <f>Empresas!AD95/Empresas!AD94-1</f>
        <v>0.13905542601896737</v>
      </c>
      <c r="AE95" s="23">
        <f>Empresas!AE95/Empresas!AE94-1</f>
        <v>0.19118438199134169</v>
      </c>
      <c r="AF95" s="24">
        <f>Empresas!AF95/Empresas!AF94-1</f>
        <v>0.10584835711966267</v>
      </c>
      <c r="AG95" s="22">
        <f>Empresas!AG95/Empresas!AG94-1</f>
        <v>0.15720689158114953</v>
      </c>
      <c r="AH95" s="23">
        <f>Empresas!AH95/Empresas!AH94-1</f>
        <v>2.003645074546534E-2</v>
      </c>
      <c r="AI95" s="24">
        <f>Empresas!AI95/Empresas!AI94-1</f>
        <v>1.0543373642594167E-2</v>
      </c>
      <c r="AJ95" s="24">
        <f>Empresas!AJ95/Empresas!AJ94-1</f>
        <v>0.1476369286451531</v>
      </c>
    </row>
    <row r="96" spans="1:36" x14ac:dyDescent="0.35">
      <c r="A96" s="11">
        <v>41852</v>
      </c>
      <c r="B96" s="22" t="s">
        <v>16</v>
      </c>
      <c r="C96" s="23" t="s">
        <v>16</v>
      </c>
      <c r="D96" s="23" t="s">
        <v>16</v>
      </c>
      <c r="E96" s="23" t="s">
        <v>16</v>
      </c>
      <c r="F96" s="23" t="s">
        <v>16</v>
      </c>
      <c r="G96" s="23" t="s">
        <v>16</v>
      </c>
      <c r="H96" s="23" t="s">
        <v>16</v>
      </c>
      <c r="I96" s="23" t="s">
        <v>16</v>
      </c>
      <c r="J96" s="23" t="s">
        <v>16</v>
      </c>
      <c r="K96" s="23" t="s">
        <v>16</v>
      </c>
      <c r="L96" s="23" t="s">
        <v>16</v>
      </c>
      <c r="M96" s="23" t="s">
        <v>16</v>
      </c>
      <c r="N96" s="23" t="s">
        <v>16</v>
      </c>
      <c r="O96" s="23" t="s">
        <v>16</v>
      </c>
      <c r="P96" s="23" t="s">
        <v>16</v>
      </c>
      <c r="Q96" s="23" t="s">
        <v>16</v>
      </c>
      <c r="R96" s="23" t="s">
        <v>16</v>
      </c>
      <c r="S96" s="23" t="s">
        <v>16</v>
      </c>
      <c r="T96" s="23" t="s">
        <v>16</v>
      </c>
      <c r="U96" s="23" t="s">
        <v>16</v>
      </c>
      <c r="V96" s="23" t="s">
        <v>16</v>
      </c>
      <c r="W96" s="23" t="s">
        <v>16</v>
      </c>
      <c r="X96" s="23" t="s">
        <v>16</v>
      </c>
      <c r="Y96" s="23" t="s">
        <v>16</v>
      </c>
      <c r="Z96" s="23" t="s">
        <v>16</v>
      </c>
      <c r="AA96" s="23" t="s">
        <v>16</v>
      </c>
      <c r="AB96" s="24" t="s">
        <v>16</v>
      </c>
      <c r="AC96" s="22">
        <f>Empresas!AC96/Empresas!AC95-1</f>
        <v>6.562752370340208E-3</v>
      </c>
      <c r="AD96" s="23">
        <f>Empresas!AD96/Empresas!AD95-1</f>
        <v>1.8166427520953432E-2</v>
      </c>
      <c r="AE96" s="23">
        <f>Empresas!AE96/Empresas!AE95-1</f>
        <v>-9.6282153579253515E-3</v>
      </c>
      <c r="AF96" s="24">
        <f>Empresas!AF96/Empresas!AF95-1</f>
        <v>2.5725578867168641E-2</v>
      </c>
      <c r="AG96" s="22">
        <f>Empresas!AG96/Empresas!AG95-1</f>
        <v>5.6975370205243347E-3</v>
      </c>
      <c r="AH96" s="23">
        <f>Empresas!AH96/Empresas!AH95-1</f>
        <v>-5.0446648408580819E-3</v>
      </c>
      <c r="AI96" s="24">
        <f>Empresas!AI96/Empresas!AI95-1</f>
        <v>-2.339065806729046E-4</v>
      </c>
      <c r="AJ96" s="24">
        <f>Empresas!AJ96/Empresas!AJ95-1</f>
        <v>5.0949519211729299E-3</v>
      </c>
    </row>
    <row r="97" spans="1:36" x14ac:dyDescent="0.35">
      <c r="A97" s="11">
        <v>41883</v>
      </c>
      <c r="B97" s="22" t="s">
        <v>16</v>
      </c>
      <c r="C97" s="23" t="s">
        <v>16</v>
      </c>
      <c r="D97" s="23" t="s">
        <v>16</v>
      </c>
      <c r="E97" s="23" t="s">
        <v>16</v>
      </c>
      <c r="F97" s="23" t="s">
        <v>16</v>
      </c>
      <c r="G97" s="23" t="s">
        <v>16</v>
      </c>
      <c r="H97" s="23" t="s">
        <v>16</v>
      </c>
      <c r="I97" s="23" t="s">
        <v>16</v>
      </c>
      <c r="J97" s="23" t="s">
        <v>16</v>
      </c>
      <c r="K97" s="23" t="s">
        <v>16</v>
      </c>
      <c r="L97" s="23" t="s">
        <v>16</v>
      </c>
      <c r="M97" s="23" t="s">
        <v>16</v>
      </c>
      <c r="N97" s="23" t="s">
        <v>16</v>
      </c>
      <c r="O97" s="23" t="s">
        <v>16</v>
      </c>
      <c r="P97" s="23" t="s">
        <v>16</v>
      </c>
      <c r="Q97" s="23" t="s">
        <v>16</v>
      </c>
      <c r="R97" s="23" t="s">
        <v>16</v>
      </c>
      <c r="S97" s="23" t="s">
        <v>16</v>
      </c>
      <c r="T97" s="23" t="s">
        <v>16</v>
      </c>
      <c r="U97" s="23" t="s">
        <v>16</v>
      </c>
      <c r="V97" s="23" t="s">
        <v>16</v>
      </c>
      <c r="W97" s="23" t="s">
        <v>16</v>
      </c>
      <c r="X97" s="23" t="s">
        <v>16</v>
      </c>
      <c r="Y97" s="23" t="s">
        <v>16</v>
      </c>
      <c r="Z97" s="23" t="s">
        <v>16</v>
      </c>
      <c r="AA97" s="23" t="s">
        <v>16</v>
      </c>
      <c r="AB97" s="24" t="s">
        <v>16</v>
      </c>
      <c r="AC97" s="22">
        <f>Empresas!AC97/Empresas!AC96-1</f>
        <v>5.1906686510232447E-2</v>
      </c>
      <c r="AD97" s="23">
        <f>Empresas!AD97/Empresas!AD96-1</f>
        <v>7.9551406096270316E-2</v>
      </c>
      <c r="AE97" s="23">
        <f>Empresas!AE97/Empresas!AE96-1</f>
        <v>5.4028607116312299E-2</v>
      </c>
      <c r="AF97" s="24">
        <f>Empresas!AF97/Empresas!AF96-1</f>
        <v>0.12285770232312654</v>
      </c>
      <c r="AG97" s="22">
        <f>Empresas!AG97/Empresas!AG96-1</f>
        <v>7.0669537311335739E-2</v>
      </c>
      <c r="AH97" s="23">
        <f>Empresas!AH97/Empresas!AH96-1</f>
        <v>-3.9337712649623047E-4</v>
      </c>
      <c r="AI97" s="24">
        <f>Empresas!AI97/Empresas!AI96-1</f>
        <v>-3.1440898966046404E-3</v>
      </c>
      <c r="AJ97" s="24">
        <f>Empresas!AJ97/Empresas!AJ96-1</f>
        <v>6.6335428596677071E-2</v>
      </c>
    </row>
    <row r="98" spans="1:36" x14ac:dyDescent="0.35">
      <c r="A98" s="11">
        <v>41913</v>
      </c>
      <c r="B98" s="22" t="s">
        <v>16</v>
      </c>
      <c r="C98" s="23" t="s">
        <v>16</v>
      </c>
      <c r="D98" s="23" t="s">
        <v>16</v>
      </c>
      <c r="E98" s="23" t="s">
        <v>16</v>
      </c>
      <c r="F98" s="23" t="s">
        <v>16</v>
      </c>
      <c r="G98" s="23" t="s">
        <v>16</v>
      </c>
      <c r="H98" s="23" t="s">
        <v>16</v>
      </c>
      <c r="I98" s="23" t="s">
        <v>16</v>
      </c>
      <c r="J98" s="23" t="s">
        <v>16</v>
      </c>
      <c r="K98" s="23" t="s">
        <v>16</v>
      </c>
      <c r="L98" s="23" t="s">
        <v>16</v>
      </c>
      <c r="M98" s="23" t="s">
        <v>16</v>
      </c>
      <c r="N98" s="23" t="s">
        <v>16</v>
      </c>
      <c r="O98" s="23" t="s">
        <v>16</v>
      </c>
      <c r="P98" s="23" t="s">
        <v>16</v>
      </c>
      <c r="Q98" s="23" t="s">
        <v>16</v>
      </c>
      <c r="R98" s="23" t="s">
        <v>16</v>
      </c>
      <c r="S98" s="23" t="s">
        <v>16</v>
      </c>
      <c r="T98" s="23" t="s">
        <v>16</v>
      </c>
      <c r="U98" s="23" t="s">
        <v>16</v>
      </c>
      <c r="V98" s="23" t="s">
        <v>16</v>
      </c>
      <c r="W98" s="23" t="s">
        <v>16</v>
      </c>
      <c r="X98" s="23" t="s">
        <v>16</v>
      </c>
      <c r="Y98" s="23" t="s">
        <v>16</v>
      </c>
      <c r="Z98" s="23" t="s">
        <v>16</v>
      </c>
      <c r="AA98" s="23" t="s">
        <v>16</v>
      </c>
      <c r="AB98" s="24" t="s">
        <v>16</v>
      </c>
      <c r="AC98" s="22">
        <f>Empresas!AC98/Empresas!AC97-1</f>
        <v>-1.5771419485958504E-2</v>
      </c>
      <c r="AD98" s="23">
        <f>Empresas!AD98/Empresas!AD97-1</f>
        <v>-1.2293151164387672E-2</v>
      </c>
      <c r="AE98" s="23">
        <f>Empresas!AE98/Empresas!AE97-1</f>
        <v>2.3906714188230982E-3</v>
      </c>
      <c r="AF98" s="24">
        <f>Empresas!AF98/Empresas!AF97-1</f>
        <v>-3.6181968389353503E-2</v>
      </c>
      <c r="AG98" s="22">
        <f>Empresas!AG98/Empresas!AG97-1</f>
        <v>-6.9605893462081347E-3</v>
      </c>
      <c r="AH98" s="23">
        <f>Empresas!AH98/Empresas!AH97-1</f>
        <v>-6.131849823067248E-3</v>
      </c>
      <c r="AI98" s="24">
        <f>Empresas!AI98/Empresas!AI97-1</f>
        <v>-7.8462138664658898E-4</v>
      </c>
      <c r="AJ98" s="24">
        <f>Empresas!AJ98/Empresas!AJ97-1</f>
        <v>-6.8577699733736175E-3</v>
      </c>
    </row>
    <row r="99" spans="1:36" x14ac:dyDescent="0.35">
      <c r="A99" s="11">
        <v>41944</v>
      </c>
      <c r="B99" s="22" t="s">
        <v>16</v>
      </c>
      <c r="C99" s="23" t="s">
        <v>16</v>
      </c>
      <c r="D99" s="23" t="s">
        <v>16</v>
      </c>
      <c r="E99" s="23" t="s">
        <v>16</v>
      </c>
      <c r="F99" s="23" t="s">
        <v>16</v>
      </c>
      <c r="G99" s="23" t="s">
        <v>16</v>
      </c>
      <c r="H99" s="23" t="s">
        <v>16</v>
      </c>
      <c r="I99" s="23" t="s">
        <v>16</v>
      </c>
      <c r="J99" s="23" t="s">
        <v>16</v>
      </c>
      <c r="K99" s="23" t="s">
        <v>16</v>
      </c>
      <c r="L99" s="23" t="s">
        <v>16</v>
      </c>
      <c r="M99" s="23" t="s">
        <v>16</v>
      </c>
      <c r="N99" s="23" t="s">
        <v>16</v>
      </c>
      <c r="O99" s="23" t="s">
        <v>16</v>
      </c>
      <c r="P99" s="23" t="s">
        <v>16</v>
      </c>
      <c r="Q99" s="23" t="s">
        <v>16</v>
      </c>
      <c r="R99" s="23" t="s">
        <v>16</v>
      </c>
      <c r="S99" s="23" t="s">
        <v>16</v>
      </c>
      <c r="T99" s="23" t="s">
        <v>16</v>
      </c>
      <c r="U99" s="23" t="s">
        <v>16</v>
      </c>
      <c r="V99" s="23" t="s">
        <v>16</v>
      </c>
      <c r="W99" s="23" t="s">
        <v>16</v>
      </c>
      <c r="X99" s="23" t="s">
        <v>16</v>
      </c>
      <c r="Y99" s="23" t="s">
        <v>16</v>
      </c>
      <c r="Z99" s="23" t="s">
        <v>16</v>
      </c>
      <c r="AA99" s="23" t="s">
        <v>16</v>
      </c>
      <c r="AB99" s="24" t="s">
        <v>16</v>
      </c>
      <c r="AC99" s="22">
        <f>Empresas!AC99/Empresas!AC98-1</f>
        <v>-0.10156968572263791</v>
      </c>
      <c r="AD99" s="23">
        <f>Empresas!AD99/Empresas!AD98-1</f>
        <v>-9.4343086651789254E-2</v>
      </c>
      <c r="AE99" s="23">
        <f>Empresas!AE99/Empresas!AE98-1</f>
        <v>-0.1063354252553228</v>
      </c>
      <c r="AF99" s="24">
        <f>Empresas!AF99/Empresas!AF98-1</f>
        <v>-0.10211482084272361</v>
      </c>
      <c r="AG99" s="22">
        <f>Empresas!AG99/Empresas!AG98-1</f>
        <v>-0.10451265709477198</v>
      </c>
      <c r="AH99" s="23">
        <f>Empresas!AH99/Empresas!AH98-1</f>
        <v>-3.3518584663586259E-2</v>
      </c>
      <c r="AI99" s="24">
        <f>Empresas!AI99/Empresas!AI98-1</f>
        <v>-1.3006065932538724E-2</v>
      </c>
      <c r="AJ99" s="24">
        <f>Empresas!AJ99/Empresas!AJ98-1</f>
        <v>-0.10026221559047321</v>
      </c>
    </row>
    <row r="100" spans="1:36" ht="15" thickBot="1" x14ac:dyDescent="0.4">
      <c r="A100" s="15">
        <v>41974</v>
      </c>
      <c r="B100" s="25" t="s">
        <v>16</v>
      </c>
      <c r="C100" s="26" t="s">
        <v>16</v>
      </c>
      <c r="D100" s="26" t="s">
        <v>16</v>
      </c>
      <c r="E100" s="26" t="s">
        <v>16</v>
      </c>
      <c r="F100" s="26" t="s">
        <v>16</v>
      </c>
      <c r="G100" s="26" t="s">
        <v>16</v>
      </c>
      <c r="H100" s="26" t="s">
        <v>16</v>
      </c>
      <c r="I100" s="26" t="s">
        <v>16</v>
      </c>
      <c r="J100" s="26" t="s">
        <v>16</v>
      </c>
      <c r="K100" s="26" t="s">
        <v>16</v>
      </c>
      <c r="L100" s="26" t="s">
        <v>16</v>
      </c>
      <c r="M100" s="26" t="s">
        <v>16</v>
      </c>
      <c r="N100" s="26" t="s">
        <v>16</v>
      </c>
      <c r="O100" s="26" t="s">
        <v>16</v>
      </c>
      <c r="P100" s="26" t="s">
        <v>16</v>
      </c>
      <c r="Q100" s="26" t="s">
        <v>16</v>
      </c>
      <c r="R100" s="26" t="s">
        <v>16</v>
      </c>
      <c r="S100" s="26" t="s">
        <v>16</v>
      </c>
      <c r="T100" s="26" t="s">
        <v>16</v>
      </c>
      <c r="U100" s="26" t="s">
        <v>16</v>
      </c>
      <c r="V100" s="26" t="s">
        <v>16</v>
      </c>
      <c r="W100" s="26" t="s">
        <v>16</v>
      </c>
      <c r="X100" s="26" t="s">
        <v>16</v>
      </c>
      <c r="Y100" s="26" t="s">
        <v>16</v>
      </c>
      <c r="Z100" s="26" t="s">
        <v>16</v>
      </c>
      <c r="AA100" s="26" t="s">
        <v>16</v>
      </c>
      <c r="AB100" s="27" t="s">
        <v>16</v>
      </c>
      <c r="AC100" s="25">
        <f>Empresas!AC100/Empresas!AC99-1</f>
        <v>-0.12953698619580767</v>
      </c>
      <c r="AD100" s="26">
        <f>Empresas!AD100/Empresas!AD99-1</f>
        <v>-0.13724205269174028</v>
      </c>
      <c r="AE100" s="26">
        <f>Empresas!AE100/Empresas!AE99-1</f>
        <v>-0.12745139779279469</v>
      </c>
      <c r="AF100" s="27">
        <f>Empresas!AF100/Empresas!AF99-1</f>
        <v>-0.10261458567362958</v>
      </c>
      <c r="AG100" s="25">
        <f>Empresas!AG100/Empresas!AG99-1</f>
        <v>-0.138454825660693</v>
      </c>
      <c r="AH100" s="26">
        <f>Empresas!AH100/Empresas!AH99-1</f>
        <v>-3.7755669159184491E-2</v>
      </c>
      <c r="AI100" s="27">
        <f>Empresas!AI100/Empresas!AI99-1</f>
        <v>-2.6179256392397932E-3</v>
      </c>
      <c r="AJ100" s="27">
        <f>Empresas!AJ100/Empresas!AJ99-1</f>
        <v>-0.13187804313947316</v>
      </c>
    </row>
    <row r="101" spans="1:36" x14ac:dyDescent="0.35">
      <c r="A101" s="7">
        <v>42006</v>
      </c>
      <c r="B101" s="28" t="s">
        <v>16</v>
      </c>
      <c r="C101" s="29" t="s">
        <v>16</v>
      </c>
      <c r="D101" s="29" t="s">
        <v>16</v>
      </c>
      <c r="E101" s="29" t="s">
        <v>16</v>
      </c>
      <c r="F101" s="29" t="s">
        <v>16</v>
      </c>
      <c r="G101" s="29" t="s">
        <v>16</v>
      </c>
      <c r="H101" s="29" t="s">
        <v>16</v>
      </c>
      <c r="I101" s="29" t="s">
        <v>16</v>
      </c>
      <c r="J101" s="29" t="s">
        <v>16</v>
      </c>
      <c r="K101" s="29" t="s">
        <v>16</v>
      </c>
      <c r="L101" s="29" t="s">
        <v>16</v>
      </c>
      <c r="M101" s="29" t="s">
        <v>16</v>
      </c>
      <c r="N101" s="29" t="s">
        <v>16</v>
      </c>
      <c r="O101" s="29" t="s">
        <v>16</v>
      </c>
      <c r="P101" s="29" t="s">
        <v>16</v>
      </c>
      <c r="Q101" s="29" t="s">
        <v>16</v>
      </c>
      <c r="R101" s="29" t="s">
        <v>16</v>
      </c>
      <c r="S101" s="29" t="s">
        <v>16</v>
      </c>
      <c r="T101" s="29" t="s">
        <v>16</v>
      </c>
      <c r="U101" s="29" t="s">
        <v>16</v>
      </c>
      <c r="V101" s="29" t="s">
        <v>16</v>
      </c>
      <c r="W101" s="29" t="s">
        <v>16</v>
      </c>
      <c r="X101" s="29" t="s">
        <v>16</v>
      </c>
      <c r="Y101" s="29" t="s">
        <v>16</v>
      </c>
      <c r="Z101" s="29" t="s">
        <v>16</v>
      </c>
      <c r="AA101" s="29" t="s">
        <v>16</v>
      </c>
      <c r="AB101" s="30" t="s">
        <v>16</v>
      </c>
      <c r="AC101" s="28">
        <f>Empresas!AC101/Empresas!AC100-1</f>
        <v>0.1550217268491656</v>
      </c>
      <c r="AD101" s="29">
        <f>Empresas!AD101/Empresas!AD100-1</f>
        <v>0.12178612629386487</v>
      </c>
      <c r="AE101" s="29">
        <f>Empresas!AE101/Empresas!AE100-1</f>
        <v>0.11881184608888895</v>
      </c>
      <c r="AF101" s="30">
        <f>Empresas!AF101/Empresas!AF100-1</f>
        <v>8.6962932571680973E-2</v>
      </c>
      <c r="AG101" s="28">
        <f>Empresas!AG101/Empresas!AG100-1</f>
        <v>0.13161007235239208</v>
      </c>
      <c r="AH101" s="29">
        <f>Empresas!AH101/Empresas!AH100-1</f>
        <v>1.8747443582717516E-2</v>
      </c>
      <c r="AI101" s="30">
        <f>Empresas!AI101/Empresas!AI100-1</f>
        <v>-4.1596027672233804E-3</v>
      </c>
      <c r="AJ101" s="30">
        <f>Empresas!AJ101/Empresas!AJ100-1</f>
        <v>0.12358671046359326</v>
      </c>
    </row>
    <row r="102" spans="1:36" x14ac:dyDescent="0.35">
      <c r="A102" s="11">
        <v>42036</v>
      </c>
      <c r="B102" s="22" t="s">
        <v>16</v>
      </c>
      <c r="C102" s="23" t="s">
        <v>16</v>
      </c>
      <c r="D102" s="23" t="s">
        <v>16</v>
      </c>
      <c r="E102" s="23" t="s">
        <v>16</v>
      </c>
      <c r="F102" s="23" t="s">
        <v>16</v>
      </c>
      <c r="G102" s="23" t="s">
        <v>16</v>
      </c>
      <c r="H102" s="23" t="s">
        <v>16</v>
      </c>
      <c r="I102" s="23" t="s">
        <v>16</v>
      </c>
      <c r="J102" s="23" t="s">
        <v>16</v>
      </c>
      <c r="K102" s="23" t="s">
        <v>16</v>
      </c>
      <c r="L102" s="23" t="s">
        <v>16</v>
      </c>
      <c r="M102" s="23" t="s">
        <v>16</v>
      </c>
      <c r="N102" s="23" t="s">
        <v>16</v>
      </c>
      <c r="O102" s="23" t="s">
        <v>16</v>
      </c>
      <c r="P102" s="23" t="s">
        <v>16</v>
      </c>
      <c r="Q102" s="23" t="s">
        <v>16</v>
      </c>
      <c r="R102" s="23" t="s">
        <v>16</v>
      </c>
      <c r="S102" s="23" t="s">
        <v>16</v>
      </c>
      <c r="T102" s="23" t="s">
        <v>16</v>
      </c>
      <c r="U102" s="23" t="s">
        <v>16</v>
      </c>
      <c r="V102" s="23" t="s">
        <v>16</v>
      </c>
      <c r="W102" s="23" t="s">
        <v>16</v>
      </c>
      <c r="X102" s="23" t="s">
        <v>16</v>
      </c>
      <c r="Y102" s="23" t="s">
        <v>16</v>
      </c>
      <c r="Z102" s="23" t="s">
        <v>16</v>
      </c>
      <c r="AA102" s="23" t="s">
        <v>16</v>
      </c>
      <c r="AB102" s="24" t="s">
        <v>16</v>
      </c>
      <c r="AC102" s="22">
        <f>Empresas!AC102/Empresas!AC101-1</f>
        <v>3.6262508100181057E-2</v>
      </c>
      <c r="AD102" s="23">
        <f>Empresas!AD102/Empresas!AD101-1</f>
        <v>5.544688276138432E-2</v>
      </c>
      <c r="AE102" s="23">
        <f>Empresas!AE102/Empresas!AE101-1</f>
        <v>6.6108942034064588E-2</v>
      </c>
      <c r="AF102" s="24">
        <f>Empresas!AF102/Empresas!AF101-1</f>
        <v>5.6589059514226658E-2</v>
      </c>
      <c r="AG102" s="22">
        <f>Empresas!AG102/Empresas!AG101-1</f>
        <v>6.1852883246151347E-2</v>
      </c>
      <c r="AH102" s="23">
        <f>Empresas!AH102/Empresas!AH101-1</f>
        <v>-9.728219414573136E-4</v>
      </c>
      <c r="AI102" s="24">
        <f>Empresas!AI102/Empresas!AI101-1</f>
        <v>-1.2572904852124589E-2</v>
      </c>
      <c r="AJ102" s="24">
        <f>Empresas!AJ102/Empresas!AJ101-1</f>
        <v>5.7837252082442836E-2</v>
      </c>
    </row>
    <row r="103" spans="1:36" x14ac:dyDescent="0.35">
      <c r="A103" s="11">
        <v>42064</v>
      </c>
      <c r="B103" s="22" t="s">
        <v>16</v>
      </c>
      <c r="C103" s="23" t="s">
        <v>16</v>
      </c>
      <c r="D103" s="23" t="s">
        <v>16</v>
      </c>
      <c r="E103" s="23" t="s">
        <v>16</v>
      </c>
      <c r="F103" s="23" t="s">
        <v>16</v>
      </c>
      <c r="G103" s="23" t="s">
        <v>16</v>
      </c>
      <c r="H103" s="23" t="s">
        <v>16</v>
      </c>
      <c r="I103" s="23" t="s">
        <v>16</v>
      </c>
      <c r="J103" s="23" t="s">
        <v>16</v>
      </c>
      <c r="K103" s="23" t="s">
        <v>16</v>
      </c>
      <c r="L103" s="23" t="s">
        <v>16</v>
      </c>
      <c r="M103" s="23" t="s">
        <v>16</v>
      </c>
      <c r="N103" s="23" t="s">
        <v>16</v>
      </c>
      <c r="O103" s="23" t="s">
        <v>16</v>
      </c>
      <c r="P103" s="23" t="s">
        <v>16</v>
      </c>
      <c r="Q103" s="23" t="s">
        <v>16</v>
      </c>
      <c r="R103" s="23" t="s">
        <v>16</v>
      </c>
      <c r="S103" s="23" t="s">
        <v>16</v>
      </c>
      <c r="T103" s="23" t="s">
        <v>16</v>
      </c>
      <c r="U103" s="23" t="s">
        <v>16</v>
      </c>
      <c r="V103" s="23" t="s">
        <v>16</v>
      </c>
      <c r="W103" s="23" t="s">
        <v>16</v>
      </c>
      <c r="X103" s="23" t="s">
        <v>16</v>
      </c>
      <c r="Y103" s="23" t="s">
        <v>16</v>
      </c>
      <c r="Z103" s="23" t="s">
        <v>16</v>
      </c>
      <c r="AA103" s="23" t="s">
        <v>16</v>
      </c>
      <c r="AB103" s="24" t="s">
        <v>16</v>
      </c>
      <c r="AC103" s="22">
        <f>Empresas!AC103/Empresas!AC102-1</f>
        <v>3.6588538528804504E-2</v>
      </c>
      <c r="AD103" s="23">
        <f>Empresas!AD103/Empresas!AD102-1</f>
        <v>5.6604384317934242E-2</v>
      </c>
      <c r="AE103" s="23">
        <f>Empresas!AE103/Empresas!AE102-1</f>
        <v>8.4520500383018726E-2</v>
      </c>
      <c r="AF103" s="24">
        <f>Empresas!AF103/Empresas!AF102-1</f>
        <v>5.8649920129295374E-2</v>
      </c>
      <c r="AG103" s="22">
        <f>Empresas!AG103/Empresas!AG102-1</f>
        <v>7.3489865915301156E-2</v>
      </c>
      <c r="AH103" s="23">
        <f>Empresas!AH103/Empresas!AH102-1</f>
        <v>-4.7895705671013977E-2</v>
      </c>
      <c r="AI103" s="24">
        <f>Empresas!AI103/Empresas!AI102-1</f>
        <v>-6.1456290498616339E-2</v>
      </c>
      <c r="AJ103" s="24">
        <f>Empresas!AJ103/Empresas!AJ102-1</f>
        <v>6.6277991065780473E-2</v>
      </c>
    </row>
    <row r="104" spans="1:36" x14ac:dyDescent="0.35">
      <c r="A104" s="11">
        <v>42095</v>
      </c>
      <c r="B104" s="22" t="s">
        <v>16</v>
      </c>
      <c r="C104" s="23" t="s">
        <v>16</v>
      </c>
      <c r="D104" s="23" t="s">
        <v>16</v>
      </c>
      <c r="E104" s="23" t="s">
        <v>16</v>
      </c>
      <c r="F104" s="23" t="s">
        <v>16</v>
      </c>
      <c r="G104" s="23" t="s">
        <v>16</v>
      </c>
      <c r="H104" s="23" t="s">
        <v>16</v>
      </c>
      <c r="I104" s="23" t="s">
        <v>16</v>
      </c>
      <c r="J104" s="23" t="s">
        <v>16</v>
      </c>
      <c r="K104" s="23" t="s">
        <v>16</v>
      </c>
      <c r="L104" s="23" t="s">
        <v>16</v>
      </c>
      <c r="M104" s="23" t="s">
        <v>16</v>
      </c>
      <c r="N104" s="23" t="s">
        <v>16</v>
      </c>
      <c r="O104" s="23" t="s">
        <v>16</v>
      </c>
      <c r="P104" s="23" t="s">
        <v>16</v>
      </c>
      <c r="Q104" s="23" t="s">
        <v>16</v>
      </c>
      <c r="R104" s="23" t="s">
        <v>16</v>
      </c>
      <c r="S104" s="23" t="s">
        <v>16</v>
      </c>
      <c r="T104" s="23" t="s">
        <v>16</v>
      </c>
      <c r="U104" s="23" t="s">
        <v>16</v>
      </c>
      <c r="V104" s="23" t="s">
        <v>16</v>
      </c>
      <c r="W104" s="23" t="s">
        <v>16</v>
      </c>
      <c r="X104" s="23" t="s">
        <v>16</v>
      </c>
      <c r="Y104" s="23" t="s">
        <v>16</v>
      </c>
      <c r="Z104" s="23" t="s">
        <v>16</v>
      </c>
      <c r="AA104" s="23" t="s">
        <v>16</v>
      </c>
      <c r="AB104" s="24" t="s">
        <v>16</v>
      </c>
      <c r="AC104" s="22">
        <f>Empresas!AC104/Empresas!AC103-1</f>
        <v>-0.11641390202447588</v>
      </c>
      <c r="AD104" s="23">
        <f>Empresas!AD104/Empresas!AD103-1</f>
        <v>-0.14034841902340323</v>
      </c>
      <c r="AE104" s="23">
        <f>Empresas!AE104/Empresas!AE103-1</f>
        <v>-0.12981948740221805</v>
      </c>
      <c r="AF104" s="24">
        <f>Empresas!AF104/Empresas!AF103-1</f>
        <v>-0.17327943464399842</v>
      </c>
      <c r="AG104" s="22">
        <f>Empresas!AG104/Empresas!AG103-1</f>
        <v>-0.13585289966712788</v>
      </c>
      <c r="AH104" s="23">
        <f>Empresas!AH104/Empresas!AH103-1</f>
        <v>-9.7897235730993071E-2</v>
      </c>
      <c r="AI104" s="24">
        <f>Empresas!AI104/Empresas!AI103-1</f>
        <v>-8.60719297034096E-2</v>
      </c>
      <c r="AJ104" s="24">
        <f>Empresas!AJ104/Empresas!AJ103-1</f>
        <v>-0.13377209607695684</v>
      </c>
    </row>
    <row r="105" spans="1:36" x14ac:dyDescent="0.35">
      <c r="A105" s="11">
        <v>42125</v>
      </c>
      <c r="B105" s="22" t="s">
        <v>16</v>
      </c>
      <c r="C105" s="23" t="s">
        <v>16</v>
      </c>
      <c r="D105" s="23" t="s">
        <v>16</v>
      </c>
      <c r="E105" s="23" t="s">
        <v>16</v>
      </c>
      <c r="F105" s="23" t="s">
        <v>16</v>
      </c>
      <c r="G105" s="23" t="s">
        <v>16</v>
      </c>
      <c r="H105" s="23" t="s">
        <v>16</v>
      </c>
      <c r="I105" s="23" t="s">
        <v>16</v>
      </c>
      <c r="J105" s="23" t="s">
        <v>16</v>
      </c>
      <c r="K105" s="23" t="s">
        <v>16</v>
      </c>
      <c r="L105" s="23" t="s">
        <v>16</v>
      </c>
      <c r="M105" s="23" t="s">
        <v>16</v>
      </c>
      <c r="N105" s="23" t="s">
        <v>16</v>
      </c>
      <c r="O105" s="23" t="s">
        <v>16</v>
      </c>
      <c r="P105" s="23" t="s">
        <v>16</v>
      </c>
      <c r="Q105" s="23" t="s">
        <v>16</v>
      </c>
      <c r="R105" s="23" t="s">
        <v>16</v>
      </c>
      <c r="S105" s="23" t="s">
        <v>16</v>
      </c>
      <c r="T105" s="23" t="s">
        <v>16</v>
      </c>
      <c r="U105" s="23" t="s">
        <v>16</v>
      </c>
      <c r="V105" s="23" t="s">
        <v>16</v>
      </c>
      <c r="W105" s="23" t="s">
        <v>16</v>
      </c>
      <c r="X105" s="23" t="s">
        <v>16</v>
      </c>
      <c r="Y105" s="23" t="s">
        <v>16</v>
      </c>
      <c r="Z105" s="23" t="s">
        <v>16</v>
      </c>
      <c r="AA105" s="23" t="s">
        <v>16</v>
      </c>
      <c r="AB105" s="24" t="s">
        <v>16</v>
      </c>
      <c r="AC105" s="22">
        <f>Empresas!AC105/Empresas!AC104-1</f>
        <v>-3.8348733284440106E-3</v>
      </c>
      <c r="AD105" s="23">
        <f>Empresas!AD105/Empresas!AD104-1</f>
        <v>-2.825911426236305E-2</v>
      </c>
      <c r="AE105" s="23">
        <f>Empresas!AE105/Empresas!AE104-1</f>
        <v>-4.1139745262491423E-2</v>
      </c>
      <c r="AF105" s="24">
        <f>Empresas!AF105/Empresas!AF104-1</f>
        <v>2.4042324059189157E-2</v>
      </c>
      <c r="AG105" s="22">
        <f>Empresas!AG105/Empresas!AG104-1</f>
        <v>-3.1088231793250487E-2</v>
      </c>
      <c r="AH105" s="23">
        <f>Empresas!AH105/Empresas!AH104-1</f>
        <v>-2.4176476109170175E-2</v>
      </c>
      <c r="AI105" s="24">
        <f>Empresas!AI105/Empresas!AI104-1</f>
        <v>-1.1189506760299284E-2</v>
      </c>
      <c r="AJ105" s="24">
        <f>Empresas!AJ105/Empresas!AJ104-1</f>
        <v>-3.058229801802681E-2</v>
      </c>
    </row>
    <row r="106" spans="1:36" x14ac:dyDescent="0.35">
      <c r="A106" s="11">
        <v>42156</v>
      </c>
      <c r="B106" s="22" t="s">
        <v>16</v>
      </c>
      <c r="C106" s="23" t="s">
        <v>16</v>
      </c>
      <c r="D106" s="23" t="s">
        <v>16</v>
      </c>
      <c r="E106" s="23" t="s">
        <v>16</v>
      </c>
      <c r="F106" s="23" t="s">
        <v>16</v>
      </c>
      <c r="G106" s="23" t="s">
        <v>16</v>
      </c>
      <c r="H106" s="23" t="s">
        <v>16</v>
      </c>
      <c r="I106" s="23" t="s">
        <v>16</v>
      </c>
      <c r="J106" s="23" t="s">
        <v>16</v>
      </c>
      <c r="K106" s="23" t="s">
        <v>16</v>
      </c>
      <c r="L106" s="23" t="s">
        <v>16</v>
      </c>
      <c r="M106" s="23" t="s">
        <v>16</v>
      </c>
      <c r="N106" s="23" t="s">
        <v>16</v>
      </c>
      <c r="O106" s="23" t="s">
        <v>16</v>
      </c>
      <c r="P106" s="23" t="s">
        <v>16</v>
      </c>
      <c r="Q106" s="23" t="s">
        <v>16</v>
      </c>
      <c r="R106" s="23" t="s">
        <v>16</v>
      </c>
      <c r="S106" s="23" t="s">
        <v>16</v>
      </c>
      <c r="T106" s="23" t="s">
        <v>16</v>
      </c>
      <c r="U106" s="23" t="s">
        <v>16</v>
      </c>
      <c r="V106" s="23" t="s">
        <v>16</v>
      </c>
      <c r="W106" s="23" t="s">
        <v>16</v>
      </c>
      <c r="X106" s="23" t="s">
        <v>16</v>
      </c>
      <c r="Y106" s="23" t="s">
        <v>16</v>
      </c>
      <c r="Z106" s="23" t="s">
        <v>16</v>
      </c>
      <c r="AA106" s="23" t="s">
        <v>16</v>
      </c>
      <c r="AB106" s="24" t="s">
        <v>16</v>
      </c>
      <c r="AC106" s="22">
        <f>Empresas!AC106/Empresas!AC105-1</f>
        <v>-2.0409173865196362E-2</v>
      </c>
      <c r="AD106" s="23">
        <f>Empresas!AD106/Empresas!AD105-1</f>
        <v>-3.5204749734961682E-3</v>
      </c>
      <c r="AE106" s="23">
        <f>Empresas!AE106/Empresas!AE105-1</f>
        <v>3.4573423875294829E-3</v>
      </c>
      <c r="AF106" s="24">
        <f>Empresas!AF106/Empresas!AF105-1</f>
        <v>5.688566773555559E-3</v>
      </c>
      <c r="AG106" s="22">
        <f>Empresas!AG106/Empresas!AG105-1</f>
        <v>-1.7732291271840284E-3</v>
      </c>
      <c r="AH106" s="23">
        <f>Empresas!AH106/Empresas!AH105-1</f>
        <v>-1.2758336054044306E-2</v>
      </c>
      <c r="AI106" s="24">
        <f>Empresas!AI106/Empresas!AI105-1</f>
        <v>-1.8841444809816199E-3</v>
      </c>
      <c r="AJ106" s="24">
        <f>Empresas!AJ106/Empresas!AJ105-1</f>
        <v>-2.2601639648398564E-3</v>
      </c>
    </row>
    <row r="107" spans="1:36" x14ac:dyDescent="0.35">
      <c r="A107" s="11">
        <v>42186</v>
      </c>
      <c r="B107" s="22" t="s">
        <v>16</v>
      </c>
      <c r="C107" s="23" t="s">
        <v>16</v>
      </c>
      <c r="D107" s="23" t="s">
        <v>16</v>
      </c>
      <c r="E107" s="23" t="s">
        <v>16</v>
      </c>
      <c r="F107" s="23" t="s">
        <v>16</v>
      </c>
      <c r="G107" s="23" t="s">
        <v>16</v>
      </c>
      <c r="H107" s="23" t="s">
        <v>16</v>
      </c>
      <c r="I107" s="23" t="s">
        <v>16</v>
      </c>
      <c r="J107" s="23" t="s">
        <v>16</v>
      </c>
      <c r="K107" s="23" t="s">
        <v>16</v>
      </c>
      <c r="L107" s="23" t="s">
        <v>16</v>
      </c>
      <c r="M107" s="23" t="s">
        <v>16</v>
      </c>
      <c r="N107" s="23" t="s">
        <v>16</v>
      </c>
      <c r="O107" s="23" t="s">
        <v>16</v>
      </c>
      <c r="P107" s="23" t="s">
        <v>16</v>
      </c>
      <c r="Q107" s="23" t="s">
        <v>16</v>
      </c>
      <c r="R107" s="23" t="s">
        <v>16</v>
      </c>
      <c r="S107" s="23" t="s">
        <v>16</v>
      </c>
      <c r="T107" s="23" t="s">
        <v>16</v>
      </c>
      <c r="U107" s="23" t="s">
        <v>16</v>
      </c>
      <c r="V107" s="23" t="s">
        <v>16</v>
      </c>
      <c r="W107" s="23" t="s">
        <v>16</v>
      </c>
      <c r="X107" s="23" t="s">
        <v>16</v>
      </c>
      <c r="Y107" s="23" t="s">
        <v>16</v>
      </c>
      <c r="Z107" s="23" t="s">
        <v>16</v>
      </c>
      <c r="AA107" s="23" t="s">
        <v>16</v>
      </c>
      <c r="AB107" s="24" t="s">
        <v>16</v>
      </c>
      <c r="AC107" s="22">
        <f>Empresas!AC107/Empresas!AC106-1</f>
        <v>6.3415094555484552E-2</v>
      </c>
      <c r="AD107" s="23">
        <f>Empresas!AD107/Empresas!AD106-1</f>
        <v>6.1422203776783979E-2</v>
      </c>
      <c r="AE107" s="23">
        <f>Empresas!AE107/Empresas!AE106-1</f>
        <v>9.0175023812422817E-2</v>
      </c>
      <c r="AF107" s="24">
        <f>Empresas!AF107/Empresas!AF106-1</f>
        <v>6.5876943630000406E-2</v>
      </c>
      <c r="AG107" s="22">
        <f>Empresas!AG107/Empresas!AG106-1</f>
        <v>7.8058177091704817E-2</v>
      </c>
      <c r="AH107" s="23">
        <f>Empresas!AH107/Empresas!AH106-1</f>
        <v>3.1053181318774215E-3</v>
      </c>
      <c r="AI107" s="24">
        <f>Empresas!AI107/Empresas!AI106-1</f>
        <v>5.8012134947313942E-3</v>
      </c>
      <c r="AJ107" s="24">
        <f>Empresas!AJ107/Empresas!AJ106-1</f>
        <v>7.4028947147557256E-2</v>
      </c>
    </row>
    <row r="108" spans="1:36" x14ac:dyDescent="0.35">
      <c r="A108" s="11">
        <v>42217</v>
      </c>
      <c r="B108" s="22" t="s">
        <v>16</v>
      </c>
      <c r="C108" s="23" t="s">
        <v>16</v>
      </c>
      <c r="D108" s="23" t="s">
        <v>16</v>
      </c>
      <c r="E108" s="23" t="s">
        <v>16</v>
      </c>
      <c r="F108" s="23" t="s">
        <v>16</v>
      </c>
      <c r="G108" s="23" t="s">
        <v>16</v>
      </c>
      <c r="H108" s="23" t="s">
        <v>16</v>
      </c>
      <c r="I108" s="23" t="s">
        <v>16</v>
      </c>
      <c r="J108" s="23" t="s">
        <v>16</v>
      </c>
      <c r="K108" s="23" t="s">
        <v>16</v>
      </c>
      <c r="L108" s="23" t="s">
        <v>16</v>
      </c>
      <c r="M108" s="23" t="s">
        <v>16</v>
      </c>
      <c r="N108" s="23" t="s">
        <v>16</v>
      </c>
      <c r="O108" s="23" t="s">
        <v>16</v>
      </c>
      <c r="P108" s="23" t="s">
        <v>16</v>
      </c>
      <c r="Q108" s="23" t="s">
        <v>16</v>
      </c>
      <c r="R108" s="23" t="s">
        <v>16</v>
      </c>
      <c r="S108" s="23" t="s">
        <v>16</v>
      </c>
      <c r="T108" s="23" t="s">
        <v>16</v>
      </c>
      <c r="U108" s="23" t="s">
        <v>16</v>
      </c>
      <c r="V108" s="23" t="s">
        <v>16</v>
      </c>
      <c r="W108" s="23" t="s">
        <v>16</v>
      </c>
      <c r="X108" s="23" t="s">
        <v>16</v>
      </c>
      <c r="Y108" s="23" t="s">
        <v>16</v>
      </c>
      <c r="Z108" s="23" t="s">
        <v>16</v>
      </c>
      <c r="AA108" s="23" t="s">
        <v>16</v>
      </c>
      <c r="AB108" s="24" t="s">
        <v>16</v>
      </c>
      <c r="AC108" s="22">
        <f>Empresas!AC108/Empresas!AC107-1</f>
        <v>-2.1341184555126014E-2</v>
      </c>
      <c r="AD108" s="23">
        <f>Empresas!AD108/Empresas!AD107-1</f>
        <v>-1.7024557484461744E-2</v>
      </c>
      <c r="AE108" s="23">
        <f>Empresas!AE108/Empresas!AE107-1</f>
        <v>-3.3726649057158942E-2</v>
      </c>
      <c r="AF108" s="24">
        <f>Empresas!AF108/Empresas!AF107-1</f>
        <v>-1.6578497102772705E-2</v>
      </c>
      <c r="AG108" s="22">
        <f>Empresas!AG108/Empresas!AG107-1</f>
        <v>-2.5583960375626824E-2</v>
      </c>
      <c r="AH108" s="23">
        <f>Empresas!AH108/Empresas!AH107-1</f>
        <v>-9.1220790929587015E-3</v>
      </c>
      <c r="AI108" s="24">
        <f>Empresas!AI108/Empresas!AI107-1</f>
        <v>-8.7981658349957081E-3</v>
      </c>
      <c r="AJ108" s="24">
        <f>Empresas!AJ108/Empresas!AJ107-1</f>
        <v>-2.474814694862304E-2</v>
      </c>
    </row>
    <row r="109" spans="1:36" x14ac:dyDescent="0.35">
      <c r="A109" s="11">
        <v>42248</v>
      </c>
      <c r="B109" s="22" t="s">
        <v>16</v>
      </c>
      <c r="C109" s="23" t="s">
        <v>16</v>
      </c>
      <c r="D109" s="23" t="s">
        <v>16</v>
      </c>
      <c r="E109" s="23" t="s">
        <v>16</v>
      </c>
      <c r="F109" s="23" t="s">
        <v>16</v>
      </c>
      <c r="G109" s="23" t="s">
        <v>16</v>
      </c>
      <c r="H109" s="23" t="s">
        <v>16</v>
      </c>
      <c r="I109" s="23" t="s">
        <v>16</v>
      </c>
      <c r="J109" s="23" t="s">
        <v>16</v>
      </c>
      <c r="K109" s="23" t="s">
        <v>16</v>
      </c>
      <c r="L109" s="23" t="s">
        <v>16</v>
      </c>
      <c r="M109" s="23" t="s">
        <v>16</v>
      </c>
      <c r="N109" s="23" t="s">
        <v>16</v>
      </c>
      <c r="O109" s="23" t="s">
        <v>16</v>
      </c>
      <c r="P109" s="23" t="s">
        <v>16</v>
      </c>
      <c r="Q109" s="23" t="s">
        <v>16</v>
      </c>
      <c r="R109" s="23" t="s">
        <v>16</v>
      </c>
      <c r="S109" s="23" t="s">
        <v>16</v>
      </c>
      <c r="T109" s="23" t="s">
        <v>16</v>
      </c>
      <c r="U109" s="23" t="s">
        <v>16</v>
      </c>
      <c r="V109" s="23" t="s">
        <v>16</v>
      </c>
      <c r="W109" s="23" t="s">
        <v>16</v>
      </c>
      <c r="X109" s="23" t="s">
        <v>16</v>
      </c>
      <c r="Y109" s="23" t="s">
        <v>16</v>
      </c>
      <c r="Z109" s="23" t="s">
        <v>16</v>
      </c>
      <c r="AA109" s="23" t="s">
        <v>16</v>
      </c>
      <c r="AB109" s="24" t="s">
        <v>16</v>
      </c>
      <c r="AC109" s="22">
        <f>Empresas!AC109/Empresas!AC108-1</f>
        <v>-1.6563248986868673E-2</v>
      </c>
      <c r="AD109" s="23">
        <f>Empresas!AD109/Empresas!AD108-1</f>
        <v>-3.6648676976627215E-3</v>
      </c>
      <c r="AE109" s="23">
        <f>Empresas!AE109/Empresas!AE108-1</f>
        <v>-1.8458247323357435E-3</v>
      </c>
      <c r="AF109" s="24">
        <f>Empresas!AF109/Empresas!AF108-1</f>
        <v>1.9312002568374176E-2</v>
      </c>
      <c r="AG109" s="22">
        <f>Empresas!AG109/Empresas!AG108-1</f>
        <v>-3.7306743987939317E-3</v>
      </c>
      <c r="AH109" s="23">
        <f>Empresas!AH109/Empresas!AH108-1</f>
        <v>-9.7157925154837121E-3</v>
      </c>
      <c r="AI109" s="24">
        <f>Empresas!AI109/Empresas!AI108-1</f>
        <v>-3.0856714951976727E-4</v>
      </c>
      <c r="AJ109" s="24">
        <f>Empresas!AJ109/Empresas!AJ108-1</f>
        <v>-3.9454026118411756E-3</v>
      </c>
    </row>
    <row r="110" spans="1:36" x14ac:dyDescent="0.35">
      <c r="A110" s="11">
        <v>42278</v>
      </c>
      <c r="B110" s="22" t="s">
        <v>16</v>
      </c>
      <c r="C110" s="23" t="s">
        <v>16</v>
      </c>
      <c r="D110" s="23" t="s">
        <v>16</v>
      </c>
      <c r="E110" s="23" t="s">
        <v>16</v>
      </c>
      <c r="F110" s="23" t="s">
        <v>16</v>
      </c>
      <c r="G110" s="23" t="s">
        <v>16</v>
      </c>
      <c r="H110" s="23" t="s">
        <v>16</v>
      </c>
      <c r="I110" s="23" t="s">
        <v>16</v>
      </c>
      <c r="J110" s="23" t="s">
        <v>16</v>
      </c>
      <c r="K110" s="23" t="s">
        <v>16</v>
      </c>
      <c r="L110" s="23" t="s">
        <v>16</v>
      </c>
      <c r="M110" s="23" t="s">
        <v>16</v>
      </c>
      <c r="N110" s="23" t="s">
        <v>16</v>
      </c>
      <c r="O110" s="23" t="s">
        <v>16</v>
      </c>
      <c r="P110" s="23" t="s">
        <v>16</v>
      </c>
      <c r="Q110" s="23" t="s">
        <v>16</v>
      </c>
      <c r="R110" s="23" t="s">
        <v>16</v>
      </c>
      <c r="S110" s="23" t="s">
        <v>16</v>
      </c>
      <c r="T110" s="23" t="s">
        <v>16</v>
      </c>
      <c r="U110" s="23" t="s">
        <v>16</v>
      </c>
      <c r="V110" s="23" t="s">
        <v>16</v>
      </c>
      <c r="W110" s="23" t="s">
        <v>16</v>
      </c>
      <c r="X110" s="23" t="s">
        <v>16</v>
      </c>
      <c r="Y110" s="23" t="s">
        <v>16</v>
      </c>
      <c r="Z110" s="23" t="s">
        <v>16</v>
      </c>
      <c r="AA110" s="23" t="s">
        <v>16</v>
      </c>
      <c r="AB110" s="24" t="s">
        <v>16</v>
      </c>
      <c r="AC110" s="22">
        <f>Empresas!AC110/Empresas!AC109-1</f>
        <v>5.0044917491151697E-2</v>
      </c>
      <c r="AD110" s="23">
        <f>Empresas!AD110/Empresas!AD109-1</f>
        <v>5.2803522964393945E-2</v>
      </c>
      <c r="AE110" s="23">
        <f>Empresas!AE110/Empresas!AE109-1</f>
        <v>2.0621782125380239E-2</v>
      </c>
      <c r="AF110" s="24">
        <f>Empresas!AF110/Empresas!AF109-1</f>
        <v>1.5105210088758092E-2</v>
      </c>
      <c r="AG110" s="22">
        <f>Empresas!AG110/Empresas!AG109-1</f>
        <v>4.0646456573679934E-2</v>
      </c>
      <c r="AH110" s="23">
        <f>Empresas!AH110/Empresas!AH109-1</f>
        <v>-1.1069747904780325E-2</v>
      </c>
      <c r="AI110" s="24">
        <f>Empresas!AI110/Empresas!AI109-1</f>
        <v>-1.7032661846980712E-3</v>
      </c>
      <c r="AJ110" s="24">
        <f>Empresas!AJ110/Empresas!AJ109-1</f>
        <v>3.809188190914492E-2</v>
      </c>
    </row>
    <row r="111" spans="1:36" x14ac:dyDescent="0.35">
      <c r="A111" s="11">
        <v>42309</v>
      </c>
      <c r="B111" s="22" t="s">
        <v>16</v>
      </c>
      <c r="C111" s="23" t="s">
        <v>16</v>
      </c>
      <c r="D111" s="23" t="s">
        <v>16</v>
      </c>
      <c r="E111" s="23" t="s">
        <v>16</v>
      </c>
      <c r="F111" s="23" t="s">
        <v>16</v>
      </c>
      <c r="G111" s="23" t="s">
        <v>16</v>
      </c>
      <c r="H111" s="23" t="s">
        <v>16</v>
      </c>
      <c r="I111" s="23" t="s">
        <v>16</v>
      </c>
      <c r="J111" s="23" t="s">
        <v>16</v>
      </c>
      <c r="K111" s="23" t="s">
        <v>16</v>
      </c>
      <c r="L111" s="23" t="s">
        <v>16</v>
      </c>
      <c r="M111" s="23" t="s">
        <v>16</v>
      </c>
      <c r="N111" s="23" t="s">
        <v>16</v>
      </c>
      <c r="O111" s="23" t="s">
        <v>16</v>
      </c>
      <c r="P111" s="23" t="s">
        <v>16</v>
      </c>
      <c r="Q111" s="23" t="s">
        <v>16</v>
      </c>
      <c r="R111" s="23" t="s">
        <v>16</v>
      </c>
      <c r="S111" s="23" t="s">
        <v>16</v>
      </c>
      <c r="T111" s="23" t="s">
        <v>16</v>
      </c>
      <c r="U111" s="23" t="s">
        <v>16</v>
      </c>
      <c r="V111" s="23" t="s">
        <v>16</v>
      </c>
      <c r="W111" s="23" t="s">
        <v>16</v>
      </c>
      <c r="X111" s="23" t="s">
        <v>16</v>
      </c>
      <c r="Y111" s="23" t="s">
        <v>16</v>
      </c>
      <c r="Z111" s="23" t="s">
        <v>16</v>
      </c>
      <c r="AA111" s="23" t="s">
        <v>16</v>
      </c>
      <c r="AB111" s="24" t="s">
        <v>16</v>
      </c>
      <c r="AC111" s="22">
        <f>Empresas!AC111/Empresas!AC110-1</f>
        <v>-5.3988561811561642E-2</v>
      </c>
      <c r="AD111" s="23">
        <f>Empresas!AD111/Empresas!AD110-1</f>
        <v>-1.4917559758349963E-2</v>
      </c>
      <c r="AE111" s="23">
        <f>Empresas!AE111/Empresas!AE110-1</f>
        <v>4.2183932780722078E-2</v>
      </c>
      <c r="AF111" s="24">
        <f>Empresas!AF111/Empresas!AF110-1</f>
        <v>-3.9471118061997323E-2</v>
      </c>
      <c r="AG111" s="22">
        <f>Empresas!AG111/Empresas!AG110-1</f>
        <v>4.9164794488787411E-3</v>
      </c>
      <c r="AH111" s="23">
        <f>Empresas!AH111/Empresas!AH110-1</f>
        <v>3.4899384967277403E-3</v>
      </c>
      <c r="AI111" s="24">
        <f>Empresas!AI111/Empresas!AI110-1</f>
        <v>8.2590644261930635E-3</v>
      </c>
      <c r="AJ111" s="24">
        <f>Empresas!AJ111/Empresas!AJ110-1</f>
        <v>4.8922307589374103E-3</v>
      </c>
    </row>
    <row r="112" spans="1:36" ht="15" thickBot="1" x14ac:dyDescent="0.4">
      <c r="A112" s="15">
        <v>42339</v>
      </c>
      <c r="B112" s="25" t="s">
        <v>16</v>
      </c>
      <c r="C112" s="26" t="s">
        <v>16</v>
      </c>
      <c r="D112" s="26" t="s">
        <v>16</v>
      </c>
      <c r="E112" s="26" t="s">
        <v>16</v>
      </c>
      <c r="F112" s="26" t="s">
        <v>16</v>
      </c>
      <c r="G112" s="26" t="s">
        <v>16</v>
      </c>
      <c r="H112" s="26" t="s">
        <v>16</v>
      </c>
      <c r="I112" s="26" t="s">
        <v>16</v>
      </c>
      <c r="J112" s="26" t="s">
        <v>16</v>
      </c>
      <c r="K112" s="26" t="s">
        <v>16</v>
      </c>
      <c r="L112" s="26" t="s">
        <v>16</v>
      </c>
      <c r="M112" s="26" t="s">
        <v>16</v>
      </c>
      <c r="N112" s="26" t="s">
        <v>16</v>
      </c>
      <c r="O112" s="26" t="s">
        <v>16</v>
      </c>
      <c r="P112" s="26" t="s">
        <v>16</v>
      </c>
      <c r="Q112" s="26" t="s">
        <v>16</v>
      </c>
      <c r="R112" s="26" t="s">
        <v>16</v>
      </c>
      <c r="S112" s="26" t="s">
        <v>16</v>
      </c>
      <c r="T112" s="26" t="s">
        <v>16</v>
      </c>
      <c r="U112" s="26" t="s">
        <v>16</v>
      </c>
      <c r="V112" s="26" t="s">
        <v>16</v>
      </c>
      <c r="W112" s="26" t="s">
        <v>16</v>
      </c>
      <c r="X112" s="26" t="s">
        <v>16</v>
      </c>
      <c r="Y112" s="26" t="s">
        <v>16</v>
      </c>
      <c r="Z112" s="26" t="s">
        <v>16</v>
      </c>
      <c r="AA112" s="26" t="s">
        <v>16</v>
      </c>
      <c r="AB112" s="27" t="s">
        <v>16</v>
      </c>
      <c r="AC112" s="25">
        <f>Empresas!AC112/Empresas!AC111-1</f>
        <v>-0.16036454744519646</v>
      </c>
      <c r="AD112" s="26">
        <f>Empresas!AD112/Empresas!AD111-1</f>
        <v>-0.17124674673916596</v>
      </c>
      <c r="AE112" s="26">
        <f>Empresas!AE112/Empresas!AE111-1</f>
        <v>-0.1808408881980661</v>
      </c>
      <c r="AF112" s="27">
        <f>Empresas!AF112/Empresas!AF111-1</f>
        <v>-0.12842833271005738</v>
      </c>
      <c r="AG112" s="25">
        <f>Empresas!AG112/Empresas!AG111-1</f>
        <v>-0.18164772327969581</v>
      </c>
      <c r="AH112" s="26">
        <f>Empresas!AH112/Empresas!AH111-1</f>
        <v>-2.7066716581238826E-2</v>
      </c>
      <c r="AI112" s="27">
        <f>Empresas!AI112/Empresas!AI111-1</f>
        <v>-1.1358412250090932E-3</v>
      </c>
      <c r="AJ112" s="27">
        <f>Empresas!AJ112/Empresas!AJ111-1</f>
        <v>-0.1738511593771741</v>
      </c>
    </row>
    <row r="113" spans="1:36" x14ac:dyDescent="0.35">
      <c r="A113" s="7">
        <v>42371</v>
      </c>
      <c r="B113" s="28" t="s">
        <v>16</v>
      </c>
      <c r="C113" s="29" t="s">
        <v>16</v>
      </c>
      <c r="D113" s="29" t="s">
        <v>16</v>
      </c>
      <c r="E113" s="29" t="s">
        <v>16</v>
      </c>
      <c r="F113" s="29" t="s">
        <v>16</v>
      </c>
      <c r="G113" s="29" t="s">
        <v>16</v>
      </c>
      <c r="H113" s="29" t="s">
        <v>16</v>
      </c>
      <c r="I113" s="29" t="s">
        <v>16</v>
      </c>
      <c r="J113" s="29" t="s">
        <v>16</v>
      </c>
      <c r="K113" s="29" t="s">
        <v>16</v>
      </c>
      <c r="L113" s="29" t="s">
        <v>16</v>
      </c>
      <c r="M113" s="29" t="s">
        <v>16</v>
      </c>
      <c r="N113" s="29" t="s">
        <v>16</v>
      </c>
      <c r="O113" s="29" t="s">
        <v>16</v>
      </c>
      <c r="P113" s="29" t="s">
        <v>16</v>
      </c>
      <c r="Q113" s="29" t="s">
        <v>16</v>
      </c>
      <c r="R113" s="29" t="s">
        <v>16</v>
      </c>
      <c r="S113" s="29" t="s">
        <v>16</v>
      </c>
      <c r="T113" s="29" t="s">
        <v>16</v>
      </c>
      <c r="U113" s="29" t="s">
        <v>16</v>
      </c>
      <c r="V113" s="29" t="s">
        <v>16</v>
      </c>
      <c r="W113" s="29" t="s">
        <v>16</v>
      </c>
      <c r="X113" s="29" t="s">
        <v>16</v>
      </c>
      <c r="Y113" s="29" t="s">
        <v>16</v>
      </c>
      <c r="Z113" s="29" t="s">
        <v>16</v>
      </c>
      <c r="AA113" s="29" t="s">
        <v>16</v>
      </c>
      <c r="AB113" s="30" t="s">
        <v>16</v>
      </c>
      <c r="AC113" s="28">
        <f>Empresas!AC113/Empresas!AC112-1</f>
        <v>8.3515636034663387E-2</v>
      </c>
      <c r="AD113" s="29">
        <f>Empresas!AD113/Empresas!AD112-1</f>
        <v>5.0806938860355588E-2</v>
      </c>
      <c r="AE113" s="29">
        <f>Empresas!AE113/Empresas!AE112-1</f>
        <v>2.926032071034057E-2</v>
      </c>
      <c r="AF113" s="30">
        <f>Empresas!AF113/Empresas!AF112-1</f>
        <v>1.5438268088963536E-2</v>
      </c>
      <c r="AG113" s="28">
        <f>Empresas!AG113/Empresas!AG112-1</f>
        <v>4.7935492119638878E-2</v>
      </c>
      <c r="AH113" s="29">
        <f>Empresas!AH113/Empresas!AH112-1</f>
        <v>-1.2587768480065598E-2</v>
      </c>
      <c r="AI113" s="30">
        <f>Empresas!AI113/Empresas!AI112-1</f>
        <v>-3.018894273542605E-2</v>
      </c>
      <c r="AJ113" s="30">
        <f>Empresas!AJ113/Empresas!AJ112-1</f>
        <v>4.4233216891999216E-2</v>
      </c>
    </row>
    <row r="114" spans="1:36" x14ac:dyDescent="0.35">
      <c r="A114" s="11">
        <v>42401</v>
      </c>
      <c r="B114" s="22" t="s">
        <v>16</v>
      </c>
      <c r="C114" s="23" t="s">
        <v>16</v>
      </c>
      <c r="D114" s="23" t="s">
        <v>16</v>
      </c>
      <c r="E114" s="23" t="s">
        <v>16</v>
      </c>
      <c r="F114" s="23" t="s">
        <v>16</v>
      </c>
      <c r="G114" s="23" t="s">
        <v>16</v>
      </c>
      <c r="H114" s="23" t="s">
        <v>16</v>
      </c>
      <c r="I114" s="23" t="s">
        <v>16</v>
      </c>
      <c r="J114" s="23" t="s">
        <v>16</v>
      </c>
      <c r="K114" s="23" t="s">
        <v>16</v>
      </c>
      <c r="L114" s="23" t="s">
        <v>16</v>
      </c>
      <c r="M114" s="23" t="s">
        <v>16</v>
      </c>
      <c r="N114" s="23" t="s">
        <v>16</v>
      </c>
      <c r="O114" s="23" t="s">
        <v>16</v>
      </c>
      <c r="P114" s="23" t="s">
        <v>16</v>
      </c>
      <c r="Q114" s="23" t="s">
        <v>16</v>
      </c>
      <c r="R114" s="23" t="s">
        <v>16</v>
      </c>
      <c r="S114" s="23" t="s">
        <v>16</v>
      </c>
      <c r="T114" s="23" t="s">
        <v>16</v>
      </c>
      <c r="U114" s="23" t="s">
        <v>16</v>
      </c>
      <c r="V114" s="23" t="s">
        <v>16</v>
      </c>
      <c r="W114" s="23" t="s">
        <v>16</v>
      </c>
      <c r="X114" s="23" t="s">
        <v>16</v>
      </c>
      <c r="Y114" s="23" t="s">
        <v>16</v>
      </c>
      <c r="Z114" s="23" t="s">
        <v>16</v>
      </c>
      <c r="AA114" s="23" t="s">
        <v>16</v>
      </c>
      <c r="AB114" s="24" t="s">
        <v>16</v>
      </c>
      <c r="AC114" s="22">
        <f>Empresas!AC114/Empresas!AC113-1</f>
        <v>4.1838124858657899E-2</v>
      </c>
      <c r="AD114" s="23">
        <f>Empresas!AD114/Empresas!AD113-1</f>
        <v>6.3870469980793043E-2</v>
      </c>
      <c r="AE114" s="23">
        <f>Empresas!AE114/Empresas!AE113-1</f>
        <v>3.1273633315168636E-2</v>
      </c>
      <c r="AF114" s="24">
        <f>Empresas!AF114/Empresas!AF113-1</f>
        <v>7.6250327923221617E-2</v>
      </c>
      <c r="AG114" s="22">
        <f>Empresas!AG114/Empresas!AG113-1</f>
        <v>5.0100229337709523E-2</v>
      </c>
      <c r="AH114" s="23">
        <f>Empresas!AH114/Empresas!AH113-1</f>
        <v>7.4857605586384768E-3</v>
      </c>
      <c r="AI114" s="24">
        <f>Empresas!AI114/Empresas!AI113-1</f>
        <v>-2.8045001753739252E-3</v>
      </c>
      <c r="AJ114" s="24">
        <f>Empresas!AJ114/Empresas!AJ113-1</f>
        <v>4.7668593654559333E-2</v>
      </c>
    </row>
    <row r="115" spans="1:36" x14ac:dyDescent="0.35">
      <c r="A115" s="11">
        <v>42430</v>
      </c>
      <c r="B115" s="22" t="s">
        <v>16</v>
      </c>
      <c r="C115" s="23" t="s">
        <v>16</v>
      </c>
      <c r="D115" s="23" t="s">
        <v>16</v>
      </c>
      <c r="E115" s="23" t="s">
        <v>16</v>
      </c>
      <c r="F115" s="23" t="s">
        <v>16</v>
      </c>
      <c r="G115" s="23" t="s">
        <v>16</v>
      </c>
      <c r="H115" s="23" t="s">
        <v>16</v>
      </c>
      <c r="I115" s="23" t="s">
        <v>16</v>
      </c>
      <c r="J115" s="23" t="s">
        <v>16</v>
      </c>
      <c r="K115" s="23" t="s">
        <v>16</v>
      </c>
      <c r="L115" s="23" t="s">
        <v>16</v>
      </c>
      <c r="M115" s="23" t="s">
        <v>16</v>
      </c>
      <c r="N115" s="23" t="s">
        <v>16</v>
      </c>
      <c r="O115" s="23" t="s">
        <v>16</v>
      </c>
      <c r="P115" s="23" t="s">
        <v>16</v>
      </c>
      <c r="Q115" s="23" t="s">
        <v>16</v>
      </c>
      <c r="R115" s="23" t="s">
        <v>16</v>
      </c>
      <c r="S115" s="23" t="s">
        <v>16</v>
      </c>
      <c r="T115" s="23" t="s">
        <v>16</v>
      </c>
      <c r="U115" s="23" t="s">
        <v>16</v>
      </c>
      <c r="V115" s="23" t="s">
        <v>16</v>
      </c>
      <c r="W115" s="23" t="s">
        <v>16</v>
      </c>
      <c r="X115" s="23" t="s">
        <v>16</v>
      </c>
      <c r="Y115" s="23" t="s">
        <v>16</v>
      </c>
      <c r="Z115" s="23" t="s">
        <v>16</v>
      </c>
      <c r="AA115" s="23" t="s">
        <v>16</v>
      </c>
      <c r="AB115" s="24" t="s">
        <v>16</v>
      </c>
      <c r="AC115" s="22">
        <f>Empresas!AC115/Empresas!AC114-1</f>
        <v>0.13492362617489273</v>
      </c>
      <c r="AD115" s="23">
        <f>Empresas!AD115/Empresas!AD114-1</f>
        <v>0.12567571601950189</v>
      </c>
      <c r="AE115" s="23">
        <f>Empresas!AE115/Empresas!AE114-1</f>
        <v>0.18617215819614552</v>
      </c>
      <c r="AF115" s="24">
        <f>Empresas!AF115/Empresas!AF114-1</f>
        <v>0.13335919332187385</v>
      </c>
      <c r="AG115" s="22">
        <f>Empresas!AG115/Empresas!AG114-1</f>
        <v>0.16001443311617614</v>
      </c>
      <c r="AH115" s="23">
        <f>Empresas!AH115/Empresas!AH114-1</f>
        <v>1.8096521675931676E-2</v>
      </c>
      <c r="AI115" s="24">
        <f>Empresas!AI115/Empresas!AI114-1</f>
        <v>-7.8931405692228562E-4</v>
      </c>
      <c r="AJ115" s="24">
        <f>Empresas!AJ115/Empresas!AJ114-1</f>
        <v>0.15240279509569499</v>
      </c>
    </row>
    <row r="116" spans="1:36" x14ac:dyDescent="0.35">
      <c r="A116" s="11">
        <v>42461</v>
      </c>
      <c r="B116" s="22" t="s">
        <v>16</v>
      </c>
      <c r="C116" s="23" t="s">
        <v>16</v>
      </c>
      <c r="D116" s="23" t="s">
        <v>16</v>
      </c>
      <c r="E116" s="23" t="s">
        <v>16</v>
      </c>
      <c r="F116" s="23" t="s">
        <v>16</v>
      </c>
      <c r="G116" s="23" t="s">
        <v>16</v>
      </c>
      <c r="H116" s="23" t="s">
        <v>16</v>
      </c>
      <c r="I116" s="23" t="s">
        <v>16</v>
      </c>
      <c r="J116" s="23" t="s">
        <v>16</v>
      </c>
      <c r="K116" s="23" t="s">
        <v>16</v>
      </c>
      <c r="L116" s="23" t="s">
        <v>16</v>
      </c>
      <c r="M116" s="23" t="s">
        <v>16</v>
      </c>
      <c r="N116" s="23" t="s">
        <v>16</v>
      </c>
      <c r="O116" s="23" t="s">
        <v>16</v>
      </c>
      <c r="P116" s="23" t="s">
        <v>16</v>
      </c>
      <c r="Q116" s="23" t="s">
        <v>16</v>
      </c>
      <c r="R116" s="23" t="s">
        <v>16</v>
      </c>
      <c r="S116" s="23" t="s">
        <v>16</v>
      </c>
      <c r="T116" s="23" t="s">
        <v>16</v>
      </c>
      <c r="U116" s="23" t="s">
        <v>16</v>
      </c>
      <c r="V116" s="23" t="s">
        <v>16</v>
      </c>
      <c r="W116" s="23" t="s">
        <v>16</v>
      </c>
      <c r="X116" s="23" t="s">
        <v>16</v>
      </c>
      <c r="Y116" s="23" t="s">
        <v>16</v>
      </c>
      <c r="Z116" s="23" t="s">
        <v>16</v>
      </c>
      <c r="AA116" s="23" t="s">
        <v>16</v>
      </c>
      <c r="AB116" s="24" t="s">
        <v>16</v>
      </c>
      <c r="AC116" s="22">
        <f>Empresas!AC116/Empresas!AC115-1</f>
        <v>-0.11371245633902194</v>
      </c>
      <c r="AD116" s="23">
        <f>Empresas!AD116/Empresas!AD115-1</f>
        <v>-0.10755952229553623</v>
      </c>
      <c r="AE116" s="23">
        <f>Empresas!AE116/Empresas!AE115-1</f>
        <v>-0.12391055375576654</v>
      </c>
      <c r="AF116" s="24">
        <f>Empresas!AF116/Empresas!AF115-1</f>
        <v>-9.5372037619236072E-2</v>
      </c>
      <c r="AG116" s="22">
        <f>Empresas!AG116/Empresas!AG115-1</f>
        <v>-0.11991278306926978</v>
      </c>
      <c r="AH116" s="23">
        <f>Empresas!AH116/Empresas!AH115-1</f>
        <v>-1.9211345047480233E-2</v>
      </c>
      <c r="AI116" s="24">
        <f>Empresas!AI116/Empresas!AI115-1</f>
        <v>-7.1312404771251003E-3</v>
      </c>
      <c r="AJ116" s="24">
        <f>Empresas!AJ116/Empresas!AJ115-1</f>
        <v>-0.11517202554355321</v>
      </c>
    </row>
    <row r="117" spans="1:36" x14ac:dyDescent="0.35">
      <c r="A117" s="11">
        <v>42491</v>
      </c>
      <c r="B117" s="22" t="s">
        <v>16</v>
      </c>
      <c r="C117" s="23" t="s">
        <v>16</v>
      </c>
      <c r="D117" s="23" t="s">
        <v>16</v>
      </c>
      <c r="E117" s="23" t="s">
        <v>16</v>
      </c>
      <c r="F117" s="23" t="s">
        <v>16</v>
      </c>
      <c r="G117" s="23" t="s">
        <v>16</v>
      </c>
      <c r="H117" s="23" t="s">
        <v>16</v>
      </c>
      <c r="I117" s="23" t="s">
        <v>16</v>
      </c>
      <c r="J117" s="23" t="s">
        <v>16</v>
      </c>
      <c r="K117" s="23" t="s">
        <v>16</v>
      </c>
      <c r="L117" s="23" t="s">
        <v>16</v>
      </c>
      <c r="M117" s="23" t="s">
        <v>16</v>
      </c>
      <c r="N117" s="23" t="s">
        <v>16</v>
      </c>
      <c r="O117" s="23" t="s">
        <v>16</v>
      </c>
      <c r="P117" s="23" t="s">
        <v>16</v>
      </c>
      <c r="Q117" s="23" t="s">
        <v>16</v>
      </c>
      <c r="R117" s="23" t="s">
        <v>16</v>
      </c>
      <c r="S117" s="23" t="s">
        <v>16</v>
      </c>
      <c r="T117" s="23" t="s">
        <v>16</v>
      </c>
      <c r="U117" s="23" t="s">
        <v>16</v>
      </c>
      <c r="V117" s="23" t="s">
        <v>16</v>
      </c>
      <c r="W117" s="23" t="s">
        <v>16</v>
      </c>
      <c r="X117" s="23" t="s">
        <v>16</v>
      </c>
      <c r="Y117" s="23" t="s">
        <v>16</v>
      </c>
      <c r="Z117" s="23" t="s">
        <v>16</v>
      </c>
      <c r="AA117" s="23" t="s">
        <v>16</v>
      </c>
      <c r="AB117" s="24" t="s">
        <v>16</v>
      </c>
      <c r="AC117" s="22">
        <f>Empresas!AC117/Empresas!AC116-1</f>
        <v>0.1251285673557716</v>
      </c>
      <c r="AD117" s="23">
        <f>Empresas!AD117/Empresas!AD116-1</f>
        <v>0.12795130781238462</v>
      </c>
      <c r="AE117" s="23">
        <f>Empresas!AE117/Empresas!AE116-1</f>
        <v>0.11092064386044864</v>
      </c>
      <c r="AF117" s="24">
        <f>Empresas!AF117/Empresas!AF116-1</f>
        <v>9.8545481919585232E-2</v>
      </c>
      <c r="AG117" s="22">
        <f>Empresas!AG117/Empresas!AG116-1</f>
        <v>0.12622521438857293</v>
      </c>
      <c r="AH117" s="23">
        <f>Empresas!AH117/Empresas!AH116-1</f>
        <v>3.7240711129273851E-3</v>
      </c>
      <c r="AI117" s="24">
        <f>Empresas!AI117/Empresas!AI116-1</f>
        <v>-1.9453790465121523E-3</v>
      </c>
      <c r="AJ117" s="24">
        <f>Empresas!AJ117/Empresas!AJ116-1</f>
        <v>0.11990588395107316</v>
      </c>
    </row>
    <row r="118" spans="1:36" x14ac:dyDescent="0.35">
      <c r="A118" s="11">
        <v>42522</v>
      </c>
      <c r="B118" s="22" t="s">
        <v>16</v>
      </c>
      <c r="C118" s="23" t="s">
        <v>16</v>
      </c>
      <c r="D118" s="23" t="s">
        <v>16</v>
      </c>
      <c r="E118" s="23" t="s">
        <v>16</v>
      </c>
      <c r="F118" s="23" t="s">
        <v>16</v>
      </c>
      <c r="G118" s="23" t="s">
        <v>16</v>
      </c>
      <c r="H118" s="23" t="s">
        <v>16</v>
      </c>
      <c r="I118" s="23" t="s">
        <v>16</v>
      </c>
      <c r="J118" s="23" t="s">
        <v>16</v>
      </c>
      <c r="K118" s="23" t="s">
        <v>16</v>
      </c>
      <c r="L118" s="23" t="s">
        <v>16</v>
      </c>
      <c r="M118" s="23" t="s">
        <v>16</v>
      </c>
      <c r="N118" s="23" t="s">
        <v>16</v>
      </c>
      <c r="O118" s="23" t="s">
        <v>16</v>
      </c>
      <c r="P118" s="23" t="s">
        <v>16</v>
      </c>
      <c r="Q118" s="23" t="s">
        <v>16</v>
      </c>
      <c r="R118" s="23" t="s">
        <v>16</v>
      </c>
      <c r="S118" s="23" t="s">
        <v>16</v>
      </c>
      <c r="T118" s="23" t="s">
        <v>16</v>
      </c>
      <c r="U118" s="23" t="s">
        <v>16</v>
      </c>
      <c r="V118" s="23" t="s">
        <v>16</v>
      </c>
      <c r="W118" s="23" t="s">
        <v>16</v>
      </c>
      <c r="X118" s="23" t="s">
        <v>16</v>
      </c>
      <c r="Y118" s="23" t="s">
        <v>16</v>
      </c>
      <c r="Z118" s="23" t="s">
        <v>16</v>
      </c>
      <c r="AA118" s="23" t="s">
        <v>16</v>
      </c>
      <c r="AB118" s="24" t="s">
        <v>16</v>
      </c>
      <c r="AC118" s="22">
        <f>Empresas!AC118/Empresas!AC117-1</f>
        <v>-3.7526264501894446E-2</v>
      </c>
      <c r="AD118" s="23">
        <f>Empresas!AD118/Empresas!AD117-1</f>
        <v>-4.3029049525654894E-2</v>
      </c>
      <c r="AE118" s="23">
        <f>Empresas!AE118/Empresas!AE117-1</f>
        <v>2.973887096637684E-2</v>
      </c>
      <c r="AF118" s="24">
        <f>Empresas!AF118/Empresas!AF117-1</f>
        <v>8.1746794138898737E-2</v>
      </c>
      <c r="AG118" s="22">
        <f>Empresas!AG118/Empresas!AG117-1</f>
        <v>-1.0839766178380561E-2</v>
      </c>
      <c r="AH118" s="23">
        <f>Empresas!AH118/Empresas!AH117-1</f>
        <v>1.7883893721788002E-2</v>
      </c>
      <c r="AI118" s="24">
        <f>Empresas!AI118/Empresas!AI117-1</f>
        <v>6.8702915433820344E-3</v>
      </c>
      <c r="AJ118" s="24">
        <f>Empresas!AJ118/Empresas!AJ117-1</f>
        <v>-9.6226283111290334E-3</v>
      </c>
    </row>
    <row r="119" spans="1:36" x14ac:dyDescent="0.35">
      <c r="A119" s="11">
        <v>42552</v>
      </c>
      <c r="B119" s="22" t="s">
        <v>16</v>
      </c>
      <c r="C119" s="23" t="s">
        <v>16</v>
      </c>
      <c r="D119" s="23" t="s">
        <v>16</v>
      </c>
      <c r="E119" s="23" t="s">
        <v>16</v>
      </c>
      <c r="F119" s="23" t="s">
        <v>16</v>
      </c>
      <c r="G119" s="23" t="s">
        <v>16</v>
      </c>
      <c r="H119" s="23" t="s">
        <v>16</v>
      </c>
      <c r="I119" s="23" t="s">
        <v>16</v>
      </c>
      <c r="J119" s="23" t="s">
        <v>16</v>
      </c>
      <c r="K119" s="23" t="s">
        <v>16</v>
      </c>
      <c r="L119" s="23" t="s">
        <v>16</v>
      </c>
      <c r="M119" s="23" t="s">
        <v>16</v>
      </c>
      <c r="N119" s="23" t="s">
        <v>16</v>
      </c>
      <c r="O119" s="23" t="s">
        <v>16</v>
      </c>
      <c r="P119" s="23" t="s">
        <v>16</v>
      </c>
      <c r="Q119" s="23" t="s">
        <v>16</v>
      </c>
      <c r="R119" s="23" t="s">
        <v>16</v>
      </c>
      <c r="S119" s="23" t="s">
        <v>16</v>
      </c>
      <c r="T119" s="23" t="s">
        <v>16</v>
      </c>
      <c r="U119" s="23" t="s">
        <v>16</v>
      </c>
      <c r="V119" s="23" t="s">
        <v>16</v>
      </c>
      <c r="W119" s="23" t="s">
        <v>16</v>
      </c>
      <c r="X119" s="23" t="s">
        <v>16</v>
      </c>
      <c r="Y119" s="23" t="s">
        <v>16</v>
      </c>
      <c r="Z119" s="23" t="s">
        <v>16</v>
      </c>
      <c r="AA119" s="23" t="s">
        <v>16</v>
      </c>
      <c r="AB119" s="24" t="s">
        <v>16</v>
      </c>
      <c r="AC119" s="22">
        <f>Empresas!AC119/Empresas!AC118-1</f>
        <v>-4.5861765375227348E-2</v>
      </c>
      <c r="AD119" s="23">
        <f>Empresas!AD119/Empresas!AD118-1</f>
        <v>-4.4609363542509106E-2</v>
      </c>
      <c r="AE119" s="23">
        <f>Empresas!AE119/Empresas!AE118-1</f>
        <v>-7.5570303996428945E-2</v>
      </c>
      <c r="AF119" s="24">
        <f>Empresas!AF119/Empresas!AF118-1</f>
        <v>-0.11649417146186669</v>
      </c>
      <c r="AG119" s="22">
        <f>Empresas!AG119/Empresas!AG118-1</f>
        <v>-6.1715067708917215E-2</v>
      </c>
      <c r="AH119" s="23">
        <f>Empresas!AH119/Empresas!AH118-1</f>
        <v>-1.8015283888914047E-2</v>
      </c>
      <c r="AI119" s="24">
        <f>Empresas!AI119/Empresas!AI118-1</f>
        <v>-7.3255980442866742E-3</v>
      </c>
      <c r="AJ119" s="24">
        <f>Empresas!AJ119/Empresas!AJ118-1</f>
        <v>-5.9567321172673382E-2</v>
      </c>
    </row>
    <row r="120" spans="1:36" x14ac:dyDescent="0.35">
      <c r="A120" s="11">
        <v>42583</v>
      </c>
      <c r="B120" s="22" t="s">
        <v>16</v>
      </c>
      <c r="C120" s="23" t="s">
        <v>16</v>
      </c>
      <c r="D120" s="23" t="s">
        <v>16</v>
      </c>
      <c r="E120" s="23" t="s">
        <v>16</v>
      </c>
      <c r="F120" s="23" t="s">
        <v>16</v>
      </c>
      <c r="G120" s="23" t="s">
        <v>16</v>
      </c>
      <c r="H120" s="23" t="s">
        <v>16</v>
      </c>
      <c r="I120" s="23" t="s">
        <v>16</v>
      </c>
      <c r="J120" s="23" t="s">
        <v>16</v>
      </c>
      <c r="K120" s="23" t="s">
        <v>16</v>
      </c>
      <c r="L120" s="23" t="s">
        <v>16</v>
      </c>
      <c r="M120" s="23" t="s">
        <v>16</v>
      </c>
      <c r="N120" s="23" t="s">
        <v>16</v>
      </c>
      <c r="O120" s="23" t="s">
        <v>16</v>
      </c>
      <c r="P120" s="23" t="s">
        <v>16</v>
      </c>
      <c r="Q120" s="23" t="s">
        <v>16</v>
      </c>
      <c r="R120" s="23" t="s">
        <v>16</v>
      </c>
      <c r="S120" s="23" t="s">
        <v>16</v>
      </c>
      <c r="T120" s="23" t="s">
        <v>16</v>
      </c>
      <c r="U120" s="23" t="s">
        <v>16</v>
      </c>
      <c r="V120" s="23" t="s">
        <v>16</v>
      </c>
      <c r="W120" s="23" t="s">
        <v>16</v>
      </c>
      <c r="X120" s="23" t="s">
        <v>16</v>
      </c>
      <c r="Y120" s="23" t="s">
        <v>16</v>
      </c>
      <c r="Z120" s="23" t="s">
        <v>16</v>
      </c>
      <c r="AA120" s="23" t="s">
        <v>16</v>
      </c>
      <c r="AB120" s="24" t="s">
        <v>16</v>
      </c>
      <c r="AC120" s="22">
        <f>Empresas!AC120/Empresas!AC119-1</f>
        <v>5.8448105706000453E-2</v>
      </c>
      <c r="AD120" s="23">
        <f>Empresas!AD120/Empresas!AD119-1</f>
        <v>4.9292582605872548E-2</v>
      </c>
      <c r="AE120" s="23">
        <f>Empresas!AE120/Empresas!AE119-1</f>
        <v>0.18852979435390571</v>
      </c>
      <c r="AF120" s="24">
        <f>Empresas!AF120/Empresas!AF119-1</f>
        <v>0.10649437904356329</v>
      </c>
      <c r="AG120" s="22">
        <f>Empresas!AG120/Empresas!AG119-1</f>
        <v>0.121382126417799</v>
      </c>
      <c r="AH120" s="23">
        <f>Empresas!AH120/Empresas!AH119-1</f>
        <v>-6.8218071460484531E-2</v>
      </c>
      <c r="AI120" s="24">
        <f>Empresas!AI120/Empresas!AI119-1</f>
        <v>-7.3916142647054262E-2</v>
      </c>
      <c r="AJ120" s="24">
        <f>Empresas!AJ120/Empresas!AJ119-1</f>
        <v>0.11201463428017377</v>
      </c>
    </row>
    <row r="121" spans="1:36" x14ac:dyDescent="0.35">
      <c r="A121" s="11">
        <v>42614</v>
      </c>
      <c r="B121" s="22" t="s">
        <v>16</v>
      </c>
      <c r="C121" s="23" t="s">
        <v>16</v>
      </c>
      <c r="D121" s="23" t="s">
        <v>16</v>
      </c>
      <c r="E121" s="23" t="s">
        <v>16</v>
      </c>
      <c r="F121" s="23" t="s">
        <v>16</v>
      </c>
      <c r="G121" s="23" t="s">
        <v>16</v>
      </c>
      <c r="H121" s="23" t="s">
        <v>16</v>
      </c>
      <c r="I121" s="23" t="s">
        <v>16</v>
      </c>
      <c r="J121" s="23" t="s">
        <v>16</v>
      </c>
      <c r="K121" s="23" t="s">
        <v>16</v>
      </c>
      <c r="L121" s="23" t="s">
        <v>16</v>
      </c>
      <c r="M121" s="23" t="s">
        <v>16</v>
      </c>
      <c r="N121" s="23" t="s">
        <v>16</v>
      </c>
      <c r="O121" s="23" t="s">
        <v>16</v>
      </c>
      <c r="P121" s="23" t="s">
        <v>16</v>
      </c>
      <c r="Q121" s="23" t="s">
        <v>16</v>
      </c>
      <c r="R121" s="23" t="s">
        <v>16</v>
      </c>
      <c r="S121" s="23" t="s">
        <v>16</v>
      </c>
      <c r="T121" s="23" t="s">
        <v>16</v>
      </c>
      <c r="U121" s="23" t="s">
        <v>16</v>
      </c>
      <c r="V121" s="23" t="s">
        <v>16</v>
      </c>
      <c r="W121" s="23" t="s">
        <v>16</v>
      </c>
      <c r="X121" s="23" t="s">
        <v>16</v>
      </c>
      <c r="Y121" s="23" t="s">
        <v>16</v>
      </c>
      <c r="Z121" s="23" t="s">
        <v>16</v>
      </c>
      <c r="AA121" s="23" t="s">
        <v>16</v>
      </c>
      <c r="AB121" s="24" t="s">
        <v>16</v>
      </c>
      <c r="AC121" s="22">
        <f>Empresas!AC121/Empresas!AC120-1</f>
        <v>-4.869506103414234E-2</v>
      </c>
      <c r="AD121" s="23">
        <f>Empresas!AD121/Empresas!AD120-1</f>
        <v>-2.0954297535890398E-2</v>
      </c>
      <c r="AE121" s="23">
        <f>Empresas!AE121/Empresas!AE120-1</f>
        <v>-0.12816019040774784</v>
      </c>
      <c r="AF121" s="24">
        <f>Empresas!AF121/Empresas!AF120-1</f>
        <v>-9.4506062743390573E-2</v>
      </c>
      <c r="AG121" s="22">
        <f>Empresas!AG121/Empresas!AG120-1</f>
        <v>-7.8355576062902776E-2</v>
      </c>
      <c r="AH121" s="23">
        <f>Empresas!AH121/Empresas!AH120-1</f>
        <v>5.1318252629222183E-3</v>
      </c>
      <c r="AI121" s="24">
        <f>Empresas!AI121/Empresas!AI120-1</f>
        <v>1.4399734473416803E-2</v>
      </c>
      <c r="AJ121" s="24">
        <f>Empresas!AJ121/Empresas!AJ120-1</f>
        <v>-7.4849961697514789E-2</v>
      </c>
    </row>
    <row r="122" spans="1:36" x14ac:dyDescent="0.35">
      <c r="A122" s="11">
        <v>42644</v>
      </c>
      <c r="B122" s="22" t="s">
        <v>16</v>
      </c>
      <c r="C122" s="23" t="s">
        <v>16</v>
      </c>
      <c r="D122" s="23" t="s">
        <v>16</v>
      </c>
      <c r="E122" s="23" t="s">
        <v>16</v>
      </c>
      <c r="F122" s="23" t="s">
        <v>16</v>
      </c>
      <c r="G122" s="23" t="s">
        <v>16</v>
      </c>
      <c r="H122" s="23" t="s">
        <v>16</v>
      </c>
      <c r="I122" s="23" t="s">
        <v>16</v>
      </c>
      <c r="J122" s="23" t="s">
        <v>16</v>
      </c>
      <c r="K122" s="23" t="s">
        <v>16</v>
      </c>
      <c r="L122" s="23" t="s">
        <v>16</v>
      </c>
      <c r="M122" s="23" t="s">
        <v>16</v>
      </c>
      <c r="N122" s="23" t="s">
        <v>16</v>
      </c>
      <c r="O122" s="23" t="s">
        <v>16</v>
      </c>
      <c r="P122" s="23" t="s">
        <v>16</v>
      </c>
      <c r="Q122" s="23" t="s">
        <v>16</v>
      </c>
      <c r="R122" s="23" t="s">
        <v>16</v>
      </c>
      <c r="S122" s="23" t="s">
        <v>16</v>
      </c>
      <c r="T122" s="23" t="s">
        <v>16</v>
      </c>
      <c r="U122" s="23" t="s">
        <v>16</v>
      </c>
      <c r="V122" s="23" t="s">
        <v>16</v>
      </c>
      <c r="W122" s="23" t="s">
        <v>16</v>
      </c>
      <c r="X122" s="23" t="s">
        <v>16</v>
      </c>
      <c r="Y122" s="23" t="s">
        <v>16</v>
      </c>
      <c r="Z122" s="23" t="s">
        <v>16</v>
      </c>
      <c r="AA122" s="23" t="s">
        <v>16</v>
      </c>
      <c r="AB122" s="24" t="s">
        <v>16</v>
      </c>
      <c r="AC122" s="22">
        <f>Empresas!AC122/Empresas!AC121-1</f>
        <v>-7.6749350847378772E-2</v>
      </c>
      <c r="AD122" s="23">
        <f>Empresas!AD122/Empresas!AD121-1</f>
        <v>-9.6883723423753398E-2</v>
      </c>
      <c r="AE122" s="23">
        <f>Empresas!AE122/Empresas!AE121-1</f>
        <v>-0.10710608882870598</v>
      </c>
      <c r="AF122" s="24">
        <f>Empresas!AF122/Empresas!AF121-1</f>
        <v>-6.8709371207617331E-2</v>
      </c>
      <c r="AG122" s="22">
        <f>Empresas!AG122/Empresas!AG121-1</f>
        <v>-0.10327936208498667</v>
      </c>
      <c r="AH122" s="23">
        <f>Empresas!AH122/Empresas!AH121-1</f>
        <v>-9.9142482552356803E-3</v>
      </c>
      <c r="AI122" s="24">
        <f>Empresas!AI122/Empresas!AI121-1</f>
        <v>3.5511323655113003E-4</v>
      </c>
      <c r="AJ122" s="24">
        <f>Empresas!AJ122/Empresas!AJ121-1</f>
        <v>-9.9012654493651153E-2</v>
      </c>
    </row>
    <row r="123" spans="1:36" x14ac:dyDescent="0.35">
      <c r="A123" s="11">
        <v>42675</v>
      </c>
      <c r="B123" s="22" t="s">
        <v>16</v>
      </c>
      <c r="C123" s="23" t="s">
        <v>16</v>
      </c>
      <c r="D123" s="23" t="s">
        <v>16</v>
      </c>
      <c r="E123" s="23" t="s">
        <v>16</v>
      </c>
      <c r="F123" s="23" t="s">
        <v>16</v>
      </c>
      <c r="G123" s="23" t="s">
        <v>16</v>
      </c>
      <c r="H123" s="23" t="s">
        <v>16</v>
      </c>
      <c r="I123" s="23" t="s">
        <v>16</v>
      </c>
      <c r="J123" s="23" t="s">
        <v>16</v>
      </c>
      <c r="K123" s="23" t="s">
        <v>16</v>
      </c>
      <c r="L123" s="23" t="s">
        <v>16</v>
      </c>
      <c r="M123" s="23" t="s">
        <v>16</v>
      </c>
      <c r="N123" s="23" t="s">
        <v>16</v>
      </c>
      <c r="O123" s="23" t="s">
        <v>16</v>
      </c>
      <c r="P123" s="23" t="s">
        <v>16</v>
      </c>
      <c r="Q123" s="23" t="s">
        <v>16</v>
      </c>
      <c r="R123" s="23" t="s">
        <v>16</v>
      </c>
      <c r="S123" s="23" t="s">
        <v>16</v>
      </c>
      <c r="T123" s="23" t="s">
        <v>16</v>
      </c>
      <c r="U123" s="23" t="s">
        <v>16</v>
      </c>
      <c r="V123" s="23" t="s">
        <v>16</v>
      </c>
      <c r="W123" s="23" t="s">
        <v>16</v>
      </c>
      <c r="X123" s="23" t="s">
        <v>16</v>
      </c>
      <c r="Y123" s="23" t="s">
        <v>16</v>
      </c>
      <c r="Z123" s="23" t="s">
        <v>16</v>
      </c>
      <c r="AA123" s="23" t="s">
        <v>16</v>
      </c>
      <c r="AB123" s="24" t="s">
        <v>16</v>
      </c>
      <c r="AC123" s="22">
        <f>Empresas!AC123/Empresas!AC122-1</f>
        <v>-2.266324480802262E-2</v>
      </c>
      <c r="AD123" s="23">
        <f>Empresas!AD123/Empresas!AD122-1</f>
        <v>4.2338401162616002E-3</v>
      </c>
      <c r="AE123" s="23">
        <f>Empresas!AE123/Empresas!AE122-1</f>
        <v>-1.0384198218509999E-2</v>
      </c>
      <c r="AF123" s="24">
        <f>Empresas!AF123/Empresas!AF122-1</f>
        <v>-1.2142331124250338E-2</v>
      </c>
      <c r="AG123" s="22">
        <f>Empresas!AG123/Empresas!AG122-1</f>
        <v>-5.1166908596443905E-3</v>
      </c>
      <c r="AH123" s="23">
        <f>Empresas!AH123/Empresas!AH122-1</f>
        <v>-6.015341280570019E-3</v>
      </c>
      <c r="AI123" s="24">
        <f>Empresas!AI123/Empresas!AI122-1</f>
        <v>-3.7508237551527879E-3</v>
      </c>
      <c r="AJ123" s="24">
        <f>Empresas!AJ123/Empresas!AJ122-1</f>
        <v>-5.139134942163448E-3</v>
      </c>
    </row>
    <row r="124" spans="1:36" ht="15" thickBot="1" x14ac:dyDescent="0.4">
      <c r="A124" s="15">
        <v>42705</v>
      </c>
      <c r="B124" s="25" t="s">
        <v>16</v>
      </c>
      <c r="C124" s="26" t="s">
        <v>16</v>
      </c>
      <c r="D124" s="26" t="s">
        <v>16</v>
      </c>
      <c r="E124" s="26" t="s">
        <v>16</v>
      </c>
      <c r="F124" s="26" t="s">
        <v>16</v>
      </c>
      <c r="G124" s="26" t="s">
        <v>16</v>
      </c>
      <c r="H124" s="26" t="s">
        <v>16</v>
      </c>
      <c r="I124" s="26" t="s">
        <v>16</v>
      </c>
      <c r="J124" s="26" t="s">
        <v>16</v>
      </c>
      <c r="K124" s="26" t="s">
        <v>16</v>
      </c>
      <c r="L124" s="26" t="s">
        <v>16</v>
      </c>
      <c r="M124" s="26" t="s">
        <v>16</v>
      </c>
      <c r="N124" s="26" t="s">
        <v>16</v>
      </c>
      <c r="O124" s="26" t="s">
        <v>16</v>
      </c>
      <c r="P124" s="26" t="s">
        <v>16</v>
      </c>
      <c r="Q124" s="26" t="s">
        <v>16</v>
      </c>
      <c r="R124" s="26" t="s">
        <v>16</v>
      </c>
      <c r="S124" s="26" t="s">
        <v>16</v>
      </c>
      <c r="T124" s="26" t="s">
        <v>16</v>
      </c>
      <c r="U124" s="26" t="s">
        <v>16</v>
      </c>
      <c r="V124" s="26" t="s">
        <v>16</v>
      </c>
      <c r="W124" s="26" t="s">
        <v>16</v>
      </c>
      <c r="X124" s="26" t="s">
        <v>16</v>
      </c>
      <c r="Y124" s="26" t="s">
        <v>16</v>
      </c>
      <c r="Z124" s="26" t="s">
        <v>16</v>
      </c>
      <c r="AA124" s="26" t="s">
        <v>16</v>
      </c>
      <c r="AB124" s="27" t="s">
        <v>16</v>
      </c>
      <c r="AC124" s="25">
        <f>Empresas!AC124/Empresas!AC123-1</f>
        <v>-2.1845726039505409E-2</v>
      </c>
      <c r="AD124" s="26">
        <f>Empresas!AD124/Empresas!AD123-1</f>
        <v>-0.11339503241304572</v>
      </c>
      <c r="AE124" s="26">
        <f>Empresas!AE124/Empresas!AE123-1</f>
        <v>-6.4467748773592737E-2</v>
      </c>
      <c r="AF124" s="27">
        <f>Empresas!AF124/Empresas!AF123-1</f>
        <v>1.8753528438975486E-2</v>
      </c>
      <c r="AG124" s="25">
        <f>Empresas!AG124/Empresas!AG123-1</f>
        <v>-8.4706041657807818E-2</v>
      </c>
      <c r="AH124" s="26">
        <f>Empresas!AH124/Empresas!AH123-1</f>
        <v>-1.4439283382006396E-2</v>
      </c>
      <c r="AI124" s="27">
        <f>Empresas!AI124/Empresas!AI123-1</f>
        <v>-4.6270166061290752E-4</v>
      </c>
      <c r="AJ124" s="27">
        <f>Empresas!AJ124/Empresas!AJ123-1</f>
        <v>-8.1110731241505918E-2</v>
      </c>
    </row>
    <row r="125" spans="1:36" x14ac:dyDescent="0.35">
      <c r="A125" s="7">
        <v>42737</v>
      </c>
      <c r="B125" s="28" t="s">
        <v>16</v>
      </c>
      <c r="C125" s="29" t="s">
        <v>16</v>
      </c>
      <c r="D125" s="29" t="s">
        <v>16</v>
      </c>
      <c r="E125" s="29" t="s">
        <v>16</v>
      </c>
      <c r="F125" s="29" t="s">
        <v>16</v>
      </c>
      <c r="G125" s="29" t="s">
        <v>16</v>
      </c>
      <c r="H125" s="29" t="s">
        <v>16</v>
      </c>
      <c r="I125" s="29" t="s">
        <v>16</v>
      </c>
      <c r="J125" s="29" t="s">
        <v>16</v>
      </c>
      <c r="K125" s="29" t="s">
        <v>16</v>
      </c>
      <c r="L125" s="29" t="s">
        <v>16</v>
      </c>
      <c r="M125" s="29" t="s">
        <v>16</v>
      </c>
      <c r="N125" s="29" t="s">
        <v>16</v>
      </c>
      <c r="O125" s="29" t="s">
        <v>16</v>
      </c>
      <c r="P125" s="29" t="s">
        <v>16</v>
      </c>
      <c r="Q125" s="29" t="s">
        <v>16</v>
      </c>
      <c r="R125" s="29" t="s">
        <v>16</v>
      </c>
      <c r="S125" s="29" t="s">
        <v>16</v>
      </c>
      <c r="T125" s="29" t="s">
        <v>16</v>
      </c>
      <c r="U125" s="29" t="s">
        <v>16</v>
      </c>
      <c r="V125" s="29" t="s">
        <v>16</v>
      </c>
      <c r="W125" s="29" t="s">
        <v>16</v>
      </c>
      <c r="X125" s="29" t="s">
        <v>16</v>
      </c>
      <c r="Y125" s="29" t="s">
        <v>16</v>
      </c>
      <c r="Z125" s="29" t="s">
        <v>16</v>
      </c>
      <c r="AA125" s="29" t="s">
        <v>16</v>
      </c>
      <c r="AB125" s="30" t="s">
        <v>16</v>
      </c>
      <c r="AC125" s="28">
        <f>Empresas!AC125/Empresas!AC124-1</f>
        <v>6.0611073927139048E-2</v>
      </c>
      <c r="AD125" s="29">
        <f>Empresas!AD125/Empresas!AD124-1</f>
        <v>0.13251960702702648</v>
      </c>
      <c r="AE125" s="29">
        <f>Empresas!AE125/Empresas!AE124-1</f>
        <v>0.13972454099774567</v>
      </c>
      <c r="AF125" s="30">
        <f>Empresas!AF125/Empresas!AF124-1</f>
        <v>-1.0944796833567638E-2</v>
      </c>
      <c r="AG125" s="28">
        <f>Empresas!AG125/Empresas!AG124-1</f>
        <v>0.13279451560136279</v>
      </c>
      <c r="AH125" s="29">
        <f>Empresas!AH125/Empresas!AH124-1</f>
        <v>4.7513042500362257E-3</v>
      </c>
      <c r="AI125" s="30">
        <f>Empresas!AI125/Empresas!AI124-1</f>
        <v>-9.2870167810406024E-3</v>
      </c>
      <c r="AJ125" s="30">
        <f>Empresas!AJ125/Empresas!AJ124-1</f>
        <v>0.12586511377904785</v>
      </c>
    </row>
    <row r="126" spans="1:36" x14ac:dyDescent="0.35">
      <c r="A126" s="11">
        <v>42767</v>
      </c>
      <c r="B126" s="22" t="s">
        <v>16</v>
      </c>
      <c r="C126" s="23" t="s">
        <v>16</v>
      </c>
      <c r="D126" s="23" t="s">
        <v>16</v>
      </c>
      <c r="E126" s="23" t="s">
        <v>16</v>
      </c>
      <c r="F126" s="23" t="s">
        <v>16</v>
      </c>
      <c r="G126" s="23" t="s">
        <v>16</v>
      </c>
      <c r="H126" s="23" t="s">
        <v>16</v>
      </c>
      <c r="I126" s="23" t="s">
        <v>16</v>
      </c>
      <c r="J126" s="23" t="s">
        <v>16</v>
      </c>
      <c r="K126" s="23" t="s">
        <v>16</v>
      </c>
      <c r="L126" s="23" t="s">
        <v>16</v>
      </c>
      <c r="M126" s="23" t="s">
        <v>16</v>
      </c>
      <c r="N126" s="23" t="s">
        <v>16</v>
      </c>
      <c r="O126" s="23" t="s">
        <v>16</v>
      </c>
      <c r="P126" s="23" t="s">
        <v>16</v>
      </c>
      <c r="Q126" s="23" t="s">
        <v>16</v>
      </c>
      <c r="R126" s="23" t="s">
        <v>16</v>
      </c>
      <c r="S126" s="23" t="s">
        <v>16</v>
      </c>
      <c r="T126" s="23" t="s">
        <v>16</v>
      </c>
      <c r="U126" s="23" t="s">
        <v>16</v>
      </c>
      <c r="V126" s="23" t="s">
        <v>16</v>
      </c>
      <c r="W126" s="23" t="s">
        <v>16</v>
      </c>
      <c r="X126" s="23" t="s">
        <v>16</v>
      </c>
      <c r="Y126" s="23" t="s">
        <v>16</v>
      </c>
      <c r="Z126" s="23" t="s">
        <v>16</v>
      </c>
      <c r="AA126" s="23" t="s">
        <v>16</v>
      </c>
      <c r="AB126" s="24" t="s">
        <v>16</v>
      </c>
      <c r="AC126" s="22">
        <f>Empresas!AC126/Empresas!AC125-1</f>
        <v>-4.6115246685855871E-2</v>
      </c>
      <c r="AD126" s="23">
        <f>Empresas!AD126/Empresas!AD125-1</f>
        <v>-4.0391818438551552E-2</v>
      </c>
      <c r="AE126" s="23">
        <f>Empresas!AE126/Empresas!AE125-1</f>
        <v>-8.9661697703860566E-2</v>
      </c>
      <c r="AF126" s="24">
        <f>Empresas!AF126/Empresas!AF125-1</f>
        <v>-5.6398433615897803E-2</v>
      </c>
      <c r="AG126" s="22">
        <f>Empresas!AG126/Empresas!AG125-1</f>
        <v>-6.6057383444743212E-2</v>
      </c>
      <c r="AH126" s="23">
        <f>Empresas!AH126/Empresas!AH125-1</f>
        <v>-7.1756317493135713E-3</v>
      </c>
      <c r="AI126" s="24">
        <f>Empresas!AI126/Empresas!AI125-1</f>
        <v>-6.3736786347416974E-3</v>
      </c>
      <c r="AJ126" s="24">
        <f>Empresas!AJ126/Empresas!AJ125-1</f>
        <v>-6.3274426106340154E-2</v>
      </c>
    </row>
    <row r="127" spans="1:36" x14ac:dyDescent="0.35">
      <c r="A127" s="11">
        <v>42795</v>
      </c>
      <c r="B127" s="22" t="s">
        <v>16</v>
      </c>
      <c r="C127" s="23" t="s">
        <v>16</v>
      </c>
      <c r="D127" s="23" t="s">
        <v>16</v>
      </c>
      <c r="E127" s="23" t="s">
        <v>16</v>
      </c>
      <c r="F127" s="23" t="s">
        <v>16</v>
      </c>
      <c r="G127" s="23" t="s">
        <v>16</v>
      </c>
      <c r="H127" s="23" t="s">
        <v>16</v>
      </c>
      <c r="I127" s="23" t="s">
        <v>16</v>
      </c>
      <c r="J127" s="23" t="s">
        <v>16</v>
      </c>
      <c r="K127" s="23" t="s">
        <v>16</v>
      </c>
      <c r="L127" s="23" t="s">
        <v>16</v>
      </c>
      <c r="M127" s="23" t="s">
        <v>16</v>
      </c>
      <c r="N127" s="23" t="s">
        <v>16</v>
      </c>
      <c r="O127" s="23" t="s">
        <v>16</v>
      </c>
      <c r="P127" s="23" t="s">
        <v>16</v>
      </c>
      <c r="Q127" s="23" t="s">
        <v>16</v>
      </c>
      <c r="R127" s="23" t="s">
        <v>16</v>
      </c>
      <c r="S127" s="23" t="s">
        <v>16</v>
      </c>
      <c r="T127" s="23" t="s">
        <v>16</v>
      </c>
      <c r="U127" s="23" t="s">
        <v>16</v>
      </c>
      <c r="V127" s="23" t="s">
        <v>16</v>
      </c>
      <c r="W127" s="23" t="s">
        <v>16</v>
      </c>
      <c r="X127" s="23" t="s">
        <v>16</v>
      </c>
      <c r="Y127" s="23" t="s">
        <v>16</v>
      </c>
      <c r="Z127" s="23" t="s">
        <v>16</v>
      </c>
      <c r="AA127" s="23" t="s">
        <v>16</v>
      </c>
      <c r="AB127" s="24" t="s">
        <v>16</v>
      </c>
      <c r="AC127" s="22">
        <f>Empresas!AC127/Empresas!AC126-1</f>
        <v>0.11601698196000543</v>
      </c>
      <c r="AD127" s="23">
        <f>Empresas!AD127/Empresas!AD126-1</f>
        <v>0.13995470230342777</v>
      </c>
      <c r="AE127" s="23">
        <f>Empresas!AE127/Empresas!AE126-1</f>
        <v>0.1720154493989865</v>
      </c>
      <c r="AF127" s="24">
        <f>Empresas!AF127/Empresas!AF126-1</f>
        <v>0.15325046781604268</v>
      </c>
      <c r="AG127" s="22">
        <f>Empresas!AG127/Empresas!AG126-1</f>
        <v>0.15922083144216193</v>
      </c>
      <c r="AH127" s="23">
        <f>Empresas!AH127/Empresas!AH126-1</f>
        <v>1.0663815688613631E-2</v>
      </c>
      <c r="AI127" s="24">
        <f>Empresas!AI127/Empresas!AI126-1</f>
        <v>-5.2949452582915502E-3</v>
      </c>
      <c r="AJ127" s="24">
        <f>Empresas!AJ127/Empresas!AJ126-1</f>
        <v>0.15164123104153093</v>
      </c>
    </row>
    <row r="128" spans="1:36" x14ac:dyDescent="0.35">
      <c r="A128" s="11">
        <v>42826</v>
      </c>
      <c r="B128" s="22" t="s">
        <v>16</v>
      </c>
      <c r="C128" s="23" t="s">
        <v>16</v>
      </c>
      <c r="D128" s="23" t="s">
        <v>16</v>
      </c>
      <c r="E128" s="23" t="s">
        <v>16</v>
      </c>
      <c r="F128" s="23" t="s">
        <v>16</v>
      </c>
      <c r="G128" s="23" t="s">
        <v>16</v>
      </c>
      <c r="H128" s="23" t="s">
        <v>16</v>
      </c>
      <c r="I128" s="23" t="s">
        <v>16</v>
      </c>
      <c r="J128" s="23" t="s">
        <v>16</v>
      </c>
      <c r="K128" s="23" t="s">
        <v>16</v>
      </c>
      <c r="L128" s="23" t="s">
        <v>16</v>
      </c>
      <c r="M128" s="23" t="s">
        <v>16</v>
      </c>
      <c r="N128" s="23" t="s">
        <v>16</v>
      </c>
      <c r="O128" s="23" t="s">
        <v>16</v>
      </c>
      <c r="P128" s="23" t="s">
        <v>16</v>
      </c>
      <c r="Q128" s="23" t="s">
        <v>16</v>
      </c>
      <c r="R128" s="23" t="s">
        <v>16</v>
      </c>
      <c r="S128" s="23" t="s">
        <v>16</v>
      </c>
      <c r="T128" s="23" t="s">
        <v>16</v>
      </c>
      <c r="U128" s="23" t="s">
        <v>16</v>
      </c>
      <c r="V128" s="23" t="s">
        <v>16</v>
      </c>
      <c r="W128" s="23" t="s">
        <v>16</v>
      </c>
      <c r="X128" s="23" t="s">
        <v>16</v>
      </c>
      <c r="Y128" s="23" t="s">
        <v>16</v>
      </c>
      <c r="Z128" s="23" t="s">
        <v>16</v>
      </c>
      <c r="AA128" s="23" t="s">
        <v>16</v>
      </c>
      <c r="AB128" s="24" t="s">
        <v>16</v>
      </c>
      <c r="AC128" s="22">
        <f>Empresas!AC128/Empresas!AC127-1</f>
        <v>-0.11424163894159312</v>
      </c>
      <c r="AD128" s="23">
        <f>Empresas!AD128/Empresas!AD127-1</f>
        <v>-0.11233776881352064</v>
      </c>
      <c r="AE128" s="23">
        <f>Empresas!AE128/Empresas!AE127-1</f>
        <v>-0.13048194041994454</v>
      </c>
      <c r="AF128" s="24">
        <f>Empresas!AF128/Empresas!AF127-1</f>
        <v>-0.1381213092911675</v>
      </c>
      <c r="AG128" s="22">
        <f>Empresas!AG128/Empresas!AG127-1</f>
        <v>-0.12541298116860466</v>
      </c>
      <c r="AH128" s="23">
        <f>Empresas!AH128/Empresas!AH127-1</f>
        <v>-2.5939152338197324E-2</v>
      </c>
      <c r="AI128" s="24">
        <f>Empresas!AI128/Empresas!AI127-1</f>
        <v>-8.3488811619184533E-3</v>
      </c>
      <c r="AJ128" s="24">
        <f>Empresas!AJ128/Empresas!AJ127-1</f>
        <v>-0.12091547898357247</v>
      </c>
    </row>
    <row r="129" spans="1:36" x14ac:dyDescent="0.35">
      <c r="A129" s="11">
        <v>42856</v>
      </c>
      <c r="B129" s="22" t="s">
        <v>16</v>
      </c>
      <c r="C129" s="23" t="s">
        <v>16</v>
      </c>
      <c r="D129" s="23" t="s">
        <v>16</v>
      </c>
      <c r="E129" s="23" t="s">
        <v>16</v>
      </c>
      <c r="F129" s="23" t="s">
        <v>16</v>
      </c>
      <c r="G129" s="23" t="s">
        <v>16</v>
      </c>
      <c r="H129" s="23" t="s">
        <v>16</v>
      </c>
      <c r="I129" s="23" t="s">
        <v>16</v>
      </c>
      <c r="J129" s="23" t="s">
        <v>16</v>
      </c>
      <c r="K129" s="23" t="s">
        <v>16</v>
      </c>
      <c r="L129" s="23" t="s">
        <v>16</v>
      </c>
      <c r="M129" s="23" t="s">
        <v>16</v>
      </c>
      <c r="N129" s="23" t="s">
        <v>16</v>
      </c>
      <c r="O129" s="23" t="s">
        <v>16</v>
      </c>
      <c r="P129" s="23" t="s">
        <v>16</v>
      </c>
      <c r="Q129" s="23" t="s">
        <v>16</v>
      </c>
      <c r="R129" s="23" t="s">
        <v>16</v>
      </c>
      <c r="S129" s="23" t="s">
        <v>16</v>
      </c>
      <c r="T129" s="23" t="s">
        <v>16</v>
      </c>
      <c r="U129" s="23" t="s">
        <v>16</v>
      </c>
      <c r="V129" s="23" t="s">
        <v>16</v>
      </c>
      <c r="W129" s="23" t="s">
        <v>16</v>
      </c>
      <c r="X129" s="23" t="s">
        <v>16</v>
      </c>
      <c r="Y129" s="23" t="s">
        <v>16</v>
      </c>
      <c r="Z129" s="23" t="s">
        <v>16</v>
      </c>
      <c r="AA129" s="23" t="s">
        <v>16</v>
      </c>
      <c r="AB129" s="24" t="s">
        <v>16</v>
      </c>
      <c r="AC129" s="22">
        <f>Empresas!AC129/Empresas!AC128-1</f>
        <v>0.10853181185331562</v>
      </c>
      <c r="AD129" s="23">
        <f>Empresas!AD129/Empresas!AD128-1</f>
        <v>9.4828576031562584E-2</v>
      </c>
      <c r="AE129" s="23">
        <f>Empresas!AE129/Empresas!AE128-1</f>
        <v>0.15270088993215647</v>
      </c>
      <c r="AF129" s="24">
        <f>Empresas!AF129/Empresas!AF128-1</f>
        <v>0.17291216321752434</v>
      </c>
      <c r="AG129" s="22">
        <f>Empresas!AG129/Empresas!AG128-1</f>
        <v>0.12781335254326787</v>
      </c>
      <c r="AH129" s="23">
        <f>Empresas!AH129/Empresas!AH128-1</f>
        <v>2.4440382794298721E-2</v>
      </c>
      <c r="AI129" s="24">
        <f>Empresas!AI129/Empresas!AI128-1</f>
        <v>5.13836360483233E-3</v>
      </c>
      <c r="AJ129" s="24">
        <f>Empresas!AJ129/Empresas!AJ128-1</f>
        <v>0.1226042310746176</v>
      </c>
    </row>
    <row r="130" spans="1:36" x14ac:dyDescent="0.35">
      <c r="A130" s="11">
        <v>42887</v>
      </c>
      <c r="B130" s="22" t="s">
        <v>16</v>
      </c>
      <c r="C130" s="23" t="s">
        <v>16</v>
      </c>
      <c r="D130" s="23" t="s">
        <v>16</v>
      </c>
      <c r="E130" s="23" t="s">
        <v>16</v>
      </c>
      <c r="F130" s="23" t="s">
        <v>16</v>
      </c>
      <c r="G130" s="23" t="s">
        <v>16</v>
      </c>
      <c r="H130" s="23" t="s">
        <v>16</v>
      </c>
      <c r="I130" s="23" t="s">
        <v>16</v>
      </c>
      <c r="J130" s="23" t="s">
        <v>16</v>
      </c>
      <c r="K130" s="23" t="s">
        <v>16</v>
      </c>
      <c r="L130" s="23" t="s">
        <v>16</v>
      </c>
      <c r="M130" s="23" t="s">
        <v>16</v>
      </c>
      <c r="N130" s="23" t="s">
        <v>16</v>
      </c>
      <c r="O130" s="23" t="s">
        <v>16</v>
      </c>
      <c r="P130" s="23" t="s">
        <v>16</v>
      </c>
      <c r="Q130" s="23" t="s">
        <v>16</v>
      </c>
      <c r="R130" s="23" t="s">
        <v>16</v>
      </c>
      <c r="S130" s="23" t="s">
        <v>16</v>
      </c>
      <c r="T130" s="23" t="s">
        <v>16</v>
      </c>
      <c r="U130" s="23" t="s">
        <v>16</v>
      </c>
      <c r="V130" s="23" t="s">
        <v>16</v>
      </c>
      <c r="W130" s="23" t="s">
        <v>16</v>
      </c>
      <c r="X130" s="23" t="s">
        <v>16</v>
      </c>
      <c r="Y130" s="23" t="s">
        <v>16</v>
      </c>
      <c r="Z130" s="23" t="s">
        <v>16</v>
      </c>
      <c r="AA130" s="23" t="s">
        <v>16</v>
      </c>
      <c r="AB130" s="24" t="s">
        <v>16</v>
      </c>
      <c r="AC130" s="22">
        <f>Empresas!AC130/Empresas!AC129-1</f>
        <v>-5.5990724187961916E-2</v>
      </c>
      <c r="AD130" s="23">
        <f>Empresas!AD130/Empresas!AD129-1</f>
        <v>-4.8042901382109982E-2</v>
      </c>
      <c r="AE130" s="23">
        <f>Empresas!AE130/Empresas!AE129-1</f>
        <v>-8.4348334780099621E-2</v>
      </c>
      <c r="AF130" s="24">
        <f>Empresas!AF130/Empresas!AF129-1</f>
        <v>-7.455837836179291E-2</v>
      </c>
      <c r="AG130" s="22">
        <f>Empresas!AG130/Empresas!AG129-1</f>
        <v>-6.7916191531782744E-2</v>
      </c>
      <c r="AH130" s="23">
        <f>Empresas!AH130/Empresas!AH129-1</f>
        <v>-1.6435473939005019E-2</v>
      </c>
      <c r="AI130" s="24">
        <f>Empresas!AI130/Empresas!AI129-1</f>
        <v>-5.0689338856119148E-3</v>
      </c>
      <c r="AJ130" s="24">
        <f>Empresas!AJ130/Empresas!AJ129-1</f>
        <v>-6.5543877642032289E-2</v>
      </c>
    </row>
    <row r="131" spans="1:36" x14ac:dyDescent="0.35">
      <c r="A131" s="11">
        <v>42917</v>
      </c>
      <c r="B131" s="22" t="s">
        <v>16</v>
      </c>
      <c r="C131" s="23" t="s">
        <v>16</v>
      </c>
      <c r="D131" s="23" t="s">
        <v>16</v>
      </c>
      <c r="E131" s="23" t="s">
        <v>16</v>
      </c>
      <c r="F131" s="23" t="s">
        <v>16</v>
      </c>
      <c r="G131" s="23" t="s">
        <v>16</v>
      </c>
      <c r="H131" s="23" t="s">
        <v>16</v>
      </c>
      <c r="I131" s="23" t="s">
        <v>16</v>
      </c>
      <c r="J131" s="23" t="s">
        <v>16</v>
      </c>
      <c r="K131" s="23" t="s">
        <v>16</v>
      </c>
      <c r="L131" s="23" t="s">
        <v>16</v>
      </c>
      <c r="M131" s="23" t="s">
        <v>16</v>
      </c>
      <c r="N131" s="23" t="s">
        <v>16</v>
      </c>
      <c r="O131" s="23" t="s">
        <v>16</v>
      </c>
      <c r="P131" s="23" t="s">
        <v>16</v>
      </c>
      <c r="Q131" s="23" t="s">
        <v>16</v>
      </c>
      <c r="R131" s="23" t="s">
        <v>16</v>
      </c>
      <c r="S131" s="23" t="s">
        <v>16</v>
      </c>
      <c r="T131" s="23" t="s">
        <v>16</v>
      </c>
      <c r="U131" s="23" t="s">
        <v>16</v>
      </c>
      <c r="V131" s="23" t="s">
        <v>16</v>
      </c>
      <c r="W131" s="23" t="s">
        <v>16</v>
      </c>
      <c r="X131" s="23" t="s">
        <v>16</v>
      </c>
      <c r="Y131" s="23" t="s">
        <v>16</v>
      </c>
      <c r="Z131" s="23" t="s">
        <v>16</v>
      </c>
      <c r="AA131" s="23" t="s">
        <v>16</v>
      </c>
      <c r="AB131" s="24" t="s">
        <v>16</v>
      </c>
      <c r="AC131" s="22">
        <f>Empresas!AC131/Empresas!AC130-1</f>
        <v>2.919556456222816E-2</v>
      </c>
      <c r="AD131" s="23">
        <f>Empresas!AD131/Empresas!AD130-1</f>
        <v>4.2980043369900356E-2</v>
      </c>
      <c r="AE131" s="23">
        <f>Empresas!AE131/Empresas!AE130-1</f>
        <v>0.10016343753992563</v>
      </c>
      <c r="AF131" s="24">
        <f>Empresas!AF131/Empresas!AF130-1</f>
        <v>4.8679122082743831E-2</v>
      </c>
      <c r="AG131" s="22">
        <f>Empresas!AG131/Empresas!AG130-1</f>
        <v>6.9859459726409723E-2</v>
      </c>
      <c r="AH131" s="23">
        <f>Empresas!AH131/Empresas!AH130-1</f>
        <v>7.1931143119534635E-3</v>
      </c>
      <c r="AI131" s="24">
        <f>Empresas!AI131/Empresas!AI130-1</f>
        <v>4.8251083649895055E-3</v>
      </c>
      <c r="AJ131" s="24">
        <f>Empresas!AJ131/Empresas!AJ130-1</f>
        <v>6.6916385309876647E-2</v>
      </c>
    </row>
    <row r="132" spans="1:36" x14ac:dyDescent="0.35">
      <c r="A132" s="11">
        <v>42948</v>
      </c>
      <c r="B132" s="22" t="s">
        <v>16</v>
      </c>
      <c r="C132" s="23" t="s">
        <v>16</v>
      </c>
      <c r="D132" s="23" t="s">
        <v>16</v>
      </c>
      <c r="E132" s="23" t="s">
        <v>16</v>
      </c>
      <c r="F132" s="23" t="s">
        <v>16</v>
      </c>
      <c r="G132" s="23" t="s">
        <v>16</v>
      </c>
      <c r="H132" s="23" t="s">
        <v>16</v>
      </c>
      <c r="I132" s="23" t="s">
        <v>16</v>
      </c>
      <c r="J132" s="23" t="s">
        <v>16</v>
      </c>
      <c r="K132" s="23" t="s">
        <v>16</v>
      </c>
      <c r="L132" s="23" t="s">
        <v>16</v>
      </c>
      <c r="M132" s="23" t="s">
        <v>16</v>
      </c>
      <c r="N132" s="23" t="s">
        <v>16</v>
      </c>
      <c r="O132" s="23" t="s">
        <v>16</v>
      </c>
      <c r="P132" s="23" t="s">
        <v>16</v>
      </c>
      <c r="Q132" s="23" t="s">
        <v>16</v>
      </c>
      <c r="R132" s="23" t="s">
        <v>16</v>
      </c>
      <c r="S132" s="23" t="s">
        <v>16</v>
      </c>
      <c r="T132" s="23" t="s">
        <v>16</v>
      </c>
      <c r="U132" s="23" t="s">
        <v>16</v>
      </c>
      <c r="V132" s="23" t="s">
        <v>16</v>
      </c>
      <c r="W132" s="23" t="s">
        <v>16</v>
      </c>
      <c r="X132" s="23" t="s">
        <v>16</v>
      </c>
      <c r="Y132" s="23" t="s">
        <v>16</v>
      </c>
      <c r="Z132" s="23" t="s">
        <v>16</v>
      </c>
      <c r="AA132" s="23" t="s">
        <v>16</v>
      </c>
      <c r="AB132" s="24" t="s">
        <v>16</v>
      </c>
      <c r="AC132" s="22">
        <f>Empresas!AC132/Empresas!AC131-1</f>
        <v>5.9318715290468615E-2</v>
      </c>
      <c r="AD132" s="23">
        <f>Empresas!AD132/Empresas!AD131-1</f>
        <v>5.338069258306577E-2</v>
      </c>
      <c r="AE132" s="23">
        <f>Empresas!AE132/Empresas!AE131-1</f>
        <v>3.6424136317162237E-2</v>
      </c>
      <c r="AF132" s="24">
        <f>Empresas!AF132/Empresas!AF131-1</f>
        <v>9.7199207705762847E-2</v>
      </c>
      <c r="AG132" s="22">
        <f>Empresas!AG132/Empresas!AG131-1</f>
        <v>4.9142411762381988E-2</v>
      </c>
      <c r="AH132" s="23">
        <f>Empresas!AH132/Empresas!AH131-1</f>
        <v>-3.834935271926132E-3</v>
      </c>
      <c r="AI132" s="24">
        <f>Empresas!AI132/Empresas!AI131-1</f>
        <v>-3.6274889552723177E-3</v>
      </c>
      <c r="AJ132" s="24">
        <f>Empresas!AJ132/Empresas!AJ131-1</f>
        <v>4.6813701879131253E-2</v>
      </c>
    </row>
    <row r="133" spans="1:36" x14ac:dyDescent="0.35">
      <c r="A133" s="11">
        <v>42979</v>
      </c>
      <c r="B133" s="22" t="s">
        <v>16</v>
      </c>
      <c r="C133" s="23" t="s">
        <v>16</v>
      </c>
      <c r="D133" s="23" t="s">
        <v>16</v>
      </c>
      <c r="E133" s="23" t="s">
        <v>16</v>
      </c>
      <c r="F133" s="23" t="s">
        <v>16</v>
      </c>
      <c r="G133" s="23" t="s">
        <v>16</v>
      </c>
      <c r="H133" s="23" t="s">
        <v>16</v>
      </c>
      <c r="I133" s="23" t="s">
        <v>16</v>
      </c>
      <c r="J133" s="23" t="s">
        <v>16</v>
      </c>
      <c r="K133" s="23" t="s">
        <v>16</v>
      </c>
      <c r="L133" s="23" t="s">
        <v>16</v>
      </c>
      <c r="M133" s="23" t="s">
        <v>16</v>
      </c>
      <c r="N133" s="23" t="s">
        <v>16</v>
      </c>
      <c r="O133" s="23" t="s">
        <v>16</v>
      </c>
      <c r="P133" s="23" t="s">
        <v>16</v>
      </c>
      <c r="Q133" s="23" t="s">
        <v>16</v>
      </c>
      <c r="R133" s="23" t="s">
        <v>16</v>
      </c>
      <c r="S133" s="23" t="s">
        <v>16</v>
      </c>
      <c r="T133" s="23" t="s">
        <v>16</v>
      </c>
      <c r="U133" s="23" t="s">
        <v>16</v>
      </c>
      <c r="V133" s="23" t="s">
        <v>16</v>
      </c>
      <c r="W133" s="23" t="s">
        <v>16</v>
      </c>
      <c r="X133" s="23" t="s">
        <v>16</v>
      </c>
      <c r="Y133" s="23" t="s">
        <v>16</v>
      </c>
      <c r="Z133" s="23" t="s">
        <v>16</v>
      </c>
      <c r="AA133" s="23" t="s">
        <v>16</v>
      </c>
      <c r="AB133" s="24" t="s">
        <v>16</v>
      </c>
      <c r="AC133" s="22">
        <f>Empresas!AC133/Empresas!AC132-1</f>
        <v>-5.2495508832738014E-2</v>
      </c>
      <c r="AD133" s="23">
        <f>Empresas!AD133/Empresas!AD132-1</f>
        <v>-6.2258570710621131E-2</v>
      </c>
      <c r="AE133" s="23">
        <f>Empresas!AE133/Empresas!AE132-1</f>
        <v>-8.970148550335566E-2</v>
      </c>
      <c r="AF133" s="24">
        <f>Empresas!AF133/Empresas!AF132-1</f>
        <v>-5.0882250413013752E-2</v>
      </c>
      <c r="AG133" s="22">
        <f>Empresas!AG133/Empresas!AG132-1</f>
        <v>-7.4901524491041926E-2</v>
      </c>
      <c r="AH133" s="23">
        <f>Empresas!AH133/Empresas!AH132-1</f>
        <v>-4.6353389240898935E-2</v>
      </c>
      <c r="AI133" s="24">
        <f>Empresas!AI133/Empresas!AI132-1</f>
        <v>-2.2743590288455073E-2</v>
      </c>
      <c r="AJ133" s="24">
        <f>Empresas!AJ133/Empresas!AJ132-1</f>
        <v>-7.3513713867354502E-2</v>
      </c>
    </row>
    <row r="134" spans="1:36" x14ac:dyDescent="0.35">
      <c r="A134" s="11">
        <v>43009</v>
      </c>
      <c r="B134" s="22" t="s">
        <v>16</v>
      </c>
      <c r="C134" s="23" t="s">
        <v>16</v>
      </c>
      <c r="D134" s="23" t="s">
        <v>16</v>
      </c>
      <c r="E134" s="23" t="s">
        <v>16</v>
      </c>
      <c r="F134" s="23" t="s">
        <v>16</v>
      </c>
      <c r="G134" s="23" t="s">
        <v>16</v>
      </c>
      <c r="H134" s="23" t="s">
        <v>16</v>
      </c>
      <c r="I134" s="23" t="s">
        <v>16</v>
      </c>
      <c r="J134" s="23" t="s">
        <v>16</v>
      </c>
      <c r="K134" s="23" t="s">
        <v>16</v>
      </c>
      <c r="L134" s="23" t="s">
        <v>16</v>
      </c>
      <c r="M134" s="23" t="s">
        <v>16</v>
      </c>
      <c r="N134" s="23" t="s">
        <v>16</v>
      </c>
      <c r="O134" s="23" t="s">
        <v>16</v>
      </c>
      <c r="P134" s="23" t="s">
        <v>16</v>
      </c>
      <c r="Q134" s="23" t="s">
        <v>16</v>
      </c>
      <c r="R134" s="23" t="s">
        <v>16</v>
      </c>
      <c r="S134" s="23" t="s">
        <v>16</v>
      </c>
      <c r="T134" s="23" t="s">
        <v>16</v>
      </c>
      <c r="U134" s="23" t="s">
        <v>16</v>
      </c>
      <c r="V134" s="23" t="s">
        <v>16</v>
      </c>
      <c r="W134" s="23" t="s">
        <v>16</v>
      </c>
      <c r="X134" s="23" t="s">
        <v>16</v>
      </c>
      <c r="Y134" s="23" t="s">
        <v>16</v>
      </c>
      <c r="Z134" s="23" t="s">
        <v>16</v>
      </c>
      <c r="AA134" s="23" t="s">
        <v>16</v>
      </c>
      <c r="AB134" s="24" t="s">
        <v>16</v>
      </c>
      <c r="AC134" s="22">
        <f>Empresas!AC134/Empresas!AC133-1</f>
        <v>0.15653217427147825</v>
      </c>
      <c r="AD134" s="23">
        <f>Empresas!AD134/Empresas!AD133-1</f>
        <v>0.11759472197946019</v>
      </c>
      <c r="AE134" s="23">
        <f>Empresas!AE134/Empresas!AE133-1</f>
        <v>-8.0692929578806027E-2</v>
      </c>
      <c r="AF134" s="24">
        <f>Empresas!AF134/Empresas!AF133-1</f>
        <v>8.2126317578762542E-2</v>
      </c>
      <c r="AG134" s="22">
        <f>Empresas!AG134/Empresas!AG133-1</f>
        <v>3.1306614675525646E-2</v>
      </c>
      <c r="AH134" s="23">
        <f>Empresas!AH134/Empresas!AH133-1</f>
        <v>8.3088834112443832E-2</v>
      </c>
      <c r="AI134" s="24">
        <f>Empresas!AI134/Empresas!AI133-1</f>
        <v>4.1693499828933334E-2</v>
      </c>
      <c r="AJ134" s="24">
        <f>Empresas!AJ134/Empresas!AJ133-1</f>
        <v>3.3192375113973771E-2</v>
      </c>
    </row>
    <row r="135" spans="1:36" x14ac:dyDescent="0.35">
      <c r="A135" s="11">
        <v>43040</v>
      </c>
      <c r="B135" s="22" t="s">
        <v>16</v>
      </c>
      <c r="C135" s="23" t="s">
        <v>16</v>
      </c>
      <c r="D135" s="23" t="s">
        <v>16</v>
      </c>
      <c r="E135" s="23" t="s">
        <v>16</v>
      </c>
      <c r="F135" s="23" t="s">
        <v>16</v>
      </c>
      <c r="G135" s="23" t="s">
        <v>16</v>
      </c>
      <c r="H135" s="23" t="s">
        <v>16</v>
      </c>
      <c r="I135" s="23" t="s">
        <v>16</v>
      </c>
      <c r="J135" s="23" t="s">
        <v>16</v>
      </c>
      <c r="K135" s="23" t="s">
        <v>16</v>
      </c>
      <c r="L135" s="23" t="s">
        <v>16</v>
      </c>
      <c r="M135" s="23" t="s">
        <v>16</v>
      </c>
      <c r="N135" s="23" t="s">
        <v>16</v>
      </c>
      <c r="O135" s="23" t="s">
        <v>16</v>
      </c>
      <c r="P135" s="23" t="s">
        <v>16</v>
      </c>
      <c r="Q135" s="23" t="s">
        <v>16</v>
      </c>
      <c r="R135" s="23" t="s">
        <v>16</v>
      </c>
      <c r="S135" s="23" t="s">
        <v>16</v>
      </c>
      <c r="T135" s="23" t="s">
        <v>16</v>
      </c>
      <c r="U135" s="23" t="s">
        <v>16</v>
      </c>
      <c r="V135" s="23" t="s">
        <v>16</v>
      </c>
      <c r="W135" s="23" t="s">
        <v>16</v>
      </c>
      <c r="X135" s="23" t="s">
        <v>16</v>
      </c>
      <c r="Y135" s="23" t="s">
        <v>16</v>
      </c>
      <c r="Z135" s="23" t="s">
        <v>16</v>
      </c>
      <c r="AA135" s="23" t="s">
        <v>16</v>
      </c>
      <c r="AB135" s="24" t="s">
        <v>16</v>
      </c>
      <c r="AC135" s="22">
        <f>Empresas!AC135/Empresas!AC134-1</f>
        <v>-0.14701188305970692</v>
      </c>
      <c r="AD135" s="23">
        <f>Empresas!AD135/Empresas!AD134-1</f>
        <v>-9.5275174637108107E-2</v>
      </c>
      <c r="AE135" s="23">
        <f>Empresas!AE135/Empresas!AE134-1</f>
        <v>0.14794635345732821</v>
      </c>
      <c r="AF135" s="24">
        <f>Empresas!AF135/Empresas!AF134-1</f>
        <v>-0.10671074572094508</v>
      </c>
      <c r="AG135" s="22">
        <f>Empresas!AG135/Empresas!AG134-1</f>
        <v>-3.1338390593544929E-3</v>
      </c>
      <c r="AH135" s="23">
        <f>Empresas!AH135/Empresas!AH134-1</f>
        <v>-6.2074477009383955E-2</v>
      </c>
      <c r="AI135" s="24">
        <f>Empresas!AI135/Empresas!AI134-1</f>
        <v>-1.9160083783987147E-2</v>
      </c>
      <c r="AJ135" s="24">
        <f>Empresas!AJ135/Empresas!AJ134-1</f>
        <v>-5.4163533320669144E-3</v>
      </c>
    </row>
    <row r="136" spans="1:36" ht="15" thickBot="1" x14ac:dyDescent="0.4">
      <c r="A136" s="15">
        <v>43070</v>
      </c>
      <c r="B136" s="25" t="s">
        <v>16</v>
      </c>
      <c r="C136" s="26" t="s">
        <v>16</v>
      </c>
      <c r="D136" s="26" t="s">
        <v>16</v>
      </c>
      <c r="E136" s="26" t="s">
        <v>16</v>
      </c>
      <c r="F136" s="26" t="s">
        <v>16</v>
      </c>
      <c r="G136" s="26" t="s">
        <v>16</v>
      </c>
      <c r="H136" s="26" t="s">
        <v>16</v>
      </c>
      <c r="I136" s="26" t="s">
        <v>16</v>
      </c>
      <c r="J136" s="26" t="s">
        <v>16</v>
      </c>
      <c r="K136" s="26" t="s">
        <v>16</v>
      </c>
      <c r="L136" s="26" t="s">
        <v>16</v>
      </c>
      <c r="M136" s="26" t="s">
        <v>16</v>
      </c>
      <c r="N136" s="26" t="s">
        <v>16</v>
      </c>
      <c r="O136" s="26" t="s">
        <v>16</v>
      </c>
      <c r="P136" s="26" t="s">
        <v>16</v>
      </c>
      <c r="Q136" s="26" t="s">
        <v>16</v>
      </c>
      <c r="R136" s="26" t="s">
        <v>16</v>
      </c>
      <c r="S136" s="26" t="s">
        <v>16</v>
      </c>
      <c r="T136" s="26" t="s">
        <v>16</v>
      </c>
      <c r="U136" s="26" t="s">
        <v>16</v>
      </c>
      <c r="V136" s="26" t="s">
        <v>16</v>
      </c>
      <c r="W136" s="26" t="s">
        <v>16</v>
      </c>
      <c r="X136" s="26" t="s">
        <v>16</v>
      </c>
      <c r="Y136" s="26" t="s">
        <v>16</v>
      </c>
      <c r="Z136" s="26" t="s">
        <v>16</v>
      </c>
      <c r="AA136" s="26" t="s">
        <v>16</v>
      </c>
      <c r="AB136" s="27" t="s">
        <v>16</v>
      </c>
      <c r="AC136" s="25">
        <f>Empresas!AC136/Empresas!AC135-1</f>
        <v>1.2501639647096274E-2</v>
      </c>
      <c r="AD136" s="26">
        <f>Empresas!AD136/Empresas!AD135-1</f>
        <v>-2.6238752975161539E-2</v>
      </c>
      <c r="AE136" s="26">
        <f>Empresas!AE136/Empresas!AE135-1</f>
        <v>4.1272821435978324E-2</v>
      </c>
      <c r="AF136" s="27">
        <f>Empresas!AF136/Empresas!AF135-1</f>
        <v>-5.5826311316437671E-2</v>
      </c>
      <c r="AG136" s="25">
        <f>Empresas!AG136/Empresas!AG135-1</f>
        <v>8.0203314414939442E-3</v>
      </c>
      <c r="AH136" s="26">
        <f>Empresas!AH136/Empresas!AH135-1</f>
        <v>-1.6303284454511902E-3</v>
      </c>
      <c r="AI136" s="27">
        <f>Empresas!AI136/Empresas!AI135-1</f>
        <v>1.9103712199373346E-2</v>
      </c>
      <c r="AJ136" s="27">
        <f>Empresas!AJ136/Empresas!AJ135-1</f>
        <v>7.7842366984244293E-3</v>
      </c>
    </row>
    <row r="137" spans="1:36" x14ac:dyDescent="0.35">
      <c r="A137" s="7">
        <v>43102</v>
      </c>
      <c r="B137" s="28" t="s">
        <v>16</v>
      </c>
      <c r="C137" s="29" t="s">
        <v>16</v>
      </c>
      <c r="D137" s="29" t="s">
        <v>16</v>
      </c>
      <c r="E137" s="29" t="s">
        <v>16</v>
      </c>
      <c r="F137" s="29" t="s">
        <v>16</v>
      </c>
      <c r="G137" s="29" t="s">
        <v>16</v>
      </c>
      <c r="H137" s="29" t="s">
        <v>16</v>
      </c>
      <c r="I137" s="29" t="s">
        <v>16</v>
      </c>
      <c r="J137" s="29" t="s">
        <v>16</v>
      </c>
      <c r="K137" s="29" t="s">
        <v>16</v>
      </c>
      <c r="L137" s="29" t="s">
        <v>16</v>
      </c>
      <c r="M137" s="29" t="s">
        <v>16</v>
      </c>
      <c r="N137" s="29" t="s">
        <v>16</v>
      </c>
      <c r="O137" s="29" t="s">
        <v>16</v>
      </c>
      <c r="P137" s="29" t="s">
        <v>16</v>
      </c>
      <c r="Q137" s="29" t="s">
        <v>16</v>
      </c>
      <c r="R137" s="29" t="s">
        <v>16</v>
      </c>
      <c r="S137" s="29" t="s">
        <v>16</v>
      </c>
      <c r="T137" s="29" t="s">
        <v>16</v>
      </c>
      <c r="U137" s="29" t="s">
        <v>16</v>
      </c>
      <c r="V137" s="29" t="s">
        <v>16</v>
      </c>
      <c r="W137" s="29" t="s">
        <v>16</v>
      </c>
      <c r="X137" s="29" t="s">
        <v>16</v>
      </c>
      <c r="Y137" s="29" t="s">
        <v>16</v>
      </c>
      <c r="Z137" s="29" t="s">
        <v>16</v>
      </c>
      <c r="AA137" s="29" t="s">
        <v>16</v>
      </c>
      <c r="AB137" s="30" t="s">
        <v>16</v>
      </c>
      <c r="AC137" s="28">
        <f>Empresas!AC137/Empresas!AC136-1</f>
        <v>9.8391613375684805E-2</v>
      </c>
      <c r="AD137" s="29">
        <f>Empresas!AD137/Empresas!AD136-1</f>
        <v>7.5218918231971577E-2</v>
      </c>
      <c r="AE137" s="29">
        <f>Empresas!AE137/Empresas!AE136-1</f>
        <v>1.3826390802012645E-2</v>
      </c>
      <c r="AF137" s="30">
        <f>Empresas!AF137/Empresas!AF136-1</f>
        <v>8.7710745347028274E-2</v>
      </c>
      <c r="AG137" s="28">
        <f>Empresas!AG137/Empresas!AG136-1</f>
        <v>6.6164133892358201E-2</v>
      </c>
      <c r="AH137" s="29">
        <f>Empresas!AH137/Empresas!AH136-1</f>
        <v>-0.37919689199603335</v>
      </c>
      <c r="AI137" s="30">
        <f>Empresas!AI137/Empresas!AI136-1</f>
        <v>-0.19578211403530987</v>
      </c>
      <c r="AJ137" s="30">
        <f>Empresas!AJ137/Empresas!AJ136-1</f>
        <v>4.8766307215481808E-2</v>
      </c>
    </row>
    <row r="138" spans="1:36" x14ac:dyDescent="0.35">
      <c r="A138" s="11">
        <v>43132</v>
      </c>
      <c r="B138" s="22" t="s">
        <v>16</v>
      </c>
      <c r="C138" s="23" t="s">
        <v>16</v>
      </c>
      <c r="D138" s="23" t="s">
        <v>16</v>
      </c>
      <c r="E138" s="23" t="s">
        <v>16</v>
      </c>
      <c r="F138" s="23" t="s">
        <v>16</v>
      </c>
      <c r="G138" s="23" t="s">
        <v>16</v>
      </c>
      <c r="H138" s="23" t="s">
        <v>16</v>
      </c>
      <c r="I138" s="23" t="s">
        <v>16</v>
      </c>
      <c r="J138" s="23" t="s">
        <v>16</v>
      </c>
      <c r="K138" s="23" t="s">
        <v>16</v>
      </c>
      <c r="L138" s="23" t="s">
        <v>16</v>
      </c>
      <c r="M138" s="23" t="s">
        <v>16</v>
      </c>
      <c r="N138" s="23" t="s">
        <v>16</v>
      </c>
      <c r="O138" s="23" t="s">
        <v>16</v>
      </c>
      <c r="P138" s="23" t="s">
        <v>16</v>
      </c>
      <c r="Q138" s="23" t="s">
        <v>16</v>
      </c>
      <c r="R138" s="23" t="s">
        <v>16</v>
      </c>
      <c r="S138" s="23" t="s">
        <v>16</v>
      </c>
      <c r="T138" s="23" t="s">
        <v>16</v>
      </c>
      <c r="U138" s="23" t="s">
        <v>16</v>
      </c>
      <c r="V138" s="23" t="s">
        <v>16</v>
      </c>
      <c r="W138" s="23" t="s">
        <v>16</v>
      </c>
      <c r="X138" s="23" t="s">
        <v>16</v>
      </c>
      <c r="Y138" s="23" t="s">
        <v>16</v>
      </c>
      <c r="Z138" s="23" t="s">
        <v>16</v>
      </c>
      <c r="AA138" s="23" t="s">
        <v>16</v>
      </c>
      <c r="AB138" s="24" t="s">
        <v>16</v>
      </c>
      <c r="AC138" s="22">
        <f>Empresas!AC138/Empresas!AC137-1</f>
        <v>-0.18279560546402718</v>
      </c>
      <c r="AD138" s="23">
        <f>Empresas!AD138/Empresas!AD137-1</f>
        <v>-0.13224909698280851</v>
      </c>
      <c r="AE138" s="23">
        <f>Empresas!AE138/Empresas!AE137-1</f>
        <v>-0.16882470568233199</v>
      </c>
      <c r="AF138" s="24">
        <f>Empresas!AF138/Empresas!AF137-1</f>
        <v>-7.2227621193707292E-2</v>
      </c>
      <c r="AG138" s="22">
        <f>Empresas!AG138/Empresas!AG137-1</f>
        <v>-0.15744182615613378</v>
      </c>
      <c r="AH138" s="23">
        <f>Empresas!AH138/Empresas!AH137-1</f>
        <v>7.0668118776144873E-3</v>
      </c>
      <c r="AI138" s="24">
        <f>Empresas!AI138/Empresas!AI137-1</f>
        <v>-1.5279578769514357E-2</v>
      </c>
      <c r="AJ138" s="24">
        <f>Empresas!AJ138/Empresas!AJ137-1</f>
        <v>-0.15318995429995375</v>
      </c>
    </row>
    <row r="139" spans="1:36" x14ac:dyDescent="0.35">
      <c r="A139" s="11">
        <v>43160</v>
      </c>
      <c r="B139" s="22" t="s">
        <v>16</v>
      </c>
      <c r="C139" s="23" t="s">
        <v>16</v>
      </c>
      <c r="D139" s="23" t="s">
        <v>16</v>
      </c>
      <c r="E139" s="23" t="s">
        <v>16</v>
      </c>
      <c r="F139" s="23" t="s">
        <v>16</v>
      </c>
      <c r="G139" s="23" t="s">
        <v>16</v>
      </c>
      <c r="H139" s="23" t="s">
        <v>16</v>
      </c>
      <c r="I139" s="23" t="s">
        <v>16</v>
      </c>
      <c r="J139" s="23" t="s">
        <v>16</v>
      </c>
      <c r="K139" s="23" t="s">
        <v>16</v>
      </c>
      <c r="L139" s="23" t="s">
        <v>16</v>
      </c>
      <c r="M139" s="23" t="s">
        <v>16</v>
      </c>
      <c r="N139" s="23" t="s">
        <v>16</v>
      </c>
      <c r="O139" s="23" t="s">
        <v>16</v>
      </c>
      <c r="P139" s="23" t="s">
        <v>16</v>
      </c>
      <c r="Q139" s="23" t="s">
        <v>16</v>
      </c>
      <c r="R139" s="23" t="s">
        <v>16</v>
      </c>
      <c r="S139" s="23" t="s">
        <v>16</v>
      </c>
      <c r="T139" s="23" t="s">
        <v>16</v>
      </c>
      <c r="U139" s="23" t="s">
        <v>16</v>
      </c>
      <c r="V139" s="23" t="s">
        <v>16</v>
      </c>
      <c r="W139" s="23" t="s">
        <v>16</v>
      </c>
      <c r="X139" s="23" t="s">
        <v>16</v>
      </c>
      <c r="Y139" s="23" t="s">
        <v>16</v>
      </c>
      <c r="Z139" s="23" t="s">
        <v>16</v>
      </c>
      <c r="AA139" s="23" t="s">
        <v>16</v>
      </c>
      <c r="AB139" s="24" t="s">
        <v>16</v>
      </c>
      <c r="AC139" s="22">
        <f>Empresas!AC139/Empresas!AC138-1</f>
        <v>0.18664511250453875</v>
      </c>
      <c r="AD139" s="23">
        <f>Empresas!AD139/Empresas!AD138-1</f>
        <v>0.13652468504114212</v>
      </c>
      <c r="AE139" s="23">
        <f>Empresas!AE139/Empresas!AE138-1</f>
        <v>0.23034127125076709</v>
      </c>
      <c r="AF139" s="24">
        <f>Empresas!AF139/Empresas!AF138-1</f>
        <v>0.33153496543760541</v>
      </c>
      <c r="AG139" s="22">
        <f>Empresas!AG139/Empresas!AG138-1</f>
        <v>0.19053344334447742</v>
      </c>
      <c r="AH139" s="23">
        <f>Empresas!AH139/Empresas!AH138-1</f>
        <v>5.7534762522928773E-2</v>
      </c>
      <c r="AI139" s="24">
        <f>Empresas!AI139/Empresas!AI138-1</f>
        <v>1.4382655095109165E-2</v>
      </c>
      <c r="AJ139" s="24">
        <f>Empresas!AJ139/Empresas!AJ138-1</f>
        <v>0.18599308299309336</v>
      </c>
    </row>
    <row r="140" spans="1:36" x14ac:dyDescent="0.35">
      <c r="A140" s="11">
        <v>43191</v>
      </c>
      <c r="B140" s="22" t="s">
        <v>16</v>
      </c>
      <c r="C140" s="23" t="s">
        <v>16</v>
      </c>
      <c r="D140" s="23" t="s">
        <v>16</v>
      </c>
      <c r="E140" s="23" t="s">
        <v>16</v>
      </c>
      <c r="F140" s="23" t="s">
        <v>16</v>
      </c>
      <c r="G140" s="23" t="s">
        <v>16</v>
      </c>
      <c r="H140" s="23" t="s">
        <v>16</v>
      </c>
      <c r="I140" s="23" t="s">
        <v>16</v>
      </c>
      <c r="J140" s="23" t="s">
        <v>16</v>
      </c>
      <c r="K140" s="23" t="s">
        <v>16</v>
      </c>
      <c r="L140" s="23" t="s">
        <v>16</v>
      </c>
      <c r="M140" s="23" t="s">
        <v>16</v>
      </c>
      <c r="N140" s="23" t="s">
        <v>16</v>
      </c>
      <c r="O140" s="23" t="s">
        <v>16</v>
      </c>
      <c r="P140" s="23" t="s">
        <v>16</v>
      </c>
      <c r="Q140" s="23" t="s">
        <v>16</v>
      </c>
      <c r="R140" s="23" t="s">
        <v>16</v>
      </c>
      <c r="S140" s="23" t="s">
        <v>16</v>
      </c>
      <c r="T140" s="23" t="s">
        <v>16</v>
      </c>
      <c r="U140" s="23" t="s">
        <v>16</v>
      </c>
      <c r="V140" s="23" t="s">
        <v>16</v>
      </c>
      <c r="W140" s="23" t="s">
        <v>16</v>
      </c>
      <c r="X140" s="23" t="s">
        <v>16</v>
      </c>
      <c r="Y140" s="23" t="s">
        <v>16</v>
      </c>
      <c r="Z140" s="23" t="s">
        <v>16</v>
      </c>
      <c r="AA140" s="23" t="s">
        <v>16</v>
      </c>
      <c r="AB140" s="24" t="s">
        <v>16</v>
      </c>
      <c r="AC140" s="22">
        <f>Empresas!AC140/Empresas!AC139-1</f>
        <v>-3.4348233477410228E-2</v>
      </c>
      <c r="AD140" s="23">
        <f>Empresas!AD140/Empresas!AD139-1</f>
        <v>-7.9758317986065252E-2</v>
      </c>
      <c r="AE140" s="23">
        <f>Empresas!AE140/Empresas!AE139-1</f>
        <v>-0.14396684128511539</v>
      </c>
      <c r="AF140" s="24">
        <f>Empresas!AF140/Empresas!AF139-1</f>
        <v>-0.25336653830879585</v>
      </c>
      <c r="AG140" s="22">
        <f>Empresas!AG140/Empresas!AG139-1</f>
        <v>-0.11110870135101825</v>
      </c>
      <c r="AH140" s="23">
        <f>Empresas!AH140/Empresas!AH139-1</f>
        <v>1.3633215481826388E-2</v>
      </c>
      <c r="AI140" s="24">
        <f>Empresas!AI140/Empresas!AI139-1</f>
        <v>-1.0286185232233791E-2</v>
      </c>
      <c r="AJ140" s="24">
        <f>Empresas!AJ140/Empresas!AJ139-1</f>
        <v>-0.1077829337525954</v>
      </c>
    </row>
    <row r="141" spans="1:36" x14ac:dyDescent="0.35">
      <c r="A141" s="11">
        <v>43221</v>
      </c>
      <c r="B141" s="22" t="s">
        <v>16</v>
      </c>
      <c r="C141" s="23" t="s">
        <v>16</v>
      </c>
      <c r="D141" s="23" t="s">
        <v>16</v>
      </c>
      <c r="E141" s="23" t="s">
        <v>16</v>
      </c>
      <c r="F141" s="23" t="s">
        <v>16</v>
      </c>
      <c r="G141" s="23" t="s">
        <v>16</v>
      </c>
      <c r="H141" s="23" t="s">
        <v>16</v>
      </c>
      <c r="I141" s="23" t="s">
        <v>16</v>
      </c>
      <c r="J141" s="23" t="s">
        <v>16</v>
      </c>
      <c r="K141" s="23" t="s">
        <v>16</v>
      </c>
      <c r="L141" s="23" t="s">
        <v>16</v>
      </c>
      <c r="M141" s="23" t="s">
        <v>16</v>
      </c>
      <c r="N141" s="23" t="s">
        <v>16</v>
      </c>
      <c r="O141" s="23" t="s">
        <v>16</v>
      </c>
      <c r="P141" s="23" t="s">
        <v>16</v>
      </c>
      <c r="Q141" s="23" t="s">
        <v>16</v>
      </c>
      <c r="R141" s="23" t="s">
        <v>16</v>
      </c>
      <c r="S141" s="23" t="s">
        <v>16</v>
      </c>
      <c r="T141" s="23" t="s">
        <v>16</v>
      </c>
      <c r="U141" s="23" t="s">
        <v>16</v>
      </c>
      <c r="V141" s="23" t="s">
        <v>16</v>
      </c>
      <c r="W141" s="23" t="s">
        <v>16</v>
      </c>
      <c r="X141" s="23" t="s">
        <v>16</v>
      </c>
      <c r="Y141" s="23" t="s">
        <v>16</v>
      </c>
      <c r="Z141" s="23" t="s">
        <v>16</v>
      </c>
      <c r="AA141" s="23" t="s">
        <v>16</v>
      </c>
      <c r="AB141" s="24" t="s">
        <v>16</v>
      </c>
      <c r="AC141" s="22">
        <f>Empresas!AC141/Empresas!AC140-1</f>
        <v>-8.7540930344955914E-2</v>
      </c>
      <c r="AD141" s="23">
        <f>Empresas!AD141/Empresas!AD140-1</f>
        <v>-2.3949053192002911E-2</v>
      </c>
      <c r="AE141" s="23">
        <f>Empresas!AE141/Empresas!AE140-1</f>
        <v>-4.4389073958577274E-3</v>
      </c>
      <c r="AF141" s="24">
        <f>Empresas!AF141/Empresas!AF140-1</f>
        <v>3.6939913066803109E-2</v>
      </c>
      <c r="AG141" s="22">
        <f>Empresas!AG141/Empresas!AG140-1</f>
        <v>-2.1244789093122329E-2</v>
      </c>
      <c r="AH141" s="23">
        <f>Empresas!AH141/Empresas!AH140-1</f>
        <v>-2.3197347508706945E-2</v>
      </c>
      <c r="AI141" s="24">
        <f>Empresas!AI141/Empresas!AI140-1</f>
        <v>-7.9551339283491229E-3</v>
      </c>
      <c r="AJ141" s="24">
        <f>Empresas!AJ141/Empresas!AJ140-1</f>
        <v>-2.1194779525668617E-2</v>
      </c>
    </row>
    <row r="142" spans="1:36" x14ac:dyDescent="0.35">
      <c r="A142" s="11">
        <v>43252</v>
      </c>
      <c r="B142" s="22" t="s">
        <v>16</v>
      </c>
      <c r="C142" s="23" t="s">
        <v>16</v>
      </c>
      <c r="D142" s="23" t="s">
        <v>16</v>
      </c>
      <c r="E142" s="23" t="s">
        <v>16</v>
      </c>
      <c r="F142" s="23" t="s">
        <v>16</v>
      </c>
      <c r="G142" s="23" t="s">
        <v>16</v>
      </c>
      <c r="H142" s="23" t="s">
        <v>16</v>
      </c>
      <c r="I142" s="23" t="s">
        <v>16</v>
      </c>
      <c r="J142" s="23" t="s">
        <v>16</v>
      </c>
      <c r="K142" s="23" t="s">
        <v>16</v>
      </c>
      <c r="L142" s="23" t="s">
        <v>16</v>
      </c>
      <c r="M142" s="23" t="s">
        <v>16</v>
      </c>
      <c r="N142" s="23" t="s">
        <v>16</v>
      </c>
      <c r="O142" s="23" t="s">
        <v>16</v>
      </c>
      <c r="P142" s="23" t="s">
        <v>16</v>
      </c>
      <c r="Q142" s="23" t="s">
        <v>16</v>
      </c>
      <c r="R142" s="23" t="s">
        <v>16</v>
      </c>
      <c r="S142" s="23" t="s">
        <v>16</v>
      </c>
      <c r="T142" s="23" t="s">
        <v>16</v>
      </c>
      <c r="U142" s="23" t="s">
        <v>16</v>
      </c>
      <c r="V142" s="23" t="s">
        <v>16</v>
      </c>
      <c r="W142" s="23" t="s">
        <v>16</v>
      </c>
      <c r="X142" s="23" t="s">
        <v>16</v>
      </c>
      <c r="Y142" s="23" t="s">
        <v>16</v>
      </c>
      <c r="Z142" s="23" t="s">
        <v>16</v>
      </c>
      <c r="AA142" s="23" t="s">
        <v>16</v>
      </c>
      <c r="AB142" s="24" t="s">
        <v>16</v>
      </c>
      <c r="AC142" s="22">
        <f>Empresas!AC142/Empresas!AC141-1</f>
        <v>-7.7804691151948102E-3</v>
      </c>
      <c r="AD142" s="23">
        <f>Empresas!AD142/Empresas!AD141-1</f>
        <v>-1.0594470967940195E-2</v>
      </c>
      <c r="AE142" s="23">
        <f>Empresas!AE142/Empresas!AE141-1</f>
        <v>-1.7203108089241859E-2</v>
      </c>
      <c r="AF142" s="24">
        <f>Empresas!AF142/Empresas!AF141-1</f>
        <v>-1.4162502518389686E-2</v>
      </c>
      <c r="AG142" s="22">
        <f>Empresas!AG142/Empresas!AG141-1</f>
        <v>-1.1916344555007674E-2</v>
      </c>
      <c r="AH142" s="23">
        <f>Empresas!AH142/Empresas!AH141-1</f>
        <v>-7.5750912728203446E-2</v>
      </c>
      <c r="AI142" s="24">
        <f>Empresas!AI142/Empresas!AI141-1</f>
        <v>2.8358423594796456E-3</v>
      </c>
      <c r="AJ142" s="24">
        <f>Empresas!AJ142/Empresas!AJ141-1</f>
        <v>-1.3350262711309124E-2</v>
      </c>
    </row>
    <row r="143" spans="1:36" x14ac:dyDescent="0.35">
      <c r="A143" s="11">
        <v>43282</v>
      </c>
      <c r="B143" s="22" t="s">
        <v>16</v>
      </c>
      <c r="C143" s="23" t="s">
        <v>16</v>
      </c>
      <c r="D143" s="23" t="s">
        <v>16</v>
      </c>
      <c r="E143" s="23" t="s">
        <v>16</v>
      </c>
      <c r="F143" s="23" t="s">
        <v>16</v>
      </c>
      <c r="G143" s="23" t="s">
        <v>16</v>
      </c>
      <c r="H143" s="23" t="s">
        <v>16</v>
      </c>
      <c r="I143" s="23" t="s">
        <v>16</v>
      </c>
      <c r="J143" s="23" t="s">
        <v>16</v>
      </c>
      <c r="K143" s="23" t="s">
        <v>16</v>
      </c>
      <c r="L143" s="23" t="s">
        <v>16</v>
      </c>
      <c r="M143" s="23" t="s">
        <v>16</v>
      </c>
      <c r="N143" s="23" t="s">
        <v>16</v>
      </c>
      <c r="O143" s="23" t="s">
        <v>16</v>
      </c>
      <c r="P143" s="23" t="s">
        <v>16</v>
      </c>
      <c r="Q143" s="23" t="s">
        <v>16</v>
      </c>
      <c r="R143" s="23" t="s">
        <v>16</v>
      </c>
      <c r="S143" s="23" t="s">
        <v>16</v>
      </c>
      <c r="T143" s="23" t="s">
        <v>16</v>
      </c>
      <c r="U143" s="23" t="s">
        <v>16</v>
      </c>
      <c r="V143" s="23" t="s">
        <v>16</v>
      </c>
      <c r="W143" s="23" t="s">
        <v>16</v>
      </c>
      <c r="X143" s="23" t="s">
        <v>16</v>
      </c>
      <c r="Y143" s="23" t="s">
        <v>16</v>
      </c>
      <c r="Z143" s="23" t="s">
        <v>16</v>
      </c>
      <c r="AA143" s="23" t="s">
        <v>16</v>
      </c>
      <c r="AB143" s="24" t="s">
        <v>16</v>
      </c>
      <c r="AC143" s="22">
        <f>Empresas!AC143/Empresas!AC142-1</f>
        <v>3.7126278874161311E-2</v>
      </c>
      <c r="AD143" s="23">
        <f>Empresas!AD143/Empresas!AD142-1</f>
        <v>4.1818967575903754E-2</v>
      </c>
      <c r="AE143" s="23">
        <f>Empresas!AE143/Empresas!AE142-1</f>
        <v>4.063024291866868E-2</v>
      </c>
      <c r="AF143" s="24">
        <f>Empresas!AF143/Empresas!AF142-1</f>
        <v>4.1055901217721624E-2</v>
      </c>
      <c r="AG143" s="22">
        <f>Empresas!AG143/Empresas!AG142-1</f>
        <v>4.2530907449849886E-2</v>
      </c>
      <c r="AH143" s="23">
        <f>Empresas!AH143/Empresas!AH142-1</f>
        <v>-1.7941867492970553E-2</v>
      </c>
      <c r="AI143" s="24">
        <f>Empresas!AI143/Empresas!AI142-1</f>
        <v>-4.100257722946643E-3</v>
      </c>
      <c r="AJ143" s="24">
        <f>Empresas!AJ143/Empresas!AJ142-1</f>
        <v>4.0809496109791787E-2</v>
      </c>
    </row>
    <row r="144" spans="1:36" x14ac:dyDescent="0.35">
      <c r="A144" s="11">
        <v>43313</v>
      </c>
      <c r="B144" s="22" t="s">
        <v>16</v>
      </c>
      <c r="C144" s="23" t="s">
        <v>16</v>
      </c>
      <c r="D144" s="23" t="s">
        <v>16</v>
      </c>
      <c r="E144" s="23" t="s">
        <v>16</v>
      </c>
      <c r="F144" s="23" t="s">
        <v>16</v>
      </c>
      <c r="G144" s="23" t="s">
        <v>16</v>
      </c>
      <c r="H144" s="23" t="s">
        <v>16</v>
      </c>
      <c r="I144" s="23" t="s">
        <v>16</v>
      </c>
      <c r="J144" s="23" t="s">
        <v>16</v>
      </c>
      <c r="K144" s="23" t="s">
        <v>16</v>
      </c>
      <c r="L144" s="23" t="s">
        <v>16</v>
      </c>
      <c r="M144" s="23" t="s">
        <v>16</v>
      </c>
      <c r="N144" s="23" t="s">
        <v>16</v>
      </c>
      <c r="O144" s="23" t="s">
        <v>16</v>
      </c>
      <c r="P144" s="23" t="s">
        <v>16</v>
      </c>
      <c r="Q144" s="23" t="s">
        <v>16</v>
      </c>
      <c r="R144" s="23" t="s">
        <v>16</v>
      </c>
      <c r="S144" s="23" t="s">
        <v>16</v>
      </c>
      <c r="T144" s="23" t="s">
        <v>16</v>
      </c>
      <c r="U144" s="23" t="s">
        <v>16</v>
      </c>
      <c r="V144" s="23" t="s">
        <v>16</v>
      </c>
      <c r="W144" s="23" t="s">
        <v>16</v>
      </c>
      <c r="X144" s="23" t="s">
        <v>16</v>
      </c>
      <c r="Y144" s="23" t="s">
        <v>16</v>
      </c>
      <c r="Z144" s="23" t="s">
        <v>16</v>
      </c>
      <c r="AA144" s="23" t="s">
        <v>16</v>
      </c>
      <c r="AB144" s="24" t="s">
        <v>16</v>
      </c>
      <c r="AC144" s="22">
        <f>Empresas!AC144/Empresas!AC143-1</f>
        <v>7.0133917003743829E-2</v>
      </c>
      <c r="AD144" s="23">
        <f>Empresas!AD144/Empresas!AD143-1</f>
        <v>4.9741216651392639E-2</v>
      </c>
      <c r="AE144" s="23">
        <f>Empresas!AE144/Empresas!AE143-1</f>
        <v>6.4166635115824322E-2</v>
      </c>
      <c r="AF144" s="24">
        <f>Empresas!AF144/Empresas!AF143-1</f>
        <v>9.7128150033853444E-2</v>
      </c>
      <c r="AG144" s="22">
        <f>Empresas!AG144/Empresas!AG143-1</f>
        <v>6.0420558939608515E-2</v>
      </c>
      <c r="AH144" s="23">
        <f>Empresas!AH144/Empresas!AH143-1</f>
        <v>7.9269729095734487E-3</v>
      </c>
      <c r="AI144" s="24">
        <f>Empresas!AI144/Empresas!AI143-1</f>
        <v>5.6003350799447293E-3</v>
      </c>
      <c r="AJ144" s="24">
        <f>Empresas!AJ144/Empresas!AJ143-1</f>
        <v>5.8903050677747926E-2</v>
      </c>
    </row>
    <row r="145" spans="1:36" x14ac:dyDescent="0.35">
      <c r="A145" s="11">
        <v>43344</v>
      </c>
      <c r="B145" s="22" t="s">
        <v>16</v>
      </c>
      <c r="C145" s="23" t="s">
        <v>16</v>
      </c>
      <c r="D145" s="23" t="s">
        <v>16</v>
      </c>
      <c r="E145" s="23" t="s">
        <v>16</v>
      </c>
      <c r="F145" s="23" t="s">
        <v>16</v>
      </c>
      <c r="G145" s="23" t="s">
        <v>16</v>
      </c>
      <c r="H145" s="23" t="s">
        <v>16</v>
      </c>
      <c r="I145" s="23" t="s">
        <v>16</v>
      </c>
      <c r="J145" s="23" t="s">
        <v>16</v>
      </c>
      <c r="K145" s="23" t="s">
        <v>16</v>
      </c>
      <c r="L145" s="23" t="s">
        <v>16</v>
      </c>
      <c r="M145" s="23" t="s">
        <v>16</v>
      </c>
      <c r="N145" s="23" t="s">
        <v>16</v>
      </c>
      <c r="O145" s="23" t="s">
        <v>16</v>
      </c>
      <c r="P145" s="23" t="s">
        <v>16</v>
      </c>
      <c r="Q145" s="23" t="s">
        <v>16</v>
      </c>
      <c r="R145" s="23" t="s">
        <v>16</v>
      </c>
      <c r="S145" s="23" t="s">
        <v>16</v>
      </c>
      <c r="T145" s="23" t="s">
        <v>16</v>
      </c>
      <c r="U145" s="23" t="s">
        <v>16</v>
      </c>
      <c r="V145" s="23" t="s">
        <v>16</v>
      </c>
      <c r="W145" s="23" t="s">
        <v>16</v>
      </c>
      <c r="X145" s="23" t="s">
        <v>16</v>
      </c>
      <c r="Y145" s="23" t="s">
        <v>16</v>
      </c>
      <c r="Z145" s="23" t="s">
        <v>16</v>
      </c>
      <c r="AA145" s="23" t="s">
        <v>16</v>
      </c>
      <c r="AB145" s="24" t="s">
        <v>16</v>
      </c>
      <c r="AC145" s="22">
        <f>Empresas!AC145/Empresas!AC144-1</f>
        <v>-0.12648170792834135</v>
      </c>
      <c r="AD145" s="23">
        <f>Empresas!AD145/Empresas!AD144-1</f>
        <v>-0.11362653759172381</v>
      </c>
      <c r="AE145" s="23">
        <f>Empresas!AE145/Empresas!AE144-1</f>
        <v>-0.12495206101824108</v>
      </c>
      <c r="AF145" s="24">
        <f>Empresas!AF145/Empresas!AF144-1</f>
        <v>-0.10143726825155175</v>
      </c>
      <c r="AG145" s="22">
        <f>Empresas!AG145/Empresas!AG144-1</f>
        <v>-0.12666467679612536</v>
      </c>
      <c r="AH145" s="23">
        <f>Empresas!AH145/Empresas!AH144-1</f>
        <v>0.11695099224076344</v>
      </c>
      <c r="AI145" s="24">
        <f>Empresas!AI145/Empresas!AI144-1</f>
        <v>0.14525725810326451</v>
      </c>
      <c r="AJ145" s="24">
        <f>Empresas!AJ145/Empresas!AJ144-1</f>
        <v>-0.11984517616455326</v>
      </c>
    </row>
    <row r="146" spans="1:36" x14ac:dyDescent="0.35">
      <c r="A146" s="11">
        <v>43374</v>
      </c>
      <c r="B146" s="22" t="s">
        <v>16</v>
      </c>
      <c r="C146" s="23" t="s">
        <v>16</v>
      </c>
      <c r="D146" s="23" t="s">
        <v>16</v>
      </c>
      <c r="E146" s="23" t="s">
        <v>16</v>
      </c>
      <c r="F146" s="23" t="s">
        <v>16</v>
      </c>
      <c r="G146" s="23" t="s">
        <v>16</v>
      </c>
      <c r="H146" s="23" t="s">
        <v>16</v>
      </c>
      <c r="I146" s="23" t="s">
        <v>16</v>
      </c>
      <c r="J146" s="23" t="s">
        <v>16</v>
      </c>
      <c r="K146" s="23" t="s">
        <v>16</v>
      </c>
      <c r="L146" s="23" t="s">
        <v>16</v>
      </c>
      <c r="M146" s="23" t="s">
        <v>16</v>
      </c>
      <c r="N146" s="23" t="s">
        <v>16</v>
      </c>
      <c r="O146" s="23" t="s">
        <v>16</v>
      </c>
      <c r="P146" s="23" t="s">
        <v>16</v>
      </c>
      <c r="Q146" s="23" t="s">
        <v>16</v>
      </c>
      <c r="R146" s="23" t="s">
        <v>16</v>
      </c>
      <c r="S146" s="23" t="s">
        <v>16</v>
      </c>
      <c r="T146" s="23" t="s">
        <v>16</v>
      </c>
      <c r="U146" s="23" t="s">
        <v>16</v>
      </c>
      <c r="V146" s="23" t="s">
        <v>16</v>
      </c>
      <c r="W146" s="23" t="s">
        <v>16</v>
      </c>
      <c r="X146" s="23" t="s">
        <v>16</v>
      </c>
      <c r="Y146" s="23" t="s">
        <v>16</v>
      </c>
      <c r="Z146" s="23" t="s">
        <v>16</v>
      </c>
      <c r="AA146" s="23" t="s">
        <v>16</v>
      </c>
      <c r="AB146" s="24" t="s">
        <v>16</v>
      </c>
      <c r="AC146" s="22">
        <f>Empresas!AC146/Empresas!AC145-1</f>
        <v>8.1986224991501766E-2</v>
      </c>
      <c r="AD146" s="23">
        <f>Empresas!AD146/Empresas!AD145-1</f>
        <v>8.631703004221114E-2</v>
      </c>
      <c r="AE146" s="23">
        <f>Empresas!AE146/Empresas!AE145-1</f>
        <v>0.13219671426976753</v>
      </c>
      <c r="AF146" s="24">
        <f>Empresas!AF146/Empresas!AF145-1</f>
        <v>8.0488160228221473E-2</v>
      </c>
      <c r="AG146" s="22">
        <f>Empresas!AG146/Empresas!AG145-1</f>
        <v>0.10809631054566204</v>
      </c>
      <c r="AH146" s="23">
        <f>Empresas!AH146/Empresas!AH145-1</f>
        <v>6.1802631991923151E-2</v>
      </c>
      <c r="AI146" s="24">
        <f>Empresas!AI146/Empresas!AI145-1</f>
        <v>5.2415697558328977E-2</v>
      </c>
      <c r="AJ146" s="24">
        <f>Empresas!AJ146/Empresas!AJ145-1</f>
        <v>0.1064046326173953</v>
      </c>
    </row>
    <row r="147" spans="1:36" x14ac:dyDescent="0.35">
      <c r="A147" s="11">
        <v>43405</v>
      </c>
      <c r="B147" s="22" t="s">
        <v>16</v>
      </c>
      <c r="C147" s="23" t="s">
        <v>16</v>
      </c>
      <c r="D147" s="23" t="s">
        <v>16</v>
      </c>
      <c r="E147" s="23" t="s">
        <v>16</v>
      </c>
      <c r="F147" s="23" t="s">
        <v>16</v>
      </c>
      <c r="G147" s="23" t="s">
        <v>16</v>
      </c>
      <c r="H147" s="23" t="s">
        <v>16</v>
      </c>
      <c r="I147" s="23" t="s">
        <v>16</v>
      </c>
      <c r="J147" s="23" t="s">
        <v>16</v>
      </c>
      <c r="K147" s="23" t="s">
        <v>16</v>
      </c>
      <c r="L147" s="23" t="s">
        <v>16</v>
      </c>
      <c r="M147" s="23" t="s">
        <v>16</v>
      </c>
      <c r="N147" s="23" t="s">
        <v>16</v>
      </c>
      <c r="O147" s="23" t="s">
        <v>16</v>
      </c>
      <c r="P147" s="23" t="s">
        <v>16</v>
      </c>
      <c r="Q147" s="23" t="s">
        <v>16</v>
      </c>
      <c r="R147" s="23" t="s">
        <v>16</v>
      </c>
      <c r="S147" s="23" t="s">
        <v>16</v>
      </c>
      <c r="T147" s="23" t="s">
        <v>16</v>
      </c>
      <c r="U147" s="23" t="s">
        <v>16</v>
      </c>
      <c r="V147" s="23" t="s">
        <v>16</v>
      </c>
      <c r="W147" s="23" t="s">
        <v>16</v>
      </c>
      <c r="X147" s="23" t="s">
        <v>16</v>
      </c>
      <c r="Y147" s="23" t="s">
        <v>16</v>
      </c>
      <c r="Z147" s="23" t="s">
        <v>16</v>
      </c>
      <c r="AA147" s="23" t="s">
        <v>16</v>
      </c>
      <c r="AB147" s="24" t="s">
        <v>16</v>
      </c>
      <c r="AC147" s="22">
        <f>Empresas!AC147/Empresas!AC146-1</f>
        <v>-5.3611799592781284E-2</v>
      </c>
      <c r="AD147" s="23">
        <f>Empresas!AD147/Empresas!AD146-1</f>
        <v>-5.8524027413766389E-2</v>
      </c>
      <c r="AE147" s="23">
        <f>Empresas!AE147/Empresas!AE146-1</f>
        <v>-8.3755794115433546E-2</v>
      </c>
      <c r="AF147" s="24">
        <f>Empresas!AF147/Empresas!AF146-1</f>
        <v>-8.7491450803790172E-2</v>
      </c>
      <c r="AG147" s="22">
        <f>Empresas!AG147/Empresas!AG146-1</f>
        <v>-7.3000195840631665E-2</v>
      </c>
      <c r="AH147" s="23">
        <f>Empresas!AH147/Empresas!AH146-1</f>
        <v>1.4417469809047345E-2</v>
      </c>
      <c r="AI147" s="24">
        <f>Empresas!AI147/Empresas!AI146-1</f>
        <v>1.7678174324538665E-2</v>
      </c>
      <c r="AJ147" s="24">
        <f>Empresas!AJ147/Empresas!AJ146-1</f>
        <v>-7.0065205749661463E-2</v>
      </c>
    </row>
    <row r="148" spans="1:36" ht="15" thickBot="1" x14ac:dyDescent="0.4">
      <c r="A148" s="15">
        <v>43435</v>
      </c>
      <c r="B148" s="25" t="s">
        <v>16</v>
      </c>
      <c r="C148" s="26" t="s">
        <v>16</v>
      </c>
      <c r="D148" s="26" t="s">
        <v>16</v>
      </c>
      <c r="E148" s="26" t="s">
        <v>16</v>
      </c>
      <c r="F148" s="26" t="s">
        <v>16</v>
      </c>
      <c r="G148" s="26" t="s">
        <v>16</v>
      </c>
      <c r="H148" s="26" t="s">
        <v>16</v>
      </c>
      <c r="I148" s="26" t="s">
        <v>16</v>
      </c>
      <c r="J148" s="26" t="s">
        <v>16</v>
      </c>
      <c r="K148" s="26" t="s">
        <v>16</v>
      </c>
      <c r="L148" s="26" t="s">
        <v>16</v>
      </c>
      <c r="M148" s="26" t="s">
        <v>16</v>
      </c>
      <c r="N148" s="26" t="s">
        <v>16</v>
      </c>
      <c r="O148" s="26" t="s">
        <v>16</v>
      </c>
      <c r="P148" s="26" t="s">
        <v>16</v>
      </c>
      <c r="Q148" s="26" t="s">
        <v>16</v>
      </c>
      <c r="R148" s="26" t="s">
        <v>16</v>
      </c>
      <c r="S148" s="26" t="s">
        <v>16</v>
      </c>
      <c r="T148" s="26" t="s">
        <v>16</v>
      </c>
      <c r="U148" s="26" t="s">
        <v>16</v>
      </c>
      <c r="V148" s="26" t="s">
        <v>16</v>
      </c>
      <c r="W148" s="26" t="s">
        <v>16</v>
      </c>
      <c r="X148" s="26" t="s">
        <v>16</v>
      </c>
      <c r="Y148" s="26" t="s">
        <v>16</v>
      </c>
      <c r="Z148" s="26" t="s">
        <v>16</v>
      </c>
      <c r="AA148" s="26" t="s">
        <v>16</v>
      </c>
      <c r="AB148" s="27" t="s">
        <v>16</v>
      </c>
      <c r="AC148" s="25">
        <f>Empresas!AC148/Empresas!AC147-1</f>
        <v>-0.12414825940608309</v>
      </c>
      <c r="AD148" s="26">
        <f>Empresas!AD148/Empresas!AD147-1</f>
        <v>-0.12912825215084633</v>
      </c>
      <c r="AE148" s="26">
        <f>Empresas!AE148/Empresas!AE147-1</f>
        <v>-9.3301338256499666E-2</v>
      </c>
      <c r="AF148" s="27">
        <f>Empresas!AF148/Empresas!AF147-1</f>
        <v>-0.11100442917669451</v>
      </c>
      <c r="AG148" s="25">
        <f>Empresas!AG148/Empresas!AG147-1</f>
        <v>-0.11773844688215063</v>
      </c>
      <c r="AH148" s="26">
        <f>Empresas!AH148/Empresas!AH147-1</f>
        <v>4.5908060312023657E-2</v>
      </c>
      <c r="AI148" s="27">
        <f>Empresas!AI148/Empresas!AI147-1</f>
        <v>6.9667001695274955E-3</v>
      </c>
      <c r="AJ148" s="27">
        <f>Empresas!AJ148/Empresas!AJ147-1</f>
        <v>-0.11215815181894739</v>
      </c>
    </row>
    <row r="149" spans="1:36" x14ac:dyDescent="0.35">
      <c r="A149" s="7">
        <v>43467</v>
      </c>
      <c r="B149" s="28" t="s">
        <v>16</v>
      </c>
      <c r="C149" s="29" t="s">
        <v>16</v>
      </c>
      <c r="D149" s="29" t="s">
        <v>16</v>
      </c>
      <c r="E149" s="29" t="s">
        <v>16</v>
      </c>
      <c r="F149" s="29" t="s">
        <v>16</v>
      </c>
      <c r="G149" s="29" t="s">
        <v>16</v>
      </c>
      <c r="H149" s="29" t="s">
        <v>16</v>
      </c>
      <c r="I149" s="29" t="s">
        <v>16</v>
      </c>
      <c r="J149" s="29" t="s">
        <v>16</v>
      </c>
      <c r="K149" s="29" t="s">
        <v>16</v>
      </c>
      <c r="L149" s="29" t="s">
        <v>16</v>
      </c>
      <c r="M149" s="29" t="s">
        <v>16</v>
      </c>
      <c r="N149" s="29" t="s">
        <v>16</v>
      </c>
      <c r="O149" s="29" t="s">
        <v>16</v>
      </c>
      <c r="P149" s="29" t="s">
        <v>16</v>
      </c>
      <c r="Q149" s="29" t="s">
        <v>16</v>
      </c>
      <c r="R149" s="29" t="s">
        <v>16</v>
      </c>
      <c r="S149" s="29" t="s">
        <v>16</v>
      </c>
      <c r="T149" s="29" t="s">
        <v>16</v>
      </c>
      <c r="U149" s="29" t="s">
        <v>16</v>
      </c>
      <c r="V149" s="29" t="s">
        <v>16</v>
      </c>
      <c r="W149" s="29" t="s">
        <v>16</v>
      </c>
      <c r="X149" s="29" t="s">
        <v>16</v>
      </c>
      <c r="Y149" s="29" t="s">
        <v>16</v>
      </c>
      <c r="Z149" s="29" t="s">
        <v>16</v>
      </c>
      <c r="AA149" s="29" t="s">
        <v>16</v>
      </c>
      <c r="AB149" s="30" t="s">
        <v>16</v>
      </c>
      <c r="AC149" s="28">
        <f>Empresas!AC149/Empresas!AC148-1</f>
        <v>0.22552471176944211</v>
      </c>
      <c r="AD149" s="29">
        <f>Empresas!AD149/Empresas!AD148-1</f>
        <v>0.20631205562847055</v>
      </c>
      <c r="AE149" s="29">
        <f>Empresas!AE149/Empresas!AE148-1</f>
        <v>0.21630390918106501</v>
      </c>
      <c r="AF149" s="30">
        <f>Empresas!AF149/Empresas!AF148-1</f>
        <v>0.21607197497343589</v>
      </c>
      <c r="AG149" s="28">
        <f>Empresas!AG149/Empresas!AG148-1</f>
        <v>0.22352108932734693</v>
      </c>
      <c r="AH149" s="29">
        <f>Empresas!AH149/Empresas!AH148-1</f>
        <v>-2.6049601503681408E-2</v>
      </c>
      <c r="AI149" s="30">
        <f>Empresas!AI149/Empresas!AI148-1</f>
        <v>-2.7057349950330267E-2</v>
      </c>
      <c r="AJ149" s="30">
        <f>Empresas!AJ149/Empresas!AJ148-1</f>
        <v>0.21293714992432133</v>
      </c>
    </row>
    <row r="150" spans="1:36" x14ac:dyDescent="0.35">
      <c r="A150" s="11">
        <v>43497</v>
      </c>
      <c r="B150" s="22" t="s">
        <v>16</v>
      </c>
      <c r="C150" s="23" t="s">
        <v>16</v>
      </c>
      <c r="D150" s="23" t="s">
        <v>16</v>
      </c>
      <c r="E150" s="23" t="s">
        <v>16</v>
      </c>
      <c r="F150" s="23" t="s">
        <v>16</v>
      </c>
      <c r="G150" s="23" t="s">
        <v>16</v>
      </c>
      <c r="H150" s="23" t="s">
        <v>16</v>
      </c>
      <c r="I150" s="23" t="s">
        <v>16</v>
      </c>
      <c r="J150" s="23" t="s">
        <v>16</v>
      </c>
      <c r="K150" s="23" t="s">
        <v>16</v>
      </c>
      <c r="L150" s="23" t="s">
        <v>16</v>
      </c>
      <c r="M150" s="23" t="s">
        <v>16</v>
      </c>
      <c r="N150" s="23" t="s">
        <v>16</v>
      </c>
      <c r="O150" s="23" t="s">
        <v>16</v>
      </c>
      <c r="P150" s="23" t="s">
        <v>16</v>
      </c>
      <c r="Q150" s="23" t="s">
        <v>16</v>
      </c>
      <c r="R150" s="23" t="s">
        <v>16</v>
      </c>
      <c r="S150" s="23" t="s">
        <v>16</v>
      </c>
      <c r="T150" s="23" t="s">
        <v>16</v>
      </c>
      <c r="U150" s="23" t="s">
        <v>16</v>
      </c>
      <c r="V150" s="23" t="s">
        <v>16</v>
      </c>
      <c r="W150" s="23" t="s">
        <v>16</v>
      </c>
      <c r="X150" s="23" t="s">
        <v>16</v>
      </c>
      <c r="Y150" s="23" t="s">
        <v>16</v>
      </c>
      <c r="Z150" s="23" t="s">
        <v>16</v>
      </c>
      <c r="AA150" s="23" t="s">
        <v>16</v>
      </c>
      <c r="AB150" s="24" t="s">
        <v>16</v>
      </c>
      <c r="AC150" s="22">
        <f>Empresas!AC150/Empresas!AC149-1</f>
        <v>2.5835557515873742E-2</v>
      </c>
      <c r="AD150" s="23">
        <f>Empresas!AD150/Empresas!AD149-1</f>
        <v>3.4241031515331644E-2</v>
      </c>
      <c r="AE150" s="23">
        <f>Empresas!AE150/Empresas!AE149-1</f>
        <v>3.4528265492318244E-2</v>
      </c>
      <c r="AF150" s="24">
        <f>Empresas!AF150/Empresas!AF149-1</f>
        <v>-1.7348665811221742E-2</v>
      </c>
      <c r="AG150" s="22">
        <f>Empresas!AG150/Empresas!AG149-1</f>
        <v>3.3355606286634476E-2</v>
      </c>
      <c r="AH150" s="23">
        <f>Empresas!AH150/Empresas!AH149-1</f>
        <v>1.8873177116323747E-2</v>
      </c>
      <c r="AI150" s="24">
        <f>Empresas!AI150/Empresas!AI149-1</f>
        <v>1.2597648768174263E-2</v>
      </c>
      <c r="AJ150" s="24">
        <f>Empresas!AJ150/Empresas!AJ149-1</f>
        <v>3.2810053128438099E-2</v>
      </c>
    </row>
    <row r="151" spans="1:36" x14ac:dyDescent="0.35">
      <c r="A151" s="11">
        <v>43525</v>
      </c>
      <c r="B151" s="22" t="s">
        <v>16</v>
      </c>
      <c r="C151" s="23" t="s">
        <v>16</v>
      </c>
      <c r="D151" s="23" t="s">
        <v>16</v>
      </c>
      <c r="E151" s="23" t="s">
        <v>16</v>
      </c>
      <c r="F151" s="23" t="s">
        <v>16</v>
      </c>
      <c r="G151" s="23" t="s">
        <v>16</v>
      </c>
      <c r="H151" s="23" t="s">
        <v>16</v>
      </c>
      <c r="I151" s="23" t="s">
        <v>16</v>
      </c>
      <c r="J151" s="23" t="s">
        <v>16</v>
      </c>
      <c r="K151" s="23" t="s">
        <v>16</v>
      </c>
      <c r="L151" s="23" t="s">
        <v>16</v>
      </c>
      <c r="M151" s="23" t="s">
        <v>16</v>
      </c>
      <c r="N151" s="23" t="s">
        <v>16</v>
      </c>
      <c r="O151" s="23" t="s">
        <v>16</v>
      </c>
      <c r="P151" s="23" t="s">
        <v>16</v>
      </c>
      <c r="Q151" s="23" t="s">
        <v>16</v>
      </c>
      <c r="R151" s="23" t="s">
        <v>16</v>
      </c>
      <c r="S151" s="23" t="s">
        <v>16</v>
      </c>
      <c r="T151" s="23" t="s">
        <v>16</v>
      </c>
      <c r="U151" s="23" t="s">
        <v>16</v>
      </c>
      <c r="V151" s="23" t="s">
        <v>16</v>
      </c>
      <c r="W151" s="23" t="s">
        <v>16</v>
      </c>
      <c r="X151" s="23" t="s">
        <v>16</v>
      </c>
      <c r="Y151" s="23" t="s">
        <v>16</v>
      </c>
      <c r="Z151" s="23" t="s">
        <v>16</v>
      </c>
      <c r="AA151" s="23" t="s">
        <v>16</v>
      </c>
      <c r="AB151" s="24" t="s">
        <v>16</v>
      </c>
      <c r="AC151" s="22">
        <f>Empresas!AC151/Empresas!AC150-1</f>
        <v>-4.1461707404637171E-2</v>
      </c>
      <c r="AD151" s="23">
        <f>Empresas!AD151/Empresas!AD150-1</f>
        <v>-1.7747540231621617E-2</v>
      </c>
      <c r="AE151" s="23">
        <f>Empresas!AE151/Empresas!AE150-1</f>
        <v>-4.9169850169137108E-2</v>
      </c>
      <c r="AF151" s="24">
        <f>Empresas!AF151/Empresas!AF150-1</f>
        <v>-1.3141060414945116E-2</v>
      </c>
      <c r="AG151" s="22">
        <f>Empresas!AG151/Empresas!AG150-1</f>
        <v>-3.7598632345626548E-2</v>
      </c>
      <c r="AH151" s="23">
        <f>Empresas!AH151/Empresas!AH150-1</f>
        <v>6.2145902121462759E-2</v>
      </c>
      <c r="AI151" s="24">
        <f>Empresas!AI151/Empresas!AI150-1</f>
        <v>2.2069403706243884E-2</v>
      </c>
      <c r="AJ151" s="24">
        <f>Empresas!AJ151/Empresas!AJ150-1</f>
        <v>-3.4589119631500354E-2</v>
      </c>
    </row>
    <row r="152" spans="1:36" x14ac:dyDescent="0.35">
      <c r="A152" s="11">
        <v>43556</v>
      </c>
      <c r="B152" s="22" t="s">
        <v>16</v>
      </c>
      <c r="C152" s="23" t="s">
        <v>16</v>
      </c>
      <c r="D152" s="23" t="s">
        <v>16</v>
      </c>
      <c r="E152" s="23" t="s">
        <v>16</v>
      </c>
      <c r="F152" s="23" t="s">
        <v>16</v>
      </c>
      <c r="G152" s="23" t="s">
        <v>16</v>
      </c>
      <c r="H152" s="23" t="s">
        <v>16</v>
      </c>
      <c r="I152" s="23" t="s">
        <v>16</v>
      </c>
      <c r="J152" s="23" t="s">
        <v>16</v>
      </c>
      <c r="K152" s="23" t="s">
        <v>16</v>
      </c>
      <c r="L152" s="23" t="s">
        <v>16</v>
      </c>
      <c r="M152" s="23" t="s">
        <v>16</v>
      </c>
      <c r="N152" s="23" t="s">
        <v>16</v>
      </c>
      <c r="O152" s="23" t="s">
        <v>16</v>
      </c>
      <c r="P152" s="23" t="s">
        <v>16</v>
      </c>
      <c r="Q152" s="23" t="s">
        <v>16</v>
      </c>
      <c r="R152" s="23" t="s">
        <v>16</v>
      </c>
      <c r="S152" s="23" t="s">
        <v>16</v>
      </c>
      <c r="T152" s="23" t="s">
        <v>16</v>
      </c>
      <c r="U152" s="23" t="s">
        <v>16</v>
      </c>
      <c r="V152" s="23" t="s">
        <v>16</v>
      </c>
      <c r="W152" s="23" t="s">
        <v>16</v>
      </c>
      <c r="X152" s="23" t="s">
        <v>16</v>
      </c>
      <c r="Y152" s="23" t="s">
        <v>16</v>
      </c>
      <c r="Z152" s="23" t="s">
        <v>16</v>
      </c>
      <c r="AA152" s="23" t="s">
        <v>16</v>
      </c>
      <c r="AB152" s="24" t="s">
        <v>16</v>
      </c>
      <c r="AC152" s="22">
        <f>Empresas!AC152/Empresas!AC151-1</f>
        <v>4.6129897420948973E-2</v>
      </c>
      <c r="AD152" s="23">
        <f>Empresas!AD152/Empresas!AD151-1</f>
        <v>4.6563907795978965E-2</v>
      </c>
      <c r="AE152" s="23">
        <f>Empresas!AE152/Empresas!AE151-1</f>
        <v>9.4275767839273383E-2</v>
      </c>
      <c r="AF152" s="24">
        <f>Empresas!AF152/Empresas!AF151-1</f>
        <v>5.8825858984254742E-2</v>
      </c>
      <c r="AG152" s="22">
        <f>Empresas!AG152/Empresas!AG151-1</f>
        <v>7.2468449503761079E-2</v>
      </c>
      <c r="AH152" s="23">
        <f>Empresas!AH152/Empresas!AH151-1</f>
        <v>-4.6120723378956119E-2</v>
      </c>
      <c r="AI152" s="24">
        <f>Empresas!AI152/Empresas!AI151-1</f>
        <v>-2.9158566988810586E-3</v>
      </c>
      <c r="AJ152" s="24">
        <f>Empresas!AJ152/Empresas!AJ151-1</f>
        <v>6.8517256292813578E-2</v>
      </c>
    </row>
    <row r="153" spans="1:36" x14ac:dyDescent="0.35">
      <c r="A153" s="11">
        <v>43586</v>
      </c>
      <c r="B153" s="22" t="s">
        <v>16</v>
      </c>
      <c r="C153" s="23" t="s">
        <v>16</v>
      </c>
      <c r="D153" s="23" t="s">
        <v>16</v>
      </c>
      <c r="E153" s="23" t="s">
        <v>16</v>
      </c>
      <c r="F153" s="23" t="s">
        <v>16</v>
      </c>
      <c r="G153" s="23" t="s">
        <v>16</v>
      </c>
      <c r="H153" s="23" t="s">
        <v>16</v>
      </c>
      <c r="I153" s="23" t="s">
        <v>16</v>
      </c>
      <c r="J153" s="23" t="s">
        <v>16</v>
      </c>
      <c r="K153" s="23" t="s">
        <v>16</v>
      </c>
      <c r="L153" s="23" t="s">
        <v>16</v>
      </c>
      <c r="M153" s="23" t="s">
        <v>16</v>
      </c>
      <c r="N153" s="23" t="s">
        <v>16</v>
      </c>
      <c r="O153" s="23" t="s">
        <v>16</v>
      </c>
      <c r="P153" s="23" t="s">
        <v>16</v>
      </c>
      <c r="Q153" s="23" t="s">
        <v>16</v>
      </c>
      <c r="R153" s="23" t="s">
        <v>16</v>
      </c>
      <c r="S153" s="23" t="s">
        <v>16</v>
      </c>
      <c r="T153" s="23" t="s">
        <v>16</v>
      </c>
      <c r="U153" s="23" t="s">
        <v>16</v>
      </c>
      <c r="V153" s="23" t="s">
        <v>16</v>
      </c>
      <c r="W153" s="23" t="s">
        <v>16</v>
      </c>
      <c r="X153" s="23" t="s">
        <v>16</v>
      </c>
      <c r="Y153" s="23" t="s">
        <v>16</v>
      </c>
      <c r="Z153" s="23" t="s">
        <v>16</v>
      </c>
      <c r="AA153" s="23" t="s">
        <v>16</v>
      </c>
      <c r="AB153" s="24" t="s">
        <v>16</v>
      </c>
      <c r="AC153" s="22">
        <f>Empresas!AC153/Empresas!AC152-1</f>
        <v>5.5713643447796057E-2</v>
      </c>
      <c r="AD153" s="23">
        <f>Empresas!AD153/Empresas!AD152-1</f>
        <v>3.4249914572219486E-2</v>
      </c>
      <c r="AE153" s="23">
        <f>Empresas!AE153/Empresas!AE152-1</f>
        <v>7.2316574989980786E-2</v>
      </c>
      <c r="AF153" s="24">
        <f>Empresas!AF153/Empresas!AF152-1</f>
        <v>0.11058472623369853</v>
      </c>
      <c r="AG153" s="22">
        <f>Empresas!AG153/Empresas!AG152-1</f>
        <v>5.6754899707776474E-2</v>
      </c>
      <c r="AH153" s="23">
        <f>Empresas!AH153/Empresas!AH152-1</f>
        <v>1.0509187154354116E-2</v>
      </c>
      <c r="AI153" s="24">
        <f>Empresas!AI153/Empresas!AI152-1</f>
        <v>3.0181959036987838E-3</v>
      </c>
      <c r="AJ153" s="24">
        <f>Empresas!AJ153/Empresas!AJ152-1</f>
        <v>5.5169830798273312E-2</v>
      </c>
    </row>
    <row r="154" spans="1:36" x14ac:dyDescent="0.35">
      <c r="A154" s="11">
        <v>43617</v>
      </c>
      <c r="B154" s="22" t="s">
        <v>16</v>
      </c>
      <c r="C154" s="23" t="s">
        <v>16</v>
      </c>
      <c r="D154" s="23" t="s">
        <v>16</v>
      </c>
      <c r="E154" s="23" t="s">
        <v>16</v>
      </c>
      <c r="F154" s="23" t="s">
        <v>16</v>
      </c>
      <c r="G154" s="23" t="s">
        <v>16</v>
      </c>
      <c r="H154" s="23" t="s">
        <v>16</v>
      </c>
      <c r="I154" s="23" t="s">
        <v>16</v>
      </c>
      <c r="J154" s="23" t="s">
        <v>16</v>
      </c>
      <c r="K154" s="23" t="s">
        <v>16</v>
      </c>
      <c r="L154" s="23" t="s">
        <v>16</v>
      </c>
      <c r="M154" s="23" t="s">
        <v>16</v>
      </c>
      <c r="N154" s="23" t="s">
        <v>16</v>
      </c>
      <c r="O154" s="23" t="s">
        <v>16</v>
      </c>
      <c r="P154" s="23" t="s">
        <v>16</v>
      </c>
      <c r="Q154" s="23" t="s">
        <v>16</v>
      </c>
      <c r="R154" s="23" t="s">
        <v>16</v>
      </c>
      <c r="S154" s="23" t="s">
        <v>16</v>
      </c>
      <c r="T154" s="23" t="s">
        <v>16</v>
      </c>
      <c r="U154" s="23" t="s">
        <v>16</v>
      </c>
      <c r="V154" s="23" t="s">
        <v>16</v>
      </c>
      <c r="W154" s="23" t="s">
        <v>16</v>
      </c>
      <c r="X154" s="23" t="s">
        <v>16</v>
      </c>
      <c r="Y154" s="23" t="s">
        <v>16</v>
      </c>
      <c r="Z154" s="23" t="s">
        <v>16</v>
      </c>
      <c r="AA154" s="23" t="s">
        <v>16</v>
      </c>
      <c r="AB154" s="24" t="s">
        <v>16</v>
      </c>
      <c r="AC154" s="22">
        <f>Empresas!AC154/Empresas!AC153-1</f>
        <v>-0.11288919062734182</v>
      </c>
      <c r="AD154" s="23">
        <f>Empresas!AD154/Empresas!AD153-1</f>
        <v>-0.11703538543897785</v>
      </c>
      <c r="AE154" s="23">
        <f>Empresas!AE154/Empresas!AE153-1</f>
        <v>-0.14637029034587157</v>
      </c>
      <c r="AF154" s="24">
        <f>Empresas!AF154/Empresas!AF153-1</f>
        <v>-0.16326274930851481</v>
      </c>
      <c r="AG154" s="22">
        <f>Empresas!AG154/Empresas!AG153-1</f>
        <v>-0.13752889669801005</v>
      </c>
      <c r="AH154" s="23">
        <f>Empresas!AH154/Empresas!AH153-1</f>
        <v>6.9751361124604561E-2</v>
      </c>
      <c r="AI154" s="24">
        <f>Empresas!AI154/Empresas!AI153-1</f>
        <v>3.3797449435023719E-2</v>
      </c>
      <c r="AJ154" s="24">
        <f>Empresas!AJ154/Empresas!AJ153-1</f>
        <v>-0.13127980001622974</v>
      </c>
    </row>
    <row r="155" spans="1:36" x14ac:dyDescent="0.35">
      <c r="A155" s="11">
        <v>43647</v>
      </c>
      <c r="B155" s="22" t="s">
        <v>16</v>
      </c>
      <c r="C155" s="23" t="s">
        <v>16</v>
      </c>
      <c r="D155" s="23" t="s">
        <v>16</v>
      </c>
      <c r="E155" s="23" t="s">
        <v>16</v>
      </c>
      <c r="F155" s="23" t="s">
        <v>16</v>
      </c>
      <c r="G155" s="23" t="s">
        <v>16</v>
      </c>
      <c r="H155" s="23" t="s">
        <v>16</v>
      </c>
      <c r="I155" s="23" t="s">
        <v>16</v>
      </c>
      <c r="J155" s="23" t="s">
        <v>16</v>
      </c>
      <c r="K155" s="23" t="s">
        <v>16</v>
      </c>
      <c r="L155" s="23" t="s">
        <v>16</v>
      </c>
      <c r="M155" s="23" t="s">
        <v>16</v>
      </c>
      <c r="N155" s="23" t="s">
        <v>16</v>
      </c>
      <c r="O155" s="23" t="s">
        <v>16</v>
      </c>
      <c r="P155" s="23" t="s">
        <v>16</v>
      </c>
      <c r="Q155" s="23" t="s">
        <v>16</v>
      </c>
      <c r="R155" s="23" t="s">
        <v>16</v>
      </c>
      <c r="S155" s="23" t="s">
        <v>16</v>
      </c>
      <c r="T155" s="23" t="s">
        <v>16</v>
      </c>
      <c r="U155" s="23" t="s">
        <v>16</v>
      </c>
      <c r="V155" s="23" t="s">
        <v>16</v>
      </c>
      <c r="W155" s="23" t="s">
        <v>16</v>
      </c>
      <c r="X155" s="23" t="s">
        <v>16</v>
      </c>
      <c r="Y155" s="23" t="s">
        <v>16</v>
      </c>
      <c r="Z155" s="23" t="s">
        <v>16</v>
      </c>
      <c r="AA155" s="23" t="s">
        <v>16</v>
      </c>
      <c r="AB155" s="24" t="s">
        <v>16</v>
      </c>
      <c r="AC155" s="22">
        <f>Empresas!AC155/Empresas!AC154-1</f>
        <v>9.7541846997472481E-2</v>
      </c>
      <c r="AD155" s="23">
        <f>Empresas!AD155/Empresas!AD154-1</f>
        <v>0.11257235822082867</v>
      </c>
      <c r="AE155" s="23">
        <f>Empresas!AE155/Empresas!AE154-1</f>
        <v>0.13083248210940912</v>
      </c>
      <c r="AF155" s="24">
        <f>Empresas!AF155/Empresas!AF154-1</f>
        <v>9.3163292046775981E-2</v>
      </c>
      <c r="AG155" s="22">
        <f>Empresas!AG155/Empresas!AG154-1</f>
        <v>0.12538880776613714</v>
      </c>
      <c r="AH155" s="23">
        <f>Empresas!AH155/Empresas!AH154-1</f>
        <v>-3.9888272073081543E-2</v>
      </c>
      <c r="AI155" s="24">
        <f>Empresas!AI155/Empresas!AI154-1</f>
        <v>-1.3990821616165494E-3</v>
      </c>
      <c r="AJ155" s="24">
        <f>Empresas!AJ155/Empresas!AJ154-1</f>
        <v>0.1193878164550537</v>
      </c>
    </row>
    <row r="156" spans="1:36" x14ac:dyDescent="0.35">
      <c r="A156" s="11">
        <v>43678</v>
      </c>
      <c r="B156" s="22" t="s">
        <v>16</v>
      </c>
      <c r="C156" s="23" t="s">
        <v>16</v>
      </c>
      <c r="D156" s="23" t="s">
        <v>16</v>
      </c>
      <c r="E156" s="23" t="s">
        <v>16</v>
      </c>
      <c r="F156" s="23" t="s">
        <v>16</v>
      </c>
      <c r="G156" s="23" t="s">
        <v>16</v>
      </c>
      <c r="H156" s="23" t="s">
        <v>16</v>
      </c>
      <c r="I156" s="23" t="s">
        <v>16</v>
      </c>
      <c r="J156" s="23" t="s">
        <v>16</v>
      </c>
      <c r="K156" s="23" t="s">
        <v>16</v>
      </c>
      <c r="L156" s="23" t="s">
        <v>16</v>
      </c>
      <c r="M156" s="23" t="s">
        <v>16</v>
      </c>
      <c r="N156" s="23" t="s">
        <v>16</v>
      </c>
      <c r="O156" s="23" t="s">
        <v>16</v>
      </c>
      <c r="P156" s="23" t="s">
        <v>16</v>
      </c>
      <c r="Q156" s="23" t="s">
        <v>16</v>
      </c>
      <c r="R156" s="23" t="s">
        <v>16</v>
      </c>
      <c r="S156" s="23" t="s">
        <v>16</v>
      </c>
      <c r="T156" s="23" t="s">
        <v>16</v>
      </c>
      <c r="U156" s="23" t="s">
        <v>16</v>
      </c>
      <c r="V156" s="23" t="s">
        <v>16</v>
      </c>
      <c r="W156" s="23" t="s">
        <v>16</v>
      </c>
      <c r="X156" s="23" t="s">
        <v>16</v>
      </c>
      <c r="Y156" s="23" t="s">
        <v>16</v>
      </c>
      <c r="Z156" s="23" t="s">
        <v>16</v>
      </c>
      <c r="AA156" s="23" t="s">
        <v>16</v>
      </c>
      <c r="AB156" s="24" t="s">
        <v>16</v>
      </c>
      <c r="AC156" s="22">
        <f>Empresas!AC156/Empresas!AC155-1</f>
        <v>-3.1712375964100259E-3</v>
      </c>
      <c r="AD156" s="23">
        <f>Empresas!AD156/Empresas!AD155-1</f>
        <v>3.9113783137700864E-4</v>
      </c>
      <c r="AE156" s="23">
        <f>Empresas!AE156/Empresas!AE155-1</f>
        <v>-4.0128393724399025E-3</v>
      </c>
      <c r="AF156" s="24">
        <f>Empresas!AF156/Empresas!AF155-1</f>
        <v>8.2083823189709637E-2</v>
      </c>
      <c r="AG156" s="22">
        <f>Empresas!AG156/Empresas!AG155-1</f>
        <v>-1.2449743735138963E-3</v>
      </c>
      <c r="AH156" s="23">
        <f>Empresas!AH156/Empresas!AH155-1</f>
        <v>7.4864920967283588E-3</v>
      </c>
      <c r="AI156" s="24">
        <f>Empresas!AI156/Empresas!AI155-1</f>
        <v>1.2741342700208103E-2</v>
      </c>
      <c r="AJ156" s="24">
        <f>Empresas!AJ156/Empresas!AJ155-1</f>
        <v>-9.1075202700219293E-4</v>
      </c>
    </row>
    <row r="157" spans="1:36" x14ac:dyDescent="0.35">
      <c r="A157" s="11">
        <v>43709</v>
      </c>
      <c r="B157" s="22" t="s">
        <v>16</v>
      </c>
      <c r="C157" s="23" t="s">
        <v>16</v>
      </c>
      <c r="D157" s="23" t="s">
        <v>16</v>
      </c>
      <c r="E157" s="23" t="s">
        <v>16</v>
      </c>
      <c r="F157" s="23" t="s">
        <v>16</v>
      </c>
      <c r="G157" s="23" t="s">
        <v>16</v>
      </c>
      <c r="H157" s="23" t="s">
        <v>16</v>
      </c>
      <c r="I157" s="23" t="s">
        <v>16</v>
      </c>
      <c r="J157" s="23" t="s">
        <v>16</v>
      </c>
      <c r="K157" s="23" t="s">
        <v>16</v>
      </c>
      <c r="L157" s="23" t="s">
        <v>16</v>
      </c>
      <c r="M157" s="23" t="s">
        <v>16</v>
      </c>
      <c r="N157" s="23" t="s">
        <v>16</v>
      </c>
      <c r="O157" s="23" t="s">
        <v>16</v>
      </c>
      <c r="P157" s="23" t="s">
        <v>16</v>
      </c>
      <c r="Q157" s="23" t="s">
        <v>16</v>
      </c>
      <c r="R157" s="23" t="s">
        <v>16</v>
      </c>
      <c r="S157" s="23" t="s">
        <v>16</v>
      </c>
      <c r="T157" s="23" t="s">
        <v>16</v>
      </c>
      <c r="U157" s="23" t="s">
        <v>16</v>
      </c>
      <c r="V157" s="23" t="s">
        <v>16</v>
      </c>
      <c r="W157" s="23" t="s">
        <v>16</v>
      </c>
      <c r="X157" s="23" t="s">
        <v>16</v>
      </c>
      <c r="Y157" s="23" t="s">
        <v>16</v>
      </c>
      <c r="Z157" s="23" t="s">
        <v>16</v>
      </c>
      <c r="AA157" s="23" t="s">
        <v>16</v>
      </c>
      <c r="AB157" s="24" t="s">
        <v>16</v>
      </c>
      <c r="AC157" s="22">
        <f>Empresas!AC157/Empresas!AC156-1</f>
        <v>-8.4073645427866772E-3</v>
      </c>
      <c r="AD157" s="23">
        <f>Empresas!AD157/Empresas!AD156-1</f>
        <v>-6.1077311471579021E-3</v>
      </c>
      <c r="AE157" s="23">
        <f>Empresas!AE157/Empresas!AE156-1</f>
        <v>7.5229423689404662E-4</v>
      </c>
      <c r="AF157" s="24">
        <f>Empresas!AF157/Empresas!AF156-1</f>
        <v>-1.604066675872784E-2</v>
      </c>
      <c r="AG157" s="22">
        <f>Empresas!AG157/Empresas!AG156-1</f>
        <v>-3.4797963641173268E-3</v>
      </c>
      <c r="AH157" s="23">
        <f>Empresas!AH157/Empresas!AH156-1</f>
        <v>2.7868272001576599E-3</v>
      </c>
      <c r="AI157" s="24">
        <f>Empresas!AI157/Empresas!AI156-1</f>
        <v>6.1614253338397873E-3</v>
      </c>
      <c r="AJ157" s="24">
        <f>Empresas!AJ157/Empresas!AJ156-1</f>
        <v>-3.2407921818009555E-3</v>
      </c>
    </row>
    <row r="158" spans="1:36" x14ac:dyDescent="0.35">
      <c r="A158" s="11">
        <v>43739</v>
      </c>
      <c r="B158" s="22" t="s">
        <v>16</v>
      </c>
      <c r="C158" s="23" t="s">
        <v>16</v>
      </c>
      <c r="D158" s="23" t="s">
        <v>16</v>
      </c>
      <c r="E158" s="23" t="s">
        <v>16</v>
      </c>
      <c r="F158" s="23" t="s">
        <v>16</v>
      </c>
      <c r="G158" s="23" t="s">
        <v>16</v>
      </c>
      <c r="H158" s="23" t="s">
        <v>16</v>
      </c>
      <c r="I158" s="23" t="s">
        <v>16</v>
      </c>
      <c r="J158" s="23" t="s">
        <v>16</v>
      </c>
      <c r="K158" s="23" t="s">
        <v>16</v>
      </c>
      <c r="L158" s="23" t="s">
        <v>16</v>
      </c>
      <c r="M158" s="23" t="s">
        <v>16</v>
      </c>
      <c r="N158" s="23" t="s">
        <v>16</v>
      </c>
      <c r="O158" s="23" t="s">
        <v>16</v>
      </c>
      <c r="P158" s="23" t="s">
        <v>16</v>
      </c>
      <c r="Q158" s="23" t="s">
        <v>16</v>
      </c>
      <c r="R158" s="23" t="s">
        <v>16</v>
      </c>
      <c r="S158" s="23" t="s">
        <v>16</v>
      </c>
      <c r="T158" s="23" t="s">
        <v>16</v>
      </c>
      <c r="U158" s="23" t="s">
        <v>16</v>
      </c>
      <c r="V158" s="23" t="s">
        <v>16</v>
      </c>
      <c r="W158" s="23" t="s">
        <v>16</v>
      </c>
      <c r="X158" s="23" t="s">
        <v>16</v>
      </c>
      <c r="Y158" s="23" t="s">
        <v>16</v>
      </c>
      <c r="Z158" s="23" t="s">
        <v>16</v>
      </c>
      <c r="AA158" s="23" t="s">
        <v>16</v>
      </c>
      <c r="AB158" s="24" t="s">
        <v>16</v>
      </c>
      <c r="AC158" s="22">
        <f>Empresas!AC158/Empresas!AC157-1</f>
        <v>5.3906994594469237E-2</v>
      </c>
      <c r="AD158" s="23">
        <f>Empresas!AD158/Empresas!AD157-1</f>
        <v>5.1473148397828128E-2</v>
      </c>
      <c r="AE158" s="23">
        <f>Empresas!AE158/Empresas!AE157-1</f>
        <v>9.9846245005174694E-2</v>
      </c>
      <c r="AF158" s="24">
        <f>Empresas!AF158/Empresas!AF157-1</f>
        <v>4.9494037536046642E-2</v>
      </c>
      <c r="AG158" s="22">
        <f>Empresas!AG158/Empresas!AG157-1</f>
        <v>7.5162452942215907E-2</v>
      </c>
      <c r="AH158" s="23">
        <f>Empresas!AH158/Empresas!AH157-1</f>
        <v>6.9310118140795129E-2</v>
      </c>
      <c r="AI158" s="24">
        <f>Empresas!AI158/Empresas!AI157-1</f>
        <v>2.0694598016498089E-2</v>
      </c>
      <c r="AJ158" s="24">
        <f>Empresas!AJ158/Empresas!AJ157-1</f>
        <v>7.4553569480197313E-2</v>
      </c>
    </row>
    <row r="159" spans="1:36" x14ac:dyDescent="0.35">
      <c r="A159" s="11">
        <v>43770</v>
      </c>
      <c r="B159" s="22" t="s">
        <v>16</v>
      </c>
      <c r="C159" s="23" t="s">
        <v>16</v>
      </c>
      <c r="D159" s="23" t="s">
        <v>16</v>
      </c>
      <c r="E159" s="23" t="s">
        <v>16</v>
      </c>
      <c r="F159" s="23" t="s">
        <v>16</v>
      </c>
      <c r="G159" s="23" t="s">
        <v>16</v>
      </c>
      <c r="H159" s="23" t="s">
        <v>16</v>
      </c>
      <c r="I159" s="23" t="s">
        <v>16</v>
      </c>
      <c r="J159" s="23" t="s">
        <v>16</v>
      </c>
      <c r="K159" s="23" t="s">
        <v>16</v>
      </c>
      <c r="L159" s="23" t="s">
        <v>16</v>
      </c>
      <c r="M159" s="23" t="s">
        <v>16</v>
      </c>
      <c r="N159" s="23" t="s">
        <v>16</v>
      </c>
      <c r="O159" s="23" t="s">
        <v>16</v>
      </c>
      <c r="P159" s="23" t="s">
        <v>16</v>
      </c>
      <c r="Q159" s="23" t="s">
        <v>16</v>
      </c>
      <c r="R159" s="23" t="s">
        <v>16</v>
      </c>
      <c r="S159" s="23" t="s">
        <v>16</v>
      </c>
      <c r="T159" s="23" t="s">
        <v>16</v>
      </c>
      <c r="U159" s="23" t="s">
        <v>16</v>
      </c>
      <c r="V159" s="23" t="s">
        <v>16</v>
      </c>
      <c r="W159" s="23" t="s">
        <v>16</v>
      </c>
      <c r="X159" s="23" t="s">
        <v>16</v>
      </c>
      <c r="Y159" s="23" t="s">
        <v>16</v>
      </c>
      <c r="Z159" s="23" t="s">
        <v>16</v>
      </c>
      <c r="AA159" s="23" t="s">
        <v>16</v>
      </c>
      <c r="AB159" s="24" t="s">
        <v>16</v>
      </c>
      <c r="AC159" s="22">
        <f>Empresas!AC159/Empresas!AC158-1</f>
        <v>-0.11738946994967803</v>
      </c>
      <c r="AD159" s="23">
        <f>Empresas!AD159/Empresas!AD158-1</f>
        <v>-0.11488724839839437</v>
      </c>
      <c r="AE159" s="23">
        <f>Empresas!AE159/Empresas!AE158-1</f>
        <v>-0.15295972178814499</v>
      </c>
      <c r="AF159" s="24">
        <f>Empresas!AF159/Empresas!AF158-1</f>
        <v>-0.13890845097908722</v>
      </c>
      <c r="AG159" s="22">
        <f>Empresas!AG159/Empresas!AG158-1</f>
        <v>-0.13722102520024637</v>
      </c>
      <c r="AH159" s="23">
        <f>Empresas!AH159/Empresas!AH158-1</f>
        <v>-4.8233184970708276E-2</v>
      </c>
      <c r="AI159" s="24">
        <f>Empresas!AI159/Empresas!AI158-1</f>
        <v>-3.0103995003413209E-3</v>
      </c>
      <c r="AJ159" s="24">
        <f>Empresas!AJ159/Empresas!AJ158-1</f>
        <v>-0.13389334762171701</v>
      </c>
    </row>
    <row r="160" spans="1:36" ht="15" thickBot="1" x14ac:dyDescent="0.4">
      <c r="A160" s="15">
        <v>43800</v>
      </c>
      <c r="B160" s="25" t="s">
        <v>16</v>
      </c>
      <c r="C160" s="26" t="s">
        <v>16</v>
      </c>
      <c r="D160" s="26" t="s">
        <v>16</v>
      </c>
      <c r="E160" s="26" t="s">
        <v>16</v>
      </c>
      <c r="F160" s="26" t="s">
        <v>16</v>
      </c>
      <c r="G160" s="26" t="s">
        <v>16</v>
      </c>
      <c r="H160" s="26" t="s">
        <v>16</v>
      </c>
      <c r="I160" s="26" t="s">
        <v>16</v>
      </c>
      <c r="J160" s="26" t="s">
        <v>16</v>
      </c>
      <c r="K160" s="26" t="s">
        <v>16</v>
      </c>
      <c r="L160" s="26" t="s">
        <v>16</v>
      </c>
      <c r="M160" s="26" t="s">
        <v>16</v>
      </c>
      <c r="N160" s="26" t="s">
        <v>16</v>
      </c>
      <c r="O160" s="26" t="s">
        <v>16</v>
      </c>
      <c r="P160" s="26" t="s">
        <v>16</v>
      </c>
      <c r="Q160" s="26" t="s">
        <v>16</v>
      </c>
      <c r="R160" s="26" t="s">
        <v>16</v>
      </c>
      <c r="S160" s="26" t="s">
        <v>16</v>
      </c>
      <c r="T160" s="26" t="s">
        <v>16</v>
      </c>
      <c r="U160" s="26" t="s">
        <v>16</v>
      </c>
      <c r="V160" s="26" t="s">
        <v>16</v>
      </c>
      <c r="W160" s="26" t="s">
        <v>16</v>
      </c>
      <c r="X160" s="26" t="s">
        <v>16</v>
      </c>
      <c r="Y160" s="26" t="s">
        <v>16</v>
      </c>
      <c r="Z160" s="26" t="s">
        <v>16</v>
      </c>
      <c r="AA160" s="26" t="s">
        <v>16</v>
      </c>
      <c r="AB160" s="27" t="s">
        <v>16</v>
      </c>
      <c r="AC160" s="25">
        <f>Empresas!AC160/Empresas!AC159-1</f>
        <v>-2.3754834776448241E-3</v>
      </c>
      <c r="AD160" s="26">
        <f>Empresas!AD160/Empresas!AD159-1</f>
        <v>-3.8998218367811588E-2</v>
      </c>
      <c r="AE160" s="26">
        <f>Empresas!AE160/Empresas!AE159-1</f>
        <v>3.0373257967700962E-2</v>
      </c>
      <c r="AF160" s="27">
        <f>Empresas!AF160/Empresas!AF159-1</f>
        <v>-7.7298085193574395E-2</v>
      </c>
      <c r="AG160" s="25">
        <f>Empresas!AG160/Empresas!AG159-1</f>
        <v>-2.6267366223802213E-3</v>
      </c>
      <c r="AH160" s="26">
        <f>Empresas!AH160/Empresas!AH159-1</f>
        <v>-2.0044155878840342E-2</v>
      </c>
      <c r="AI160" s="27">
        <f>Empresas!AI160/Empresas!AI159-1</f>
        <v>-1.7627132179647065E-2</v>
      </c>
      <c r="AJ160" s="27">
        <f>Empresas!AJ160/Empresas!AJ159-1</f>
        <v>-3.2493929101601315E-3</v>
      </c>
    </row>
    <row r="161" spans="1:46" x14ac:dyDescent="0.35">
      <c r="A161" s="7">
        <v>43832</v>
      </c>
      <c r="B161" s="28" t="s">
        <v>16</v>
      </c>
      <c r="C161" s="29" t="s">
        <v>16</v>
      </c>
      <c r="D161" s="29" t="s">
        <v>16</v>
      </c>
      <c r="E161" s="29" t="s">
        <v>16</v>
      </c>
      <c r="F161" s="29" t="s">
        <v>16</v>
      </c>
      <c r="G161" s="29" t="s">
        <v>16</v>
      </c>
      <c r="H161" s="29" t="s">
        <v>16</v>
      </c>
      <c r="I161" s="29" t="s">
        <v>16</v>
      </c>
      <c r="J161" s="29" t="s">
        <v>16</v>
      </c>
      <c r="K161" s="29" t="s">
        <v>16</v>
      </c>
      <c r="L161" s="29" t="s">
        <v>16</v>
      </c>
      <c r="M161" s="29" t="s">
        <v>16</v>
      </c>
      <c r="N161" s="29" t="s">
        <v>16</v>
      </c>
      <c r="O161" s="29" t="s">
        <v>16</v>
      </c>
      <c r="P161" s="29" t="s">
        <v>16</v>
      </c>
      <c r="Q161" s="29" t="s">
        <v>16</v>
      </c>
      <c r="R161" s="29" t="s">
        <v>16</v>
      </c>
      <c r="S161" s="29" t="s">
        <v>16</v>
      </c>
      <c r="T161" s="29" t="s">
        <v>16</v>
      </c>
      <c r="U161" s="29" t="s">
        <v>16</v>
      </c>
      <c r="V161" s="29" t="s">
        <v>16</v>
      </c>
      <c r="W161" s="29" t="s">
        <v>16</v>
      </c>
      <c r="X161" s="29" t="s">
        <v>16</v>
      </c>
      <c r="Y161" s="29" t="s">
        <v>16</v>
      </c>
      <c r="Z161" s="29" t="s">
        <v>16</v>
      </c>
      <c r="AA161" s="29" t="s">
        <v>16</v>
      </c>
      <c r="AB161" s="30" t="s">
        <v>16</v>
      </c>
      <c r="AC161" s="28">
        <f>Empresas!AC161/Empresas!AC160-1</f>
        <v>4.8251378984231152E-2</v>
      </c>
      <c r="AD161" s="29">
        <f>Empresas!AD161/Empresas!AD160-1</f>
        <v>5.784545220176307E-2</v>
      </c>
      <c r="AE161" s="29">
        <f>Empresas!AE161/Empresas!AE160-1</f>
        <v>2.3019245228568241E-2</v>
      </c>
      <c r="AF161" s="30">
        <f>Empresas!AF161/Empresas!AF160-1</f>
        <v>0.10896306045730331</v>
      </c>
      <c r="AG161" s="28">
        <f>Empresas!AG161/Empresas!AG160-1</f>
        <v>4.2853742424247887E-2</v>
      </c>
      <c r="AH161" s="29">
        <f>Empresas!AH161/Empresas!AH160-1</f>
        <v>-1.7105192284740833E-2</v>
      </c>
      <c r="AI161" s="30">
        <f>Empresas!AI161/Empresas!AI160-1</f>
        <v>-2.8238379311469108E-2</v>
      </c>
      <c r="AJ161" s="30">
        <f>Empresas!AJ161/Empresas!AJ160-1</f>
        <v>4.0568123258049704E-2</v>
      </c>
    </row>
    <row r="162" spans="1:46" x14ac:dyDescent="0.35">
      <c r="A162" s="11">
        <v>43862</v>
      </c>
      <c r="B162" s="22" t="s">
        <v>16</v>
      </c>
      <c r="C162" s="23" t="s">
        <v>16</v>
      </c>
      <c r="D162" s="23" t="s">
        <v>16</v>
      </c>
      <c r="E162" s="23" t="s">
        <v>16</v>
      </c>
      <c r="F162" s="23" t="s">
        <v>16</v>
      </c>
      <c r="G162" s="23" t="s">
        <v>16</v>
      </c>
      <c r="H162" s="23" t="s">
        <v>16</v>
      </c>
      <c r="I162" s="23" t="s">
        <v>16</v>
      </c>
      <c r="J162" s="23" t="s">
        <v>16</v>
      </c>
      <c r="K162" s="23" t="s">
        <v>16</v>
      </c>
      <c r="L162" s="23" t="s">
        <v>16</v>
      </c>
      <c r="M162" s="23" t="s">
        <v>16</v>
      </c>
      <c r="N162" s="23" t="s">
        <v>16</v>
      </c>
      <c r="O162" s="23" t="s">
        <v>16</v>
      </c>
      <c r="P162" s="23" t="s">
        <v>16</v>
      </c>
      <c r="Q162" s="23" t="s">
        <v>16</v>
      </c>
      <c r="R162" s="23" t="s">
        <v>16</v>
      </c>
      <c r="S162" s="23" t="s">
        <v>16</v>
      </c>
      <c r="T162" s="23" t="s">
        <v>16</v>
      </c>
      <c r="U162" s="23" t="s">
        <v>16</v>
      </c>
      <c r="V162" s="23" t="s">
        <v>16</v>
      </c>
      <c r="W162" s="23" t="s">
        <v>16</v>
      </c>
      <c r="X162" s="23" t="s">
        <v>16</v>
      </c>
      <c r="Y162" s="23" t="s">
        <v>16</v>
      </c>
      <c r="Z162" s="23" t="s">
        <v>16</v>
      </c>
      <c r="AA162" s="23" t="s">
        <v>16</v>
      </c>
      <c r="AB162" s="24" t="s">
        <v>16</v>
      </c>
      <c r="AC162" s="22">
        <f>Empresas!AC162/Empresas!AC161-1</f>
        <v>-7.9675556341463061E-2</v>
      </c>
      <c r="AD162" s="23">
        <f>Empresas!AD162/Empresas!AD161-1</f>
        <v>-8.2539371400253136E-2</v>
      </c>
      <c r="AE162" s="23">
        <f>Empresas!AE162/Empresas!AE161-1</f>
        <v>-0.11084731761769129</v>
      </c>
      <c r="AF162" s="24">
        <f>Empresas!AF162/Empresas!AF161-1</f>
        <v>-7.602571051539142E-2</v>
      </c>
      <c r="AG162" s="22">
        <f>Empresas!AG162/Empresas!AG161-1</f>
        <v>-9.9108347501070893E-2</v>
      </c>
      <c r="AH162" s="23">
        <f>Empresas!AH162/Empresas!AH161-1</f>
        <v>-5.6835479072970818E-3</v>
      </c>
      <c r="AI162" s="24">
        <f>Empresas!AI162/Empresas!AI161-1</f>
        <v>6.6652815519840924E-3</v>
      </c>
      <c r="AJ162" s="24">
        <f>Empresas!AJ162/Empresas!AJ161-1</f>
        <v>-9.5797688764722833E-2</v>
      </c>
    </row>
    <row r="163" spans="1:46" x14ac:dyDescent="0.35">
      <c r="A163" s="11">
        <v>43891</v>
      </c>
      <c r="B163" s="22" t="s">
        <v>16</v>
      </c>
      <c r="C163" s="23" t="s">
        <v>16</v>
      </c>
      <c r="D163" s="23" t="s">
        <v>16</v>
      </c>
      <c r="E163" s="23" t="s">
        <v>16</v>
      </c>
      <c r="F163" s="23" t="s">
        <v>16</v>
      </c>
      <c r="G163" s="23" t="s">
        <v>16</v>
      </c>
      <c r="H163" s="23" t="s">
        <v>16</v>
      </c>
      <c r="I163" s="23" t="s">
        <v>16</v>
      </c>
      <c r="J163" s="23" t="s">
        <v>16</v>
      </c>
      <c r="K163" s="23" t="s">
        <v>16</v>
      </c>
      <c r="L163" s="23" t="s">
        <v>16</v>
      </c>
      <c r="M163" s="23" t="s">
        <v>16</v>
      </c>
      <c r="N163" s="23" t="s">
        <v>16</v>
      </c>
      <c r="O163" s="23" t="s">
        <v>16</v>
      </c>
      <c r="P163" s="23" t="s">
        <v>16</v>
      </c>
      <c r="Q163" s="23" t="s">
        <v>16</v>
      </c>
      <c r="R163" s="23" t="s">
        <v>16</v>
      </c>
      <c r="S163" s="23" t="s">
        <v>16</v>
      </c>
      <c r="T163" s="23" t="s">
        <v>16</v>
      </c>
      <c r="U163" s="23" t="s">
        <v>16</v>
      </c>
      <c r="V163" s="23" t="s">
        <v>16</v>
      </c>
      <c r="W163" s="23" t="s">
        <v>16</v>
      </c>
      <c r="X163" s="23" t="s">
        <v>16</v>
      </c>
      <c r="Y163" s="23" t="s">
        <v>16</v>
      </c>
      <c r="Z163" s="23" t="s">
        <v>16</v>
      </c>
      <c r="AA163" s="23" t="s">
        <v>16</v>
      </c>
      <c r="AB163" s="24" t="s">
        <v>16</v>
      </c>
      <c r="AC163" s="22">
        <f>Empresas!AC163/Empresas!AC162-1</f>
        <v>3.9496502118311572E-2</v>
      </c>
      <c r="AD163" s="23">
        <f>Empresas!AD163/Empresas!AD162-1</f>
        <v>3.7977360518705483E-2</v>
      </c>
      <c r="AE163" s="23">
        <f>Empresas!AE163/Empresas!AE162-1</f>
        <v>9.8601581610888944E-2</v>
      </c>
      <c r="AF163" s="24">
        <f>Empresas!AF163/Empresas!AF162-1</f>
        <v>8.9912809053149134E-2</v>
      </c>
      <c r="AG163" s="22">
        <f>Empresas!AG163/Empresas!AG162-1</f>
        <v>6.9172766678047504E-2</v>
      </c>
      <c r="AH163" s="23">
        <f>Empresas!AH163/Empresas!AH162-1</f>
        <v>2.8903430797899698E-2</v>
      </c>
      <c r="AI163" s="24">
        <f>Empresas!AI163/Empresas!AI162-1</f>
        <v>1.8857701191259624E-2</v>
      </c>
      <c r="AJ163" s="24">
        <f>Empresas!AJ163/Empresas!AJ162-1</f>
        <v>6.7553541973166098E-2</v>
      </c>
    </row>
    <row r="164" spans="1:46" x14ac:dyDescent="0.35">
      <c r="A164" s="11">
        <v>43922</v>
      </c>
      <c r="B164" s="22" t="s">
        <v>16</v>
      </c>
      <c r="C164" s="23" t="s">
        <v>16</v>
      </c>
      <c r="D164" s="23" t="s">
        <v>16</v>
      </c>
      <c r="E164" s="23" t="s">
        <v>16</v>
      </c>
      <c r="F164" s="23" t="s">
        <v>16</v>
      </c>
      <c r="G164" s="23" t="s">
        <v>16</v>
      </c>
      <c r="H164" s="23" t="s">
        <v>16</v>
      </c>
      <c r="I164" s="23" t="s">
        <v>16</v>
      </c>
      <c r="J164" s="23" t="s">
        <v>16</v>
      </c>
      <c r="K164" s="23" t="s">
        <v>16</v>
      </c>
      <c r="L164" s="23" t="s">
        <v>16</v>
      </c>
      <c r="M164" s="23" t="s">
        <v>16</v>
      </c>
      <c r="N164" s="23" t="s">
        <v>16</v>
      </c>
      <c r="O164" s="23" t="s">
        <v>16</v>
      </c>
      <c r="P164" s="23" t="s">
        <v>16</v>
      </c>
      <c r="Q164" s="23" t="s">
        <v>16</v>
      </c>
      <c r="R164" s="23" t="s">
        <v>16</v>
      </c>
      <c r="S164" s="23" t="s">
        <v>16</v>
      </c>
      <c r="T164" s="23" t="s">
        <v>16</v>
      </c>
      <c r="U164" s="23" t="s">
        <v>16</v>
      </c>
      <c r="V164" s="23" t="s">
        <v>16</v>
      </c>
      <c r="W164" s="23" t="s">
        <v>16</v>
      </c>
      <c r="X164" s="23" t="s">
        <v>16</v>
      </c>
      <c r="Y164" s="23" t="s">
        <v>16</v>
      </c>
      <c r="Z164" s="23" t="s">
        <v>16</v>
      </c>
      <c r="AA164" s="23" t="s">
        <v>16</v>
      </c>
      <c r="AB164" s="24" t="s">
        <v>16</v>
      </c>
      <c r="AC164" s="22">
        <f>Empresas!AC164/Empresas!AC163-1</f>
        <v>-0.17495300282251447</v>
      </c>
      <c r="AD164" s="23">
        <f>Empresas!AD164/Empresas!AD163-1</f>
        <v>-0.17167031106285491</v>
      </c>
      <c r="AE164" s="23">
        <f>Empresas!AE164/Empresas!AE163-1</f>
        <v>-0.21869184138229669</v>
      </c>
      <c r="AF164" s="24">
        <f>Empresas!AF164/Empresas!AF163-1</f>
        <v>-0.16243097211563051</v>
      </c>
      <c r="AG164" s="22">
        <f>Empresas!AG164/Empresas!AG163-1</f>
        <v>-0.20031023226895295</v>
      </c>
      <c r="AH164" s="23">
        <f>Empresas!AH164/Empresas!AH163-1</f>
        <v>-5.9298613511002629E-2</v>
      </c>
      <c r="AI164" s="24">
        <f>Empresas!AI164/Empresas!AI163-1</f>
        <v>-1.078255120126681E-2</v>
      </c>
      <c r="AJ164" s="24">
        <f>Empresas!AJ164/Empresas!AJ163-1</f>
        <v>-0.19474065088140502</v>
      </c>
    </row>
    <row r="165" spans="1:46" x14ac:dyDescent="0.35">
      <c r="A165" s="11">
        <v>43952</v>
      </c>
      <c r="B165" s="22" t="s">
        <v>16</v>
      </c>
      <c r="C165" s="23" t="s">
        <v>16</v>
      </c>
      <c r="D165" s="23" t="s">
        <v>16</v>
      </c>
      <c r="E165" s="23" t="s">
        <v>16</v>
      </c>
      <c r="F165" s="23" t="s">
        <v>16</v>
      </c>
      <c r="G165" s="23" t="s">
        <v>16</v>
      </c>
      <c r="H165" s="23" t="s">
        <v>16</v>
      </c>
      <c r="I165" s="23" t="s">
        <v>16</v>
      </c>
      <c r="J165" s="23" t="s">
        <v>16</v>
      </c>
      <c r="K165" s="23" t="s">
        <v>16</v>
      </c>
      <c r="L165" s="23" t="s">
        <v>16</v>
      </c>
      <c r="M165" s="23" t="s">
        <v>16</v>
      </c>
      <c r="N165" s="23" t="s">
        <v>16</v>
      </c>
      <c r="O165" s="23" t="s">
        <v>16</v>
      </c>
      <c r="P165" s="23" t="s">
        <v>16</v>
      </c>
      <c r="Q165" s="23" t="s">
        <v>16</v>
      </c>
      <c r="R165" s="23" t="s">
        <v>16</v>
      </c>
      <c r="S165" s="23" t="s">
        <v>16</v>
      </c>
      <c r="T165" s="23" t="s">
        <v>16</v>
      </c>
      <c r="U165" s="23" t="s">
        <v>16</v>
      </c>
      <c r="V165" s="23" t="s">
        <v>16</v>
      </c>
      <c r="W165" s="23" t="s">
        <v>16</v>
      </c>
      <c r="X165" s="23" t="s">
        <v>16</v>
      </c>
      <c r="Y165" s="23" t="s">
        <v>16</v>
      </c>
      <c r="Z165" s="23" t="s">
        <v>16</v>
      </c>
      <c r="AA165" s="23" t="s">
        <v>16</v>
      </c>
      <c r="AB165" s="24" t="s">
        <v>16</v>
      </c>
      <c r="AC165" s="22">
        <f>Empresas!AC165/Empresas!AC164-1</f>
        <v>0.10752921330268883</v>
      </c>
      <c r="AD165" s="23">
        <f>Empresas!AD165/Empresas!AD164-1</f>
        <v>0.1435422988888202</v>
      </c>
      <c r="AE165" s="23">
        <f>Empresas!AE165/Empresas!AE164-1</f>
        <v>0.10983121160872455</v>
      </c>
      <c r="AF165" s="24">
        <f>Empresas!AF165/Empresas!AF164-1</f>
        <v>8.7847836648359934E-2</v>
      </c>
      <c r="AG165" s="22">
        <f>Empresas!AG165/Empresas!AG164-1</f>
        <v>0.12809442023214745</v>
      </c>
      <c r="AH165" s="23">
        <f>Empresas!AH165/Empresas!AH164-1</f>
        <v>1.7916573170065453E-2</v>
      </c>
      <c r="AI165" s="24">
        <f>Empresas!AI165/Empresas!AI164-1</f>
        <v>1.3145307353108038E-2</v>
      </c>
      <c r="AJ165" s="24">
        <f>Empresas!AJ165/Empresas!AJ164-1</f>
        <v>0.12329786560052547</v>
      </c>
    </row>
    <row r="166" spans="1:46" x14ac:dyDescent="0.35">
      <c r="A166" s="11">
        <v>43983</v>
      </c>
      <c r="B166" s="22" t="s">
        <v>16</v>
      </c>
      <c r="C166" s="23" t="s">
        <v>16</v>
      </c>
      <c r="D166" s="23" t="s">
        <v>16</v>
      </c>
      <c r="E166" s="23" t="s">
        <v>16</v>
      </c>
      <c r="F166" s="23" t="s">
        <v>16</v>
      </c>
      <c r="G166" s="23" t="s">
        <v>16</v>
      </c>
      <c r="H166" s="23" t="s">
        <v>16</v>
      </c>
      <c r="I166" s="23" t="s">
        <v>16</v>
      </c>
      <c r="J166" s="23" t="s">
        <v>16</v>
      </c>
      <c r="K166" s="23" t="s">
        <v>16</v>
      </c>
      <c r="L166" s="23" t="s">
        <v>16</v>
      </c>
      <c r="M166" s="23" t="s">
        <v>16</v>
      </c>
      <c r="N166" s="23" t="s">
        <v>16</v>
      </c>
      <c r="O166" s="23" t="s">
        <v>16</v>
      </c>
      <c r="P166" s="23" t="s">
        <v>16</v>
      </c>
      <c r="Q166" s="23" t="s">
        <v>16</v>
      </c>
      <c r="R166" s="23" t="s">
        <v>16</v>
      </c>
      <c r="S166" s="23" t="s">
        <v>16</v>
      </c>
      <c r="T166" s="23" t="s">
        <v>16</v>
      </c>
      <c r="U166" s="23" t="s">
        <v>16</v>
      </c>
      <c r="V166" s="23" t="s">
        <v>16</v>
      </c>
      <c r="W166" s="23" t="s">
        <v>16</v>
      </c>
      <c r="X166" s="23" t="s">
        <v>16</v>
      </c>
      <c r="Y166" s="23" t="s">
        <v>16</v>
      </c>
      <c r="Z166" s="23" t="s">
        <v>16</v>
      </c>
      <c r="AA166" s="23" t="s">
        <v>16</v>
      </c>
      <c r="AB166" s="24" t="s">
        <v>16</v>
      </c>
      <c r="AC166" s="22">
        <f>Empresas!AC166/Empresas!AC165-1</f>
        <v>9.3001858520971314E-2</v>
      </c>
      <c r="AD166" s="23">
        <f>Empresas!AD166/Empresas!AD165-1</f>
        <v>8.8803603340397386E-2</v>
      </c>
      <c r="AE166" s="23">
        <f>Empresas!AE166/Empresas!AE165-1</f>
        <v>0.15725359665732475</v>
      </c>
      <c r="AF166" s="24">
        <f>Empresas!AF166/Empresas!AF165-1</f>
        <v>8.7790317835834131E-2</v>
      </c>
      <c r="AG166" s="22">
        <f>Empresas!AG166/Empresas!AG165-1</f>
        <v>0.12766471526890677</v>
      </c>
      <c r="AH166" s="23">
        <f>Empresas!AH166/Empresas!AH165-1</f>
        <v>-3.7896695344556419E-2</v>
      </c>
      <c r="AI166" s="24">
        <f>Empresas!AI166/Empresas!AI165-1</f>
        <v>-4.5257639550475792E-2</v>
      </c>
      <c r="AJ166" s="24">
        <f>Empresas!AJ166/Empresas!AJ165-1</f>
        <v>0.12113946430806832</v>
      </c>
    </row>
    <row r="167" spans="1:46" x14ac:dyDescent="0.35">
      <c r="A167" s="11">
        <v>44013</v>
      </c>
      <c r="B167" s="22" t="s">
        <v>16</v>
      </c>
      <c r="C167" s="23" t="s">
        <v>16</v>
      </c>
      <c r="D167" s="23" t="s">
        <v>16</v>
      </c>
      <c r="E167" s="23" t="s">
        <v>16</v>
      </c>
      <c r="F167" s="23" t="s">
        <v>16</v>
      </c>
      <c r="G167" s="23" t="s">
        <v>16</v>
      </c>
      <c r="H167" s="23" t="s">
        <v>16</v>
      </c>
      <c r="I167" s="23" t="s">
        <v>16</v>
      </c>
      <c r="J167" s="23" t="s">
        <v>16</v>
      </c>
      <c r="K167" s="23" t="s">
        <v>16</v>
      </c>
      <c r="L167" s="23" t="s">
        <v>16</v>
      </c>
      <c r="M167" s="23" t="s">
        <v>16</v>
      </c>
      <c r="N167" s="23" t="s">
        <v>16</v>
      </c>
      <c r="O167" s="23" t="s">
        <v>16</v>
      </c>
      <c r="P167" s="23" t="s">
        <v>16</v>
      </c>
      <c r="Q167" s="23" t="s">
        <v>16</v>
      </c>
      <c r="R167" s="23" t="s">
        <v>16</v>
      </c>
      <c r="S167" s="23" t="s">
        <v>16</v>
      </c>
      <c r="T167" s="23" t="s">
        <v>16</v>
      </c>
      <c r="U167" s="23" t="s">
        <v>16</v>
      </c>
      <c r="V167" s="23" t="s">
        <v>16</v>
      </c>
      <c r="W167" s="23" t="s">
        <v>16</v>
      </c>
      <c r="X167" s="23" t="s">
        <v>16</v>
      </c>
      <c r="Y167" s="23" t="s">
        <v>16</v>
      </c>
      <c r="Z167" s="23" t="s">
        <v>16</v>
      </c>
      <c r="AA167" s="23" t="s">
        <v>16</v>
      </c>
      <c r="AB167" s="24" t="s">
        <v>16</v>
      </c>
      <c r="AC167" s="22">
        <f>Empresas!AC167/Empresas!AC166-1</f>
        <v>5.6844260190954232E-2</v>
      </c>
      <c r="AD167" s="23">
        <f>Empresas!AD167/Empresas!AD166-1</f>
        <v>6.1545347618739088E-2</v>
      </c>
      <c r="AE167" s="23">
        <f>Empresas!AE167/Empresas!AE166-1</f>
        <v>6.3861968808013536E-2</v>
      </c>
      <c r="AF167" s="24">
        <f>Empresas!AF167/Empresas!AF166-1</f>
        <v>5.4387106968847965E-2</v>
      </c>
      <c r="AG167" s="22">
        <f>Empresas!AG167/Empresas!AG166-1</f>
        <v>6.3958907513637753E-2</v>
      </c>
      <c r="AH167" s="23">
        <f>Empresas!AH167/Empresas!AH166-1</f>
        <v>9.5482552837244938E-3</v>
      </c>
      <c r="AI167" s="24">
        <f>Empresas!AI167/Empresas!AI166-1</f>
        <v>7.2988790762300582E-3</v>
      </c>
      <c r="AJ167" s="24">
        <f>Empresas!AJ167/Empresas!AJ166-1</f>
        <v>6.2123808115102097E-2</v>
      </c>
    </row>
    <row r="168" spans="1:46" x14ac:dyDescent="0.35">
      <c r="A168" s="11">
        <v>44044</v>
      </c>
      <c r="B168" s="22" t="s">
        <v>16</v>
      </c>
      <c r="C168" s="23" t="s">
        <v>16</v>
      </c>
      <c r="D168" s="23" t="s">
        <v>16</v>
      </c>
      <c r="E168" s="23" t="s">
        <v>16</v>
      </c>
      <c r="F168" s="23" t="s">
        <v>16</v>
      </c>
      <c r="G168" s="23" t="s">
        <v>16</v>
      </c>
      <c r="H168" s="23" t="s">
        <v>16</v>
      </c>
      <c r="I168" s="23" t="s">
        <v>16</v>
      </c>
      <c r="J168" s="23" t="s">
        <v>16</v>
      </c>
      <c r="K168" s="23" t="s">
        <v>16</v>
      </c>
      <c r="L168" s="23" t="s">
        <v>16</v>
      </c>
      <c r="M168" s="23" t="s">
        <v>16</v>
      </c>
      <c r="N168" s="23" t="s">
        <v>16</v>
      </c>
      <c r="O168" s="23" t="s">
        <v>16</v>
      </c>
      <c r="P168" s="23" t="s">
        <v>16</v>
      </c>
      <c r="Q168" s="23" t="s">
        <v>16</v>
      </c>
      <c r="R168" s="23" t="s">
        <v>16</v>
      </c>
      <c r="S168" s="23" t="s">
        <v>16</v>
      </c>
      <c r="T168" s="23" t="s">
        <v>16</v>
      </c>
      <c r="U168" s="23" t="s">
        <v>16</v>
      </c>
      <c r="V168" s="23" t="s">
        <v>16</v>
      </c>
      <c r="W168" s="23" t="s">
        <v>16</v>
      </c>
      <c r="X168" s="23" t="s">
        <v>16</v>
      </c>
      <c r="Y168" s="23" t="s">
        <v>16</v>
      </c>
      <c r="Z168" s="23" t="s">
        <v>16</v>
      </c>
      <c r="AA168" s="23" t="s">
        <v>16</v>
      </c>
      <c r="AB168" s="24" t="s">
        <v>16</v>
      </c>
      <c r="AC168" s="22">
        <f>Empresas!AC168/Empresas!AC167-1</f>
        <v>-5.3866678821062219E-2</v>
      </c>
      <c r="AD168" s="23">
        <f>Empresas!AD168/Empresas!AD167-1</f>
        <v>-3.6626081015868062E-2</v>
      </c>
      <c r="AE168" s="23">
        <f>Empresas!AE168/Empresas!AE167-1</f>
        <v>-8.3460768728963686E-2</v>
      </c>
      <c r="AF168" s="24">
        <f>Empresas!AF168/Empresas!AF167-1</f>
        <v>5.4656785118187834E-3</v>
      </c>
      <c r="AG168" s="22">
        <f>Empresas!AG168/Empresas!AG167-1</f>
        <v>-6.2826966686006624E-2</v>
      </c>
      <c r="AH168" s="23">
        <f>Empresas!AH168/Empresas!AH167-1</f>
        <v>1.9188737471433015E-2</v>
      </c>
      <c r="AI168" s="24">
        <f>Empresas!AI168/Empresas!AI167-1</f>
        <v>1.9818772668967588E-2</v>
      </c>
      <c r="AJ168" s="24">
        <f>Empresas!AJ168/Empresas!AJ167-1</f>
        <v>-6.0221617328567345E-2</v>
      </c>
    </row>
    <row r="169" spans="1:46" x14ac:dyDescent="0.35">
      <c r="A169" s="11">
        <v>44075</v>
      </c>
      <c r="B169" s="22" t="s">
        <v>16</v>
      </c>
      <c r="C169" s="23" t="s">
        <v>16</v>
      </c>
      <c r="D169" s="23" t="s">
        <v>16</v>
      </c>
      <c r="E169" s="23" t="s">
        <v>16</v>
      </c>
      <c r="F169" s="23" t="s">
        <v>16</v>
      </c>
      <c r="G169" s="23" t="s">
        <v>16</v>
      </c>
      <c r="H169" s="23" t="s">
        <v>16</v>
      </c>
      <c r="I169" s="23" t="s">
        <v>16</v>
      </c>
      <c r="J169" s="23" t="s">
        <v>16</v>
      </c>
      <c r="K169" s="23" t="s">
        <v>16</v>
      </c>
      <c r="L169" s="23" t="s">
        <v>16</v>
      </c>
      <c r="M169" s="23" t="s">
        <v>16</v>
      </c>
      <c r="N169" s="23" t="s">
        <v>16</v>
      </c>
      <c r="O169" s="23" t="s">
        <v>16</v>
      </c>
      <c r="P169" s="23" t="s">
        <v>16</v>
      </c>
      <c r="Q169" s="23" t="s">
        <v>16</v>
      </c>
      <c r="R169" s="23" t="s">
        <v>16</v>
      </c>
      <c r="S169" s="23" t="s">
        <v>16</v>
      </c>
      <c r="T169" s="23" t="s">
        <v>16</v>
      </c>
      <c r="U169" s="23" t="s">
        <v>16</v>
      </c>
      <c r="V169" s="23" t="s">
        <v>16</v>
      </c>
      <c r="W169" s="23" t="s">
        <v>16</v>
      </c>
      <c r="X169" s="23" t="s">
        <v>16</v>
      </c>
      <c r="Y169" s="23" t="s">
        <v>16</v>
      </c>
      <c r="Z169" s="23" t="s">
        <v>16</v>
      </c>
      <c r="AA169" s="23" t="s">
        <v>16</v>
      </c>
      <c r="AB169" s="24" t="s">
        <v>16</v>
      </c>
      <c r="AC169" s="22">
        <f>Empresas!AC169/Empresas!AC168-1</f>
        <v>1.5750374993834804E-2</v>
      </c>
      <c r="AD169" s="23">
        <f>Empresas!AD169/Empresas!AD168-1</f>
        <v>2.5321404231811284E-2</v>
      </c>
      <c r="AE169" s="23">
        <f>Empresas!AE169/Empresas!AE168-1</f>
        <v>2.5108092439184437E-2</v>
      </c>
      <c r="AF169" s="24">
        <f>Empresas!AF169/Empresas!AF168-1</f>
        <v>5.2411156177241125E-2</v>
      </c>
      <c r="AG169" s="22">
        <f>Empresas!AG169/Empresas!AG168-1</f>
        <v>2.5096276231914016E-2</v>
      </c>
      <c r="AH169" s="23">
        <f>Empresas!AH169/Empresas!AH168-1</f>
        <v>1.7008981603259921E-2</v>
      </c>
      <c r="AI169" s="24">
        <f>Empresas!AI169/Empresas!AI168-1</f>
        <v>8.5268806018119481E-3</v>
      </c>
      <c r="AJ169" s="24">
        <f>Empresas!AJ169/Empresas!AJ168-1</f>
        <v>2.4743759179391089E-2</v>
      </c>
    </row>
    <row r="170" spans="1:46" x14ac:dyDescent="0.35">
      <c r="A170" s="11">
        <v>44105</v>
      </c>
      <c r="B170" s="22" t="s">
        <v>16</v>
      </c>
      <c r="C170" s="23" t="s">
        <v>16</v>
      </c>
      <c r="D170" s="23" t="s">
        <v>16</v>
      </c>
      <c r="E170" s="23" t="s">
        <v>16</v>
      </c>
      <c r="F170" s="23" t="s">
        <v>16</v>
      </c>
      <c r="G170" s="23" t="s">
        <v>16</v>
      </c>
      <c r="H170" s="23" t="s">
        <v>16</v>
      </c>
      <c r="I170" s="23" t="s">
        <v>16</v>
      </c>
      <c r="J170" s="23" t="s">
        <v>16</v>
      </c>
      <c r="K170" s="23" t="s">
        <v>16</v>
      </c>
      <c r="L170" s="23" t="s">
        <v>16</v>
      </c>
      <c r="M170" s="23" t="s">
        <v>16</v>
      </c>
      <c r="N170" s="23" t="s">
        <v>16</v>
      </c>
      <c r="O170" s="23" t="s">
        <v>16</v>
      </c>
      <c r="P170" s="23" t="s">
        <v>16</v>
      </c>
      <c r="Q170" s="23" t="s">
        <v>16</v>
      </c>
      <c r="R170" s="23" t="s">
        <v>16</v>
      </c>
      <c r="S170" s="23" t="s">
        <v>16</v>
      </c>
      <c r="T170" s="23" t="s">
        <v>16</v>
      </c>
      <c r="U170" s="23" t="s">
        <v>16</v>
      </c>
      <c r="V170" s="23" t="s">
        <v>16</v>
      </c>
      <c r="W170" s="23" t="s">
        <v>16</v>
      </c>
      <c r="X170" s="23" t="s">
        <v>16</v>
      </c>
      <c r="Y170" s="23" t="s">
        <v>16</v>
      </c>
      <c r="Z170" s="23" t="s">
        <v>16</v>
      </c>
      <c r="AA170" s="23" t="s">
        <v>16</v>
      </c>
      <c r="AB170" s="24" t="s">
        <v>16</v>
      </c>
      <c r="AC170" s="22">
        <f>Empresas!AC170/Empresas!AC169-1</f>
        <v>2.7459479413558974E-2</v>
      </c>
      <c r="AD170" s="23">
        <f>Empresas!AD170/Empresas!AD169-1</f>
        <v>1.5275927701822622E-2</v>
      </c>
      <c r="AE170" s="23">
        <f>Empresas!AE170/Empresas!AE169-1</f>
        <v>3.8283327867899786E-2</v>
      </c>
      <c r="AF170" s="24">
        <f>Empresas!AF170/Empresas!AF169-1</f>
        <v>8.0663707648167549E-3</v>
      </c>
      <c r="AG170" s="22">
        <f>Empresas!AG170/Empresas!AG169-1</f>
        <v>2.6132564327270957E-2</v>
      </c>
      <c r="AH170" s="23">
        <f>Empresas!AH170/Empresas!AH169-1</f>
        <v>5.3807774667217867E-2</v>
      </c>
      <c r="AI170" s="24">
        <f>Empresas!AI170/Empresas!AI169-1</f>
        <v>5.8702617569106774E-2</v>
      </c>
      <c r="AJ170" s="24">
        <f>Empresas!AJ170/Empresas!AJ169-1</f>
        <v>2.711734602871485E-2</v>
      </c>
    </row>
    <row r="171" spans="1:46" x14ac:dyDescent="0.35">
      <c r="A171" s="11">
        <v>44136</v>
      </c>
      <c r="B171" s="22" t="s">
        <v>16</v>
      </c>
      <c r="C171" s="23" t="s">
        <v>16</v>
      </c>
      <c r="D171" s="23" t="s">
        <v>16</v>
      </c>
      <c r="E171" s="23" t="s">
        <v>16</v>
      </c>
      <c r="F171" s="23" t="s">
        <v>16</v>
      </c>
      <c r="G171" s="23" t="s">
        <v>16</v>
      </c>
      <c r="H171" s="23" t="s">
        <v>16</v>
      </c>
      <c r="I171" s="23" t="s">
        <v>16</v>
      </c>
      <c r="J171" s="23" t="s">
        <v>16</v>
      </c>
      <c r="K171" s="23" t="s">
        <v>16</v>
      </c>
      <c r="L171" s="23" t="s">
        <v>16</v>
      </c>
      <c r="M171" s="23" t="s">
        <v>16</v>
      </c>
      <c r="N171" s="23" t="s">
        <v>16</v>
      </c>
      <c r="O171" s="23" t="s">
        <v>16</v>
      </c>
      <c r="P171" s="23" t="s">
        <v>16</v>
      </c>
      <c r="Q171" s="23" t="s">
        <v>16</v>
      </c>
      <c r="R171" s="23" t="s">
        <v>16</v>
      </c>
      <c r="S171" s="23" t="s">
        <v>16</v>
      </c>
      <c r="T171" s="23" t="s">
        <v>16</v>
      </c>
      <c r="U171" s="23" t="s">
        <v>16</v>
      </c>
      <c r="V171" s="23" t="s">
        <v>16</v>
      </c>
      <c r="W171" s="23" t="s">
        <v>16</v>
      </c>
      <c r="X171" s="23" t="s">
        <v>16</v>
      </c>
      <c r="Y171" s="23" t="s">
        <v>16</v>
      </c>
      <c r="Z171" s="23" t="s">
        <v>16</v>
      </c>
      <c r="AA171" s="23" t="s">
        <v>16</v>
      </c>
      <c r="AB171" s="24" t="s">
        <v>16</v>
      </c>
      <c r="AC171" s="22">
        <f>Empresas!AC171/Empresas!AC170-1</f>
        <v>-2.7363981680718297E-2</v>
      </c>
      <c r="AD171" s="23">
        <f>Empresas!AD171/Empresas!AD170-1</f>
        <v>-3.4319541489539862E-2</v>
      </c>
      <c r="AE171" s="23">
        <f>Empresas!AE171/Empresas!AE170-1</f>
        <v>-1.579024246220595E-2</v>
      </c>
      <c r="AF171" s="24">
        <f>Empresas!AF171/Empresas!AF170-1</f>
        <v>-6.8586046131866918E-2</v>
      </c>
      <c r="AG171" s="22">
        <f>Empresas!AG171/Empresas!AG170-1</f>
        <v>-2.6145745039923063E-2</v>
      </c>
      <c r="AH171" s="23">
        <f>Empresas!AH171/Empresas!AH170-1</f>
        <v>-5.372112265570772E-3</v>
      </c>
      <c r="AI171" s="24">
        <f>Empresas!AI171/Empresas!AI170-1</f>
        <v>-1.4511655646723964E-3</v>
      </c>
      <c r="AJ171" s="24">
        <f>Empresas!AJ171/Empresas!AJ170-1</f>
        <v>-2.5384135440551736E-2</v>
      </c>
    </row>
    <row r="172" spans="1:46" ht="15" thickBot="1" x14ac:dyDescent="0.4">
      <c r="A172" s="15">
        <v>44166</v>
      </c>
      <c r="B172" s="25" t="s">
        <v>16</v>
      </c>
      <c r="C172" s="26" t="s">
        <v>16</v>
      </c>
      <c r="D172" s="26" t="s">
        <v>16</v>
      </c>
      <c r="E172" s="26" t="s">
        <v>16</v>
      </c>
      <c r="F172" s="26" t="s">
        <v>16</v>
      </c>
      <c r="G172" s="26" t="s">
        <v>16</v>
      </c>
      <c r="H172" s="26" t="s">
        <v>16</v>
      </c>
      <c r="I172" s="26" t="s">
        <v>16</v>
      </c>
      <c r="J172" s="26" t="s">
        <v>16</v>
      </c>
      <c r="K172" s="26" t="s">
        <v>16</v>
      </c>
      <c r="L172" s="26" t="s">
        <v>16</v>
      </c>
      <c r="M172" s="26" t="s">
        <v>16</v>
      </c>
      <c r="N172" s="26" t="s">
        <v>16</v>
      </c>
      <c r="O172" s="26" t="s">
        <v>16</v>
      </c>
      <c r="P172" s="26" t="s">
        <v>16</v>
      </c>
      <c r="Q172" s="26" t="s">
        <v>16</v>
      </c>
      <c r="R172" s="26" t="s">
        <v>16</v>
      </c>
      <c r="S172" s="26" t="s">
        <v>16</v>
      </c>
      <c r="T172" s="26" t="s">
        <v>16</v>
      </c>
      <c r="U172" s="26" t="s">
        <v>16</v>
      </c>
      <c r="V172" s="26" t="s">
        <v>16</v>
      </c>
      <c r="W172" s="26" t="s">
        <v>16</v>
      </c>
      <c r="X172" s="26" t="s">
        <v>16</v>
      </c>
      <c r="Y172" s="26" t="s">
        <v>16</v>
      </c>
      <c r="Z172" s="26" t="s">
        <v>16</v>
      </c>
      <c r="AA172" s="26" t="s">
        <v>16</v>
      </c>
      <c r="AB172" s="27" t="s">
        <v>16</v>
      </c>
      <c r="AC172" s="25">
        <f>Empresas!AC172/Empresas!AC171-1</f>
        <v>-3.0649891942474361E-2</v>
      </c>
      <c r="AD172" s="26">
        <f>Empresas!AD172/Empresas!AD171-1</f>
        <v>-2.8803553030681273E-2</v>
      </c>
      <c r="AE172" s="26">
        <f>Empresas!AE172/Empresas!AE171-1</f>
        <v>3.5302098522968839E-2</v>
      </c>
      <c r="AF172" s="27">
        <f>Empresas!AF172/Empresas!AF171-1</f>
        <v>-1.49911798970781E-3</v>
      </c>
      <c r="AG172" s="25">
        <f>Empresas!AG172/Empresas!AG171-1</f>
        <v>2.4008322412651939E-3</v>
      </c>
      <c r="AH172" s="26">
        <f>Empresas!AH172/Empresas!AH171-1</f>
        <v>-1.6184022133268749E-3</v>
      </c>
      <c r="AI172" s="27">
        <f>Empresas!AI172/Empresas!AI171-1</f>
        <v>-3.6723398885528669E-3</v>
      </c>
      <c r="AJ172" s="27">
        <f>Empresas!AJ172/Empresas!AJ171-1</f>
        <v>2.2384714021017604E-3</v>
      </c>
    </row>
    <row r="173" spans="1:46" x14ac:dyDescent="0.35">
      <c r="A173" s="7">
        <v>44198</v>
      </c>
      <c r="B173" s="28" t="s">
        <v>16</v>
      </c>
      <c r="C173" s="29" t="s">
        <v>16</v>
      </c>
      <c r="D173" s="29" t="s">
        <v>16</v>
      </c>
      <c r="E173" s="29" t="s">
        <v>16</v>
      </c>
      <c r="F173" s="29" t="s">
        <v>16</v>
      </c>
      <c r="G173" s="29" t="s">
        <v>16</v>
      </c>
      <c r="H173" s="29" t="s">
        <v>16</v>
      </c>
      <c r="I173" s="29" t="s">
        <v>16</v>
      </c>
      <c r="J173" s="29" t="s">
        <v>16</v>
      </c>
      <c r="K173" s="29" t="s">
        <v>16</v>
      </c>
      <c r="L173" s="29" t="s">
        <v>16</v>
      </c>
      <c r="M173" s="29" t="s">
        <v>16</v>
      </c>
      <c r="N173" s="29" t="s">
        <v>16</v>
      </c>
      <c r="O173" s="29" t="s">
        <v>16</v>
      </c>
      <c r="P173" s="29" t="s">
        <v>16</v>
      </c>
      <c r="Q173" s="29" t="s">
        <v>16</v>
      </c>
      <c r="R173" s="29" t="s">
        <v>16</v>
      </c>
      <c r="S173" s="29" t="s">
        <v>16</v>
      </c>
      <c r="T173" s="29" t="s">
        <v>16</v>
      </c>
      <c r="U173" s="29" t="s">
        <v>16</v>
      </c>
      <c r="V173" s="29" t="s">
        <v>16</v>
      </c>
      <c r="W173" s="29" t="s">
        <v>16</v>
      </c>
      <c r="X173" s="29" t="s">
        <v>16</v>
      </c>
      <c r="Y173" s="29" t="s">
        <v>16</v>
      </c>
      <c r="Z173" s="29" t="s">
        <v>16</v>
      </c>
      <c r="AA173" s="29" t="s">
        <v>16</v>
      </c>
      <c r="AB173" s="30" t="s">
        <v>16</v>
      </c>
      <c r="AC173" s="28">
        <f>Empresas!AC173/Empresas!AC172-1</f>
        <v>1.5786311357415928E-2</v>
      </c>
      <c r="AD173" s="29">
        <f>Empresas!AD173/Empresas!AD172-1</f>
        <v>6.5683703554524353E-3</v>
      </c>
      <c r="AE173" s="29">
        <f>Empresas!AE173/Empresas!AE172-1</f>
        <v>-9.0929751480608334E-2</v>
      </c>
      <c r="AF173" s="30">
        <f>Empresas!AF173/Empresas!AF172-1</f>
        <v>-7.7971428435792189E-2</v>
      </c>
      <c r="AG173" s="28">
        <f>Empresas!AG173/Empresas!AG172-1</f>
        <v>-4.189115667652199E-2</v>
      </c>
      <c r="AH173" s="29">
        <f>Empresas!AH173/Empresas!AH172-1</f>
        <v>-5.8666616452055842E-2</v>
      </c>
      <c r="AI173" s="30">
        <f>Empresas!AI173/Empresas!AI172-1</f>
        <v>-3.2674754651312088E-2</v>
      </c>
      <c r="AJ173" s="30">
        <f>Empresas!AJ173/Empresas!AJ172-1</f>
        <v>-4.225246367915203E-2</v>
      </c>
      <c r="AK173" s="40"/>
      <c r="AL173" s="40"/>
      <c r="AM173" s="40"/>
      <c r="AN173" s="40"/>
      <c r="AO173" s="40"/>
      <c r="AP173" s="43"/>
      <c r="AQ173" s="43"/>
      <c r="AR173" s="43"/>
      <c r="AS173" s="43"/>
      <c r="AT173" s="43"/>
    </row>
    <row r="174" spans="1:46" x14ac:dyDescent="0.35">
      <c r="A174" s="11">
        <v>44228</v>
      </c>
      <c r="B174" s="22" t="s">
        <v>16</v>
      </c>
      <c r="C174" s="23" t="s">
        <v>16</v>
      </c>
      <c r="D174" s="23" t="s">
        <v>16</v>
      </c>
      <c r="E174" s="23" t="s">
        <v>16</v>
      </c>
      <c r="F174" s="23" t="s">
        <v>16</v>
      </c>
      <c r="G174" s="23" t="s">
        <v>16</v>
      </c>
      <c r="H174" s="23" t="s">
        <v>16</v>
      </c>
      <c r="I174" s="23" t="s">
        <v>16</v>
      </c>
      <c r="J174" s="23" t="s">
        <v>16</v>
      </c>
      <c r="K174" s="23" t="s">
        <v>16</v>
      </c>
      <c r="L174" s="23" t="s">
        <v>16</v>
      </c>
      <c r="M174" s="23" t="s">
        <v>16</v>
      </c>
      <c r="N174" s="23" t="s">
        <v>16</v>
      </c>
      <c r="O174" s="23" t="s">
        <v>16</v>
      </c>
      <c r="P174" s="23" t="s">
        <v>16</v>
      </c>
      <c r="Q174" s="23" t="s">
        <v>16</v>
      </c>
      <c r="R174" s="23" t="s">
        <v>16</v>
      </c>
      <c r="S174" s="23" t="s">
        <v>16</v>
      </c>
      <c r="T174" s="23" t="s">
        <v>16</v>
      </c>
      <c r="U174" s="23" t="s">
        <v>16</v>
      </c>
      <c r="V174" s="23" t="s">
        <v>16</v>
      </c>
      <c r="W174" s="23" t="s">
        <v>16</v>
      </c>
      <c r="X174" s="23" t="s">
        <v>16</v>
      </c>
      <c r="Y174" s="23" t="s">
        <v>16</v>
      </c>
      <c r="Z174" s="23" t="s">
        <v>16</v>
      </c>
      <c r="AA174" s="23" t="s">
        <v>16</v>
      </c>
      <c r="AB174" s="23" t="s">
        <v>16</v>
      </c>
      <c r="AC174" s="22">
        <f>Empresas!AC174/Empresas!AC173-1</f>
        <v>3.7231264638561967E-2</v>
      </c>
      <c r="AD174" s="23">
        <f>Empresas!AD174/Empresas!AD173-1</f>
        <v>7.3363660215549853E-2</v>
      </c>
      <c r="AE174" s="23">
        <f>Empresas!AE174/Empresas!AE173-1</f>
        <v>5.1340056693245373E-2</v>
      </c>
      <c r="AF174" s="24">
        <f>Empresas!AF174/Empresas!AF173-1</f>
        <v>5.0622300555170696E-2</v>
      </c>
      <c r="AG174" s="22">
        <f>Empresas!AG174/Empresas!AG173-1</f>
        <v>6.0797129889801571E-2</v>
      </c>
      <c r="AH174" s="23">
        <f>Empresas!AH174/Empresas!AH173-1</f>
        <v>1.8730947215177096E-2</v>
      </c>
      <c r="AI174" s="24">
        <f>Empresas!AI174/Empresas!AI173-1</f>
        <v>1.2873457317994275E-2</v>
      </c>
      <c r="AJ174" s="24">
        <f>Empresas!AJ174/Empresas!AJ173-1</f>
        <v>5.9262073459977804E-2</v>
      </c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</row>
    <row r="175" spans="1:46" x14ac:dyDescent="0.35">
      <c r="A175" s="11">
        <v>44256</v>
      </c>
      <c r="B175" s="22" t="s">
        <v>16</v>
      </c>
      <c r="C175" s="23" t="s">
        <v>16</v>
      </c>
      <c r="D175" s="23" t="s">
        <v>16</v>
      </c>
      <c r="E175" s="23" t="s">
        <v>16</v>
      </c>
      <c r="F175" s="23" t="s">
        <v>16</v>
      </c>
      <c r="G175" s="23" t="s">
        <v>16</v>
      </c>
      <c r="H175" s="23" t="s">
        <v>16</v>
      </c>
      <c r="I175" s="23" t="s">
        <v>16</v>
      </c>
      <c r="J175" s="23" t="s">
        <v>16</v>
      </c>
      <c r="K175" s="23" t="s">
        <v>16</v>
      </c>
      <c r="L175" s="23" t="s">
        <v>16</v>
      </c>
      <c r="M175" s="23" t="s">
        <v>16</v>
      </c>
      <c r="N175" s="23" t="s">
        <v>16</v>
      </c>
      <c r="O175" s="23" t="s">
        <v>16</v>
      </c>
      <c r="P175" s="23" t="s">
        <v>16</v>
      </c>
      <c r="Q175" s="23" t="s">
        <v>16</v>
      </c>
      <c r="R175" s="23" t="s">
        <v>16</v>
      </c>
      <c r="S175" s="23" t="s">
        <v>16</v>
      </c>
      <c r="T175" s="23" t="s">
        <v>16</v>
      </c>
      <c r="U175" s="23" t="s">
        <v>16</v>
      </c>
      <c r="V175" s="23" t="s">
        <v>16</v>
      </c>
      <c r="W175" s="23" t="s">
        <v>16</v>
      </c>
      <c r="X175" s="23" t="s">
        <v>16</v>
      </c>
      <c r="Y175" s="23" t="s">
        <v>16</v>
      </c>
      <c r="Z175" s="23" t="s">
        <v>16</v>
      </c>
      <c r="AA175" s="23" t="s">
        <v>16</v>
      </c>
      <c r="AB175" s="23" t="s">
        <v>16</v>
      </c>
      <c r="AC175" s="22">
        <f>Empresas!AC175/Empresas!AC174-1</f>
        <v>5.3007484103606339E-2</v>
      </c>
      <c r="AD175" s="23">
        <f>Empresas!AD175/Empresas!AD174-1</f>
        <v>1.5547954859900237E-3</v>
      </c>
      <c r="AE175" s="23">
        <f>Empresas!AE175/Empresas!AE174-1</f>
        <v>9.16600770027447E-2</v>
      </c>
      <c r="AF175" s="24">
        <f>Empresas!AF175/Empresas!AF174-1</f>
        <v>0.1076823623323695</v>
      </c>
      <c r="AG175" s="22">
        <f>Empresas!AG175/Empresas!AG174-1</f>
        <v>5.0604698238023493E-2</v>
      </c>
      <c r="AH175" s="23">
        <f>Empresas!AH175/Empresas!AH174-1</f>
        <v>3.4628968482493416E-2</v>
      </c>
      <c r="AI175" s="24">
        <f>Empresas!AI175/Empresas!AI174-1</f>
        <v>1.846505348729699E-2</v>
      </c>
      <c r="AJ175" s="24">
        <f>Empresas!AJ175/Empresas!AJ174-1</f>
        <v>4.9922935199655294E-2</v>
      </c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</row>
    <row r="176" spans="1:46" x14ac:dyDescent="0.35">
      <c r="A176" s="11">
        <v>44287</v>
      </c>
      <c r="B176" s="22" t="s">
        <v>16</v>
      </c>
      <c r="C176" s="23" t="s">
        <v>16</v>
      </c>
      <c r="D176" s="23" t="s">
        <v>16</v>
      </c>
      <c r="E176" s="23" t="s">
        <v>16</v>
      </c>
      <c r="F176" s="23" t="s">
        <v>16</v>
      </c>
      <c r="G176" s="23" t="s">
        <v>16</v>
      </c>
      <c r="H176" s="23" t="s">
        <v>16</v>
      </c>
      <c r="I176" s="23" t="s">
        <v>16</v>
      </c>
      <c r="J176" s="23" t="s">
        <v>16</v>
      </c>
      <c r="K176" s="23" t="s">
        <v>16</v>
      </c>
      <c r="L176" s="23" t="s">
        <v>16</v>
      </c>
      <c r="M176" s="23" t="s">
        <v>16</v>
      </c>
      <c r="N176" s="23" t="s">
        <v>16</v>
      </c>
      <c r="O176" s="23" t="s">
        <v>16</v>
      </c>
      <c r="P176" s="23" t="s">
        <v>16</v>
      </c>
      <c r="Q176" s="23" t="s">
        <v>16</v>
      </c>
      <c r="R176" s="23" t="s">
        <v>16</v>
      </c>
      <c r="S176" s="23" t="s">
        <v>16</v>
      </c>
      <c r="T176" s="23" t="s">
        <v>16</v>
      </c>
      <c r="U176" s="23" t="s">
        <v>16</v>
      </c>
      <c r="V176" s="23" t="s">
        <v>16</v>
      </c>
      <c r="W176" s="23" t="s">
        <v>16</v>
      </c>
      <c r="X176" s="23" t="s">
        <v>16</v>
      </c>
      <c r="Y176" s="23" t="s">
        <v>16</v>
      </c>
      <c r="Z176" s="23" t="s">
        <v>16</v>
      </c>
      <c r="AA176" s="23" t="s">
        <v>16</v>
      </c>
      <c r="AB176" s="23" t="s">
        <v>16</v>
      </c>
      <c r="AC176" s="22">
        <f>Empresas!AC176/Empresas!AC175-1</f>
        <v>-2.2931690192075527E-2</v>
      </c>
      <c r="AD176" s="23">
        <f>Empresas!AD176/Empresas!AD175-1</f>
        <v>2.059587930224982E-2</v>
      </c>
      <c r="AE176" s="23">
        <f>Empresas!AE176/Empresas!AE175-1</f>
        <v>1.2481583370662852E-2</v>
      </c>
      <c r="AF176" s="24">
        <f>Empresas!AF176/Empresas!AF175-1</f>
        <v>-3.1598537314125763E-2</v>
      </c>
      <c r="AG176" s="22">
        <f>Empresas!AG176/Empresas!AG175-1</f>
        <v>1.175671043972959E-2</v>
      </c>
      <c r="AH176" s="23">
        <f>Empresas!AH176/Empresas!AH175-1</f>
        <v>1.5476080401962911E-2</v>
      </c>
      <c r="AI176" s="24">
        <f>Empresas!AI176/Empresas!AI175-1</f>
        <v>1.2772800331862122E-2</v>
      </c>
      <c r="AJ176" s="24">
        <f>Empresas!AJ176/Empresas!AJ175-1</f>
        <v>1.1857207873392728E-2</v>
      </c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</row>
    <row r="177" spans="1:46" x14ac:dyDescent="0.35">
      <c r="A177" s="11">
        <v>44317</v>
      </c>
      <c r="B177" s="22" t="s">
        <v>16</v>
      </c>
      <c r="C177" s="23" t="s">
        <v>16</v>
      </c>
      <c r="D177" s="23" t="s">
        <v>16</v>
      </c>
      <c r="E177" s="23" t="s">
        <v>16</v>
      </c>
      <c r="F177" s="23" t="s">
        <v>16</v>
      </c>
      <c r="G177" s="23" t="s">
        <v>16</v>
      </c>
      <c r="H177" s="23" t="s">
        <v>16</v>
      </c>
      <c r="I177" s="23" t="s">
        <v>16</v>
      </c>
      <c r="J177" s="23" t="s">
        <v>16</v>
      </c>
      <c r="K177" s="23" t="s">
        <v>16</v>
      </c>
      <c r="L177" s="23" t="s">
        <v>16</v>
      </c>
      <c r="M177" s="23" t="s">
        <v>16</v>
      </c>
      <c r="N177" s="23" t="s">
        <v>16</v>
      </c>
      <c r="O177" s="23" t="s">
        <v>16</v>
      </c>
      <c r="P177" s="23" t="s">
        <v>16</v>
      </c>
      <c r="Q177" s="23" t="s">
        <v>16</v>
      </c>
      <c r="R177" s="23" t="s">
        <v>16</v>
      </c>
      <c r="S177" s="23" t="s">
        <v>16</v>
      </c>
      <c r="T177" s="23" t="s">
        <v>16</v>
      </c>
      <c r="U177" s="23" t="s">
        <v>16</v>
      </c>
      <c r="V177" s="23" t="s">
        <v>16</v>
      </c>
      <c r="W177" s="23" t="s">
        <v>16</v>
      </c>
      <c r="X177" s="23" t="s">
        <v>16</v>
      </c>
      <c r="Y177" s="23" t="s">
        <v>16</v>
      </c>
      <c r="Z177" s="23" t="s">
        <v>16</v>
      </c>
      <c r="AA177" s="23" t="s">
        <v>16</v>
      </c>
      <c r="AB177" s="23" t="s">
        <v>16</v>
      </c>
      <c r="AC177" s="22">
        <f>Empresas!AC177/Empresas!AC176-1</f>
        <v>3.0299528110092844E-2</v>
      </c>
      <c r="AD177" s="23">
        <f>Empresas!AD177/Empresas!AD176-1</f>
        <v>2.8125472655094796E-2</v>
      </c>
      <c r="AE177" s="23">
        <f>Empresas!AE177/Empresas!AE176-1</f>
        <v>2.4116310721830292E-2</v>
      </c>
      <c r="AF177" s="24">
        <f>Empresas!AF177/Empresas!AF176-1</f>
        <v>1.1259298822944075E-2</v>
      </c>
      <c r="AG177" s="22">
        <f>Empresas!AG177/Empresas!AG176-1</f>
        <v>2.6263834902512384E-2</v>
      </c>
      <c r="AH177" s="23">
        <f>Empresas!AH177/Empresas!AH176-1</f>
        <v>2.4747575775816211E-2</v>
      </c>
      <c r="AI177" s="24">
        <f>Empresas!AI177/Empresas!AI176-1</f>
        <v>1.5162731579815958E-2</v>
      </c>
      <c r="AJ177" s="24">
        <f>Empresas!AJ177/Empresas!AJ176-1</f>
        <v>2.6131905288252044E-2</v>
      </c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</row>
    <row r="178" spans="1:46" x14ac:dyDescent="0.35">
      <c r="A178" s="11">
        <v>44348</v>
      </c>
      <c r="B178" s="22" t="s">
        <v>16</v>
      </c>
      <c r="C178" s="23" t="s">
        <v>16</v>
      </c>
      <c r="D178" s="23" t="s">
        <v>16</v>
      </c>
      <c r="E178" s="23" t="s">
        <v>16</v>
      </c>
      <c r="F178" s="23" t="s">
        <v>16</v>
      </c>
      <c r="G178" s="23" t="s">
        <v>16</v>
      </c>
      <c r="H178" s="23" t="s">
        <v>16</v>
      </c>
      <c r="I178" s="23" t="s">
        <v>16</v>
      </c>
      <c r="J178" s="23" t="s">
        <v>16</v>
      </c>
      <c r="K178" s="23" t="s">
        <v>16</v>
      </c>
      <c r="L178" s="23" t="s">
        <v>16</v>
      </c>
      <c r="M178" s="23" t="s">
        <v>16</v>
      </c>
      <c r="N178" s="23" t="s">
        <v>16</v>
      </c>
      <c r="O178" s="23" t="s">
        <v>16</v>
      </c>
      <c r="P178" s="23" t="s">
        <v>16</v>
      </c>
      <c r="Q178" s="23" t="s">
        <v>16</v>
      </c>
      <c r="R178" s="23" t="s">
        <v>16</v>
      </c>
      <c r="S178" s="23" t="s">
        <v>16</v>
      </c>
      <c r="T178" s="23" t="s">
        <v>16</v>
      </c>
      <c r="U178" s="23" t="s">
        <v>16</v>
      </c>
      <c r="V178" s="23" t="s">
        <v>16</v>
      </c>
      <c r="W178" s="23" t="s">
        <v>16</v>
      </c>
      <c r="X178" s="23" t="s">
        <v>16</v>
      </c>
      <c r="Y178" s="23" t="s">
        <v>16</v>
      </c>
      <c r="Z178" s="23" t="s">
        <v>16</v>
      </c>
      <c r="AA178" s="23" t="s">
        <v>16</v>
      </c>
      <c r="AB178" s="23" t="s">
        <v>16</v>
      </c>
      <c r="AC178" s="22">
        <f>Empresas!AC178/Empresas!AC177-1</f>
        <v>4.9789905257300981E-2</v>
      </c>
      <c r="AD178" s="23">
        <f>Empresas!AD178/Empresas!AD177-1</f>
        <v>8.0179788542760866E-2</v>
      </c>
      <c r="AE178" s="23">
        <f>Empresas!AE178/Empresas!AE177-1</f>
        <v>9.6167981827522953E-2</v>
      </c>
      <c r="AF178" s="24">
        <f>Empresas!AF178/Empresas!AF177-1</f>
        <v>0.12069874498011912</v>
      </c>
      <c r="AG178" s="22">
        <f>Empresas!AG178/Empresas!AG177-1</f>
        <v>8.8616645657681126E-2</v>
      </c>
      <c r="AH178" s="23">
        <f>Empresas!AH178/Empresas!AH177-1</f>
        <v>2.6869245330811697E-3</v>
      </c>
      <c r="AI178" s="24">
        <f>Empresas!AI178/Empresas!AI177-1</f>
        <v>4.2115606925172688E-3</v>
      </c>
      <c r="AJ178" s="24">
        <f>Empresas!AJ178/Empresas!AJ177-1</f>
        <v>8.5779775482473397E-2</v>
      </c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</row>
    <row r="179" spans="1:46" x14ac:dyDescent="0.35">
      <c r="A179" s="11">
        <v>44378</v>
      </c>
      <c r="B179" s="22" t="s">
        <v>16</v>
      </c>
      <c r="C179" s="23" t="s">
        <v>16</v>
      </c>
      <c r="D179" s="23" t="s">
        <v>16</v>
      </c>
      <c r="E179" s="23" t="s">
        <v>16</v>
      </c>
      <c r="F179" s="23" t="s">
        <v>16</v>
      </c>
      <c r="G179" s="23" t="s">
        <v>16</v>
      </c>
      <c r="H179" s="23" t="s">
        <v>16</v>
      </c>
      <c r="I179" s="23" t="s">
        <v>16</v>
      </c>
      <c r="J179" s="23" t="s">
        <v>16</v>
      </c>
      <c r="K179" s="23" t="s">
        <v>16</v>
      </c>
      <c r="L179" s="23" t="s">
        <v>16</v>
      </c>
      <c r="M179" s="23" t="s">
        <v>16</v>
      </c>
      <c r="N179" s="23" t="s">
        <v>16</v>
      </c>
      <c r="O179" s="23" t="s">
        <v>16</v>
      </c>
      <c r="P179" s="23" t="s">
        <v>16</v>
      </c>
      <c r="Q179" s="23" t="s">
        <v>16</v>
      </c>
      <c r="R179" s="23" t="s">
        <v>16</v>
      </c>
      <c r="S179" s="23" t="s">
        <v>16</v>
      </c>
      <c r="T179" s="23" t="s">
        <v>16</v>
      </c>
      <c r="U179" s="23" t="s">
        <v>16</v>
      </c>
      <c r="V179" s="23" t="s">
        <v>16</v>
      </c>
      <c r="W179" s="23" t="s">
        <v>16</v>
      </c>
      <c r="X179" s="23" t="s">
        <v>16</v>
      </c>
      <c r="Y179" s="23" t="s">
        <v>16</v>
      </c>
      <c r="Z179" s="23" t="s">
        <v>16</v>
      </c>
      <c r="AA179" s="23" t="s">
        <v>16</v>
      </c>
      <c r="AB179" s="23" t="s">
        <v>16</v>
      </c>
      <c r="AC179" s="22">
        <f>Empresas!AC179/Empresas!AC178-1</f>
        <v>0.18380295360509824</v>
      </c>
      <c r="AD179" s="23">
        <f>Empresas!AD179/Empresas!AD178-1</f>
        <v>0.14067839315298181</v>
      </c>
      <c r="AE179" s="23">
        <f>Empresas!AE179/Empresas!AE178-1</f>
        <v>0.10489768201439542</v>
      </c>
      <c r="AF179" s="24">
        <f>Empresas!AF179/Empresas!AF178-1</f>
        <v>0.14237682123545037</v>
      </c>
      <c r="AG179" s="22">
        <f>Empresas!AG179/Empresas!AG178-1</f>
        <v>0.12329252776029254</v>
      </c>
      <c r="AH179" s="23">
        <f>Empresas!AH179/Empresas!AH178-1</f>
        <v>0.23836274550521908</v>
      </c>
      <c r="AI179" s="24">
        <f>Empresas!AI179/Empresas!AI178-1</f>
        <v>0.24864897781278916</v>
      </c>
      <c r="AJ179" s="24">
        <f>Empresas!AJ179/Empresas!AJ178-1</f>
        <v>0.12689791101989067</v>
      </c>
      <c r="AK179" s="43"/>
      <c r="AL179" s="43"/>
      <c r="AM179" s="43"/>
      <c r="AN179" s="43"/>
      <c r="AO179" s="44"/>
      <c r="AP179" s="43"/>
      <c r="AQ179" s="43"/>
      <c r="AR179" s="43"/>
      <c r="AS179" s="43"/>
      <c r="AT179" s="43"/>
    </row>
    <row r="180" spans="1:46" x14ac:dyDescent="0.35">
      <c r="A180" s="11">
        <v>44409</v>
      </c>
      <c r="B180" s="22" t="s">
        <v>16</v>
      </c>
      <c r="C180" s="23" t="s">
        <v>16</v>
      </c>
      <c r="D180" s="23" t="s">
        <v>16</v>
      </c>
      <c r="E180" s="23" t="s">
        <v>16</v>
      </c>
      <c r="F180" s="23" t="s">
        <v>16</v>
      </c>
      <c r="G180" s="23" t="s">
        <v>16</v>
      </c>
      <c r="H180" s="23" t="s">
        <v>16</v>
      </c>
      <c r="I180" s="23" t="s">
        <v>16</v>
      </c>
      <c r="J180" s="23" t="s">
        <v>16</v>
      </c>
      <c r="K180" s="23" t="s">
        <v>16</v>
      </c>
      <c r="L180" s="23" t="s">
        <v>16</v>
      </c>
      <c r="M180" s="23" t="s">
        <v>16</v>
      </c>
      <c r="N180" s="23" t="s">
        <v>16</v>
      </c>
      <c r="O180" s="23" t="s">
        <v>16</v>
      </c>
      <c r="P180" s="23" t="s">
        <v>16</v>
      </c>
      <c r="Q180" s="23" t="s">
        <v>16</v>
      </c>
      <c r="R180" s="23" t="s">
        <v>16</v>
      </c>
      <c r="S180" s="23" t="s">
        <v>16</v>
      </c>
      <c r="T180" s="23" t="s">
        <v>16</v>
      </c>
      <c r="U180" s="23" t="s">
        <v>16</v>
      </c>
      <c r="V180" s="23" t="s">
        <v>16</v>
      </c>
      <c r="W180" s="23" t="s">
        <v>16</v>
      </c>
      <c r="X180" s="23" t="s">
        <v>16</v>
      </c>
      <c r="Y180" s="23" t="s">
        <v>16</v>
      </c>
      <c r="Z180" s="23" t="s">
        <v>16</v>
      </c>
      <c r="AA180" s="23" t="s">
        <v>16</v>
      </c>
      <c r="AB180" s="23" t="s">
        <v>16</v>
      </c>
      <c r="AC180" s="22">
        <f>Empresas!AC180/Empresas!AC179-1</f>
        <v>-0.12105369704022495</v>
      </c>
      <c r="AD180" s="23">
        <f>Empresas!AD180/Empresas!AD179-1</f>
        <v>-9.5290118926189882E-2</v>
      </c>
      <c r="AE180" s="23">
        <f>Empresas!AE180/Empresas!AE179-1</f>
        <v>-5.41071633371768E-2</v>
      </c>
      <c r="AF180" s="24">
        <f>Empresas!AF180/Empresas!AF179-1</f>
        <v>-0.15568603281291271</v>
      </c>
      <c r="AG180" s="22">
        <f>Empresas!AG180/Empresas!AG179-1</f>
        <v>-7.5126675000318888E-2</v>
      </c>
      <c r="AH180" s="23">
        <f>Empresas!AH180/Empresas!AH179-1</f>
        <v>-0.17730081792101526</v>
      </c>
      <c r="AI180" s="24">
        <f>Empresas!AI180/Empresas!AI179-1</f>
        <v>-0.19335066111089305</v>
      </c>
      <c r="AJ180" s="24">
        <f>Empresas!AJ180/Empresas!AJ179-1</f>
        <v>-7.8712144397514616E-2</v>
      </c>
      <c r="AK180" s="43"/>
      <c r="AL180" s="43"/>
      <c r="AM180" s="43"/>
      <c r="AN180" s="43"/>
      <c r="AO180" s="44"/>
      <c r="AP180" s="43"/>
      <c r="AQ180" s="43"/>
      <c r="AR180" s="43"/>
      <c r="AS180" s="43"/>
      <c r="AT180" s="43"/>
    </row>
    <row r="181" spans="1:46" x14ac:dyDescent="0.35">
      <c r="A181" s="11">
        <v>44440</v>
      </c>
      <c r="B181" s="22" t="s">
        <v>16</v>
      </c>
      <c r="C181" s="23" t="s">
        <v>16</v>
      </c>
      <c r="D181" s="23" t="s">
        <v>16</v>
      </c>
      <c r="E181" s="23" t="s">
        <v>16</v>
      </c>
      <c r="F181" s="23" t="s">
        <v>16</v>
      </c>
      <c r="G181" s="23" t="s">
        <v>16</v>
      </c>
      <c r="H181" s="23" t="s">
        <v>16</v>
      </c>
      <c r="I181" s="23" t="s">
        <v>16</v>
      </c>
      <c r="J181" s="23" t="s">
        <v>16</v>
      </c>
      <c r="K181" s="23" t="s">
        <v>16</v>
      </c>
      <c r="L181" s="23" t="s">
        <v>16</v>
      </c>
      <c r="M181" s="23" t="s">
        <v>16</v>
      </c>
      <c r="N181" s="23" t="s">
        <v>16</v>
      </c>
      <c r="O181" s="23" t="s">
        <v>16</v>
      </c>
      <c r="P181" s="23" t="s">
        <v>16</v>
      </c>
      <c r="Q181" s="23" t="s">
        <v>16</v>
      </c>
      <c r="R181" s="23" t="s">
        <v>16</v>
      </c>
      <c r="S181" s="23" t="s">
        <v>16</v>
      </c>
      <c r="T181" s="23" t="s">
        <v>16</v>
      </c>
      <c r="U181" s="23" t="s">
        <v>16</v>
      </c>
      <c r="V181" s="23" t="s">
        <v>16</v>
      </c>
      <c r="W181" s="23" t="s">
        <v>16</v>
      </c>
      <c r="X181" s="23" t="s">
        <v>16</v>
      </c>
      <c r="Y181" s="23" t="s">
        <v>16</v>
      </c>
      <c r="Z181" s="23" t="s">
        <v>16</v>
      </c>
      <c r="AA181" s="23" t="s">
        <v>16</v>
      </c>
      <c r="AB181" s="23" t="s">
        <v>16</v>
      </c>
      <c r="AC181" s="22">
        <f>Empresas!AC181/Empresas!AC180-1</f>
        <v>-4.8462707841721575E-2</v>
      </c>
      <c r="AD181" s="23">
        <f>Empresas!AD181/Empresas!AD180-1</f>
        <v>-8.5004837852065362E-2</v>
      </c>
      <c r="AE181" s="23">
        <f>Empresas!AE181/Empresas!AE180-1</f>
        <v>-6.6524094587450344E-2</v>
      </c>
      <c r="AF181" s="24">
        <f>Empresas!AF181/Empresas!AF180-1</f>
        <v>-1.2857458463865656E-2</v>
      </c>
      <c r="AG181" s="22">
        <f>Empresas!AG181/Empresas!AG180-1</f>
        <v>-7.3578997208894714E-2</v>
      </c>
      <c r="AH181" s="23">
        <f>Empresas!AH181/Empresas!AH180-1</f>
        <v>-1.3697929508926121E-2</v>
      </c>
      <c r="AI181" s="24">
        <f>Empresas!AI181/Empresas!AI180-1</f>
        <v>-9.162388873020566E-3</v>
      </c>
      <c r="AJ181" s="24">
        <f>Empresas!AJ181/Empresas!AJ180-1</f>
        <v>-7.1749678911335213E-2</v>
      </c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</row>
    <row r="182" spans="1:46" x14ac:dyDescent="0.35">
      <c r="A182" s="11">
        <v>44470</v>
      </c>
      <c r="B182" s="22" t="s">
        <v>16</v>
      </c>
      <c r="C182" s="23" t="s">
        <v>16</v>
      </c>
      <c r="D182" s="23" t="s">
        <v>16</v>
      </c>
      <c r="E182" s="23" t="s">
        <v>16</v>
      </c>
      <c r="F182" s="23" t="s">
        <v>16</v>
      </c>
      <c r="G182" s="23" t="s">
        <v>16</v>
      </c>
      <c r="H182" s="23" t="s">
        <v>16</v>
      </c>
      <c r="I182" s="23" t="s">
        <v>16</v>
      </c>
      <c r="J182" s="23" t="s">
        <v>16</v>
      </c>
      <c r="K182" s="23" t="s">
        <v>16</v>
      </c>
      <c r="L182" s="23" t="s">
        <v>16</v>
      </c>
      <c r="M182" s="23" t="s">
        <v>16</v>
      </c>
      <c r="N182" s="23" t="s">
        <v>16</v>
      </c>
      <c r="O182" s="23" t="s">
        <v>16</v>
      </c>
      <c r="P182" s="23" t="s">
        <v>16</v>
      </c>
      <c r="Q182" s="23" t="s">
        <v>16</v>
      </c>
      <c r="R182" s="23" t="s">
        <v>16</v>
      </c>
      <c r="S182" s="23" t="s">
        <v>16</v>
      </c>
      <c r="T182" s="23" t="s">
        <v>16</v>
      </c>
      <c r="U182" s="23" t="s">
        <v>16</v>
      </c>
      <c r="V182" s="23" t="s">
        <v>16</v>
      </c>
      <c r="W182" s="23" t="s">
        <v>16</v>
      </c>
      <c r="X182" s="23" t="s">
        <v>16</v>
      </c>
      <c r="Y182" s="23" t="s">
        <v>16</v>
      </c>
      <c r="Z182" s="23" t="s">
        <v>16</v>
      </c>
      <c r="AA182" s="23" t="s">
        <v>16</v>
      </c>
      <c r="AB182" s="23" t="s">
        <v>16</v>
      </c>
      <c r="AC182" s="22">
        <f>Empresas!AC182/Empresas!AC181-1</f>
        <v>0.1241943197159785</v>
      </c>
      <c r="AD182" s="23">
        <f>Empresas!AD182/Empresas!AD181-1</f>
        <v>7.7765935291342458E-2</v>
      </c>
      <c r="AE182" s="23">
        <f>Empresas!AE182/Empresas!AE181-1</f>
        <v>0.20426188473744156</v>
      </c>
      <c r="AF182" s="24">
        <f>Empresas!AF182/Empresas!AF181-1</f>
        <v>0.17298956379002384</v>
      </c>
      <c r="AG182" s="22">
        <f>Empresas!AG182/Empresas!AG181-1</f>
        <v>0.15061315552004806</v>
      </c>
      <c r="AH182" s="23">
        <f>Empresas!AH182/Empresas!AH181-1</f>
        <v>7.9372603116465434E-3</v>
      </c>
      <c r="AI182" s="24">
        <f>Empresas!AI182/Empresas!AI181-1</f>
        <v>4.5303309142543657E-3</v>
      </c>
      <c r="AJ182" s="24">
        <f>Empresas!AJ182/Empresas!AJ181-1</f>
        <v>0.14603586827074833</v>
      </c>
      <c r="AK182" s="44"/>
      <c r="AL182" s="43"/>
      <c r="AM182" s="43"/>
      <c r="AN182" s="43"/>
      <c r="AO182" s="43"/>
      <c r="AP182" s="43"/>
      <c r="AQ182" s="43"/>
      <c r="AR182" s="43"/>
      <c r="AS182" s="43"/>
      <c r="AT182" s="43"/>
    </row>
    <row r="183" spans="1:46" x14ac:dyDescent="0.35">
      <c r="A183" s="11">
        <v>44501</v>
      </c>
      <c r="B183" s="22" t="s">
        <v>16</v>
      </c>
      <c r="C183" s="23" t="s">
        <v>16</v>
      </c>
      <c r="D183" s="23" t="s">
        <v>16</v>
      </c>
      <c r="E183" s="23" t="s">
        <v>16</v>
      </c>
      <c r="F183" s="23" t="s">
        <v>16</v>
      </c>
      <c r="G183" s="23" t="s">
        <v>16</v>
      </c>
      <c r="H183" s="23" t="s">
        <v>16</v>
      </c>
      <c r="I183" s="23" t="s">
        <v>16</v>
      </c>
      <c r="J183" s="23" t="s">
        <v>16</v>
      </c>
      <c r="K183" s="23" t="s">
        <v>16</v>
      </c>
      <c r="L183" s="23" t="s">
        <v>16</v>
      </c>
      <c r="M183" s="23" t="s">
        <v>16</v>
      </c>
      <c r="N183" s="23" t="s">
        <v>16</v>
      </c>
      <c r="O183" s="23" t="s">
        <v>16</v>
      </c>
      <c r="P183" s="23" t="s">
        <v>16</v>
      </c>
      <c r="Q183" s="23" t="s">
        <v>16</v>
      </c>
      <c r="R183" s="23" t="s">
        <v>16</v>
      </c>
      <c r="S183" s="23" t="s">
        <v>16</v>
      </c>
      <c r="T183" s="23" t="s">
        <v>16</v>
      </c>
      <c r="U183" s="23" t="s">
        <v>16</v>
      </c>
      <c r="V183" s="23" t="s">
        <v>16</v>
      </c>
      <c r="W183" s="23" t="s">
        <v>16</v>
      </c>
      <c r="X183" s="23" t="s">
        <v>16</v>
      </c>
      <c r="Y183" s="23" t="s">
        <v>16</v>
      </c>
      <c r="Z183" s="23" t="s">
        <v>16</v>
      </c>
      <c r="AA183" s="23" t="s">
        <v>16</v>
      </c>
      <c r="AB183" s="23" t="s">
        <v>16</v>
      </c>
      <c r="AC183" s="22">
        <f>Empresas!AC183/Empresas!AC182-1</f>
        <v>-0.13598960352133915</v>
      </c>
      <c r="AD183" s="23">
        <f>Empresas!AD183/Empresas!AD182-1</f>
        <v>-0.12695114442540245</v>
      </c>
      <c r="AE183" s="23">
        <f>Empresas!AE183/Empresas!AE182-1</f>
        <v>-0.1309195109182717</v>
      </c>
      <c r="AF183" s="24">
        <f>Empresas!AF183/Empresas!AF182-1</f>
        <v>-0.2556111198596035</v>
      </c>
      <c r="AG183" s="22">
        <f>Empresas!AG183/Empresas!AG182-1</f>
        <v>-0.13208811018121824</v>
      </c>
      <c r="AH183" s="23">
        <f>Empresas!AH183/Empresas!AH182-1</f>
        <v>-0.11557318425347241</v>
      </c>
      <c r="AI183" s="24">
        <f>Empresas!AI183/Empresas!AI182-1</f>
        <v>-0.12170246703309573</v>
      </c>
      <c r="AJ183" s="24">
        <f>Empresas!AJ183/Empresas!AJ182-1</f>
        <v>-0.13166857936036602</v>
      </c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</row>
    <row r="184" spans="1:46" ht="15" thickBot="1" x14ac:dyDescent="0.4">
      <c r="A184" s="15">
        <v>44531</v>
      </c>
      <c r="B184" s="25" t="s">
        <v>16</v>
      </c>
      <c r="C184" s="26" t="s">
        <v>16</v>
      </c>
      <c r="D184" s="26" t="s">
        <v>16</v>
      </c>
      <c r="E184" s="26" t="s">
        <v>16</v>
      </c>
      <c r="F184" s="26" t="s">
        <v>16</v>
      </c>
      <c r="G184" s="26" t="s">
        <v>16</v>
      </c>
      <c r="H184" s="26" t="s">
        <v>16</v>
      </c>
      <c r="I184" s="26" t="s">
        <v>16</v>
      </c>
      <c r="J184" s="26" t="s">
        <v>16</v>
      </c>
      <c r="K184" s="26" t="s">
        <v>16</v>
      </c>
      <c r="L184" s="26" t="s">
        <v>16</v>
      </c>
      <c r="M184" s="26" t="s">
        <v>16</v>
      </c>
      <c r="N184" s="26" t="s">
        <v>16</v>
      </c>
      <c r="O184" s="26" t="s">
        <v>16</v>
      </c>
      <c r="P184" s="26" t="s">
        <v>16</v>
      </c>
      <c r="Q184" s="26" t="s">
        <v>16</v>
      </c>
      <c r="R184" s="26" t="s">
        <v>16</v>
      </c>
      <c r="S184" s="26" t="s">
        <v>16</v>
      </c>
      <c r="T184" s="26" t="s">
        <v>16</v>
      </c>
      <c r="U184" s="26" t="s">
        <v>16</v>
      </c>
      <c r="V184" s="26" t="s">
        <v>16</v>
      </c>
      <c r="W184" s="26" t="s">
        <v>16</v>
      </c>
      <c r="X184" s="26" t="s">
        <v>16</v>
      </c>
      <c r="Y184" s="26" t="s">
        <v>16</v>
      </c>
      <c r="Z184" s="26" t="s">
        <v>16</v>
      </c>
      <c r="AA184" s="26" t="s">
        <v>16</v>
      </c>
      <c r="AB184" s="27" t="s">
        <v>16</v>
      </c>
      <c r="AC184" s="25">
        <f>Empresas!AC184/Empresas!AC183-1</f>
        <v>4.4321310413274473E-2</v>
      </c>
      <c r="AD184" s="26">
        <f>Empresas!AD184/Empresas!AD183-1</f>
        <v>2.835021062242471E-2</v>
      </c>
      <c r="AE184" s="26">
        <f>Empresas!AE184/Empresas!AE183-1</f>
        <v>7.2737738888721593E-2</v>
      </c>
      <c r="AF184" s="27">
        <f>Empresas!AF184/Empresas!AF183-1</f>
        <v>1.1116725380502679E-2</v>
      </c>
      <c r="AG184" s="25">
        <f>Empresas!AG184/Empresas!AG183-1</f>
        <v>5.0963061738151572E-2</v>
      </c>
      <c r="AH184" s="26">
        <f>Empresas!AH184/Empresas!AH183-1</f>
        <v>0.10852996822280558</v>
      </c>
      <c r="AI184" s="27">
        <f>Empresas!AI184/Empresas!AI183-1</f>
        <v>0.12183828437214106</v>
      </c>
      <c r="AJ184" s="27">
        <f>Empresas!AJ184/Empresas!AJ183-1</f>
        <v>5.2698294077014429E-2</v>
      </c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</row>
    <row r="185" spans="1:46" x14ac:dyDescent="0.35">
      <c r="A185" s="7">
        <v>44563</v>
      </c>
      <c r="B185" s="28" t="s">
        <v>16</v>
      </c>
      <c r="C185" s="29" t="s">
        <v>16</v>
      </c>
      <c r="D185" s="29" t="s">
        <v>16</v>
      </c>
      <c r="E185" s="29" t="s">
        <v>16</v>
      </c>
      <c r="F185" s="29" t="s">
        <v>16</v>
      </c>
      <c r="G185" s="29" t="s">
        <v>16</v>
      </c>
      <c r="H185" s="29" t="s">
        <v>16</v>
      </c>
      <c r="I185" s="29" t="s">
        <v>16</v>
      </c>
      <c r="J185" s="29" t="s">
        <v>16</v>
      </c>
      <c r="K185" s="29" t="s">
        <v>16</v>
      </c>
      <c r="L185" s="29" t="s">
        <v>16</v>
      </c>
      <c r="M185" s="29" t="s">
        <v>16</v>
      </c>
      <c r="N185" s="29" t="s">
        <v>16</v>
      </c>
      <c r="O185" s="29" t="s">
        <v>16</v>
      </c>
      <c r="P185" s="29" t="s">
        <v>16</v>
      </c>
      <c r="Q185" s="29" t="s">
        <v>16</v>
      </c>
      <c r="R185" s="29" t="s">
        <v>16</v>
      </c>
      <c r="S185" s="29" t="s">
        <v>16</v>
      </c>
      <c r="T185" s="29" t="s">
        <v>16</v>
      </c>
      <c r="U185" s="29" t="s">
        <v>16</v>
      </c>
      <c r="V185" s="29" t="s">
        <v>16</v>
      </c>
      <c r="W185" s="29" t="s">
        <v>16</v>
      </c>
      <c r="X185" s="29" t="s">
        <v>16</v>
      </c>
      <c r="Y185" s="29" t="s">
        <v>16</v>
      </c>
      <c r="Z185" s="29" t="s">
        <v>16</v>
      </c>
      <c r="AA185" s="29" t="s">
        <v>16</v>
      </c>
      <c r="AB185" s="30" t="s">
        <v>16</v>
      </c>
      <c r="AC185" s="28">
        <f>Empresas!AC185/Empresas!AC184-1</f>
        <v>-4.1367230547589506E-2</v>
      </c>
      <c r="AD185" s="29">
        <f>Empresas!AD185/Empresas!AD184-1</f>
        <v>-7.0593171404233046E-2</v>
      </c>
      <c r="AE185" s="29">
        <f>Empresas!AE185/Empresas!AE184-1</f>
        <v>-3.9788472031005107E-2</v>
      </c>
      <c r="AF185" s="30">
        <f>Empresas!AF185/Empresas!AF184-1</f>
        <v>-0.10451657927123736</v>
      </c>
      <c r="AG185" s="28">
        <f>Empresas!AG185/Empresas!AG184-1</f>
        <v>-4.7350824262265112E-2</v>
      </c>
      <c r="AH185" s="29">
        <f>Empresas!AH185/Empresas!AH184-1</f>
        <v>-0.20468268887236785</v>
      </c>
      <c r="AI185" s="30">
        <f>Empresas!AI185/Empresas!AI184-1</f>
        <v>-0.20493266904047769</v>
      </c>
      <c r="AJ185" s="30">
        <f>Empresas!AJ185/Empresas!AJ184-1</f>
        <v>-5.2087436818337829E-2</v>
      </c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</row>
    <row r="186" spans="1:46" x14ac:dyDescent="0.35">
      <c r="A186" s="11">
        <v>44593</v>
      </c>
      <c r="B186" s="22">
        <f>Empresas!B186/Empresas!B185-1</f>
        <v>4.0593146196034935E-2</v>
      </c>
      <c r="C186" s="23">
        <f>Empresas!C186/Empresas!C185-1</f>
        <v>9.4038632962669677E-3</v>
      </c>
      <c r="D186" s="23">
        <f>Empresas!D186/Empresas!D185-1</f>
        <v>1.2990583078394735E-2</v>
      </c>
      <c r="E186" s="23">
        <f>Empresas!E186/Empresas!E185-1</f>
        <v>2.609150229533852E-2</v>
      </c>
      <c r="F186" s="23">
        <f>Empresas!F186/Empresas!F185-1</f>
        <v>4.7909832894722948E-2</v>
      </c>
      <c r="G186" s="23">
        <f>Empresas!G186/Empresas!G185-1</f>
        <v>6.0175771968479674E-2</v>
      </c>
      <c r="H186" s="23">
        <f>Empresas!H186/Empresas!H185-1</f>
        <v>4.0031464635460257E-2</v>
      </c>
      <c r="I186" s="23">
        <f>Empresas!I186/Empresas!I185-1</f>
        <v>5.8649596566678897E-2</v>
      </c>
      <c r="J186" s="23">
        <f>Empresas!J186/Empresas!J185-1</f>
        <v>9.4590601719593437E-2</v>
      </c>
      <c r="K186" s="23">
        <f>Empresas!K186/Empresas!K185-1</f>
        <v>1.757031588113378E-2</v>
      </c>
      <c r="L186" s="23">
        <f>Empresas!L186/Empresas!L185-1</f>
        <v>4.1401460717818583E-2</v>
      </c>
      <c r="M186" s="23">
        <f>Empresas!M186/Empresas!M185-1</f>
        <v>3.2834826608326706E-2</v>
      </c>
      <c r="N186" s="23">
        <f>Empresas!N186/Empresas!N185-1</f>
        <v>7.3501466731390019E-2</v>
      </c>
      <c r="O186" s="23">
        <f>Empresas!O186/Empresas!O185-1</f>
        <v>3.8139359464038236E-2</v>
      </c>
      <c r="P186" s="23">
        <f>Empresas!P186/Empresas!P185-1</f>
        <v>2.9488547908500085E-2</v>
      </c>
      <c r="Q186" s="23">
        <f>Empresas!Q186/Empresas!Q185-1</f>
        <v>-1.572306662634082E-3</v>
      </c>
      <c r="R186" s="23">
        <f>Empresas!R186/Empresas!R185-1</f>
        <v>7.1618086344091614E-2</v>
      </c>
      <c r="S186" s="23">
        <f>Empresas!S186/Empresas!S185-1</f>
        <v>1.1755282982832016E-2</v>
      </c>
      <c r="T186" s="23">
        <f>Empresas!T186/Empresas!T185-1</f>
        <v>4.3422811978222065E-4</v>
      </c>
      <c r="U186" s="23">
        <f>Empresas!U186/Empresas!U185-1</f>
        <v>3.5907151935857584E-2</v>
      </c>
      <c r="V186" s="23">
        <f>Empresas!V186/Empresas!V185-1</f>
        <v>4.3608029365130418E-2</v>
      </c>
      <c r="W186" s="23">
        <f>Empresas!W186/Empresas!W185-1</f>
        <v>6.085252989352008E-2</v>
      </c>
      <c r="X186" s="23">
        <f>Empresas!X186/Empresas!X185-1</f>
        <v>4.7523570402733473E-2</v>
      </c>
      <c r="Y186" s="23">
        <f>Empresas!Y186/Empresas!Y185-1</f>
        <v>4.5450405217074996E-2</v>
      </c>
      <c r="Z186" s="23">
        <f>Empresas!Z186/Empresas!Z185-1</f>
        <v>3.5818035114903335E-2</v>
      </c>
      <c r="AA186" s="23">
        <f>Empresas!AA186/Empresas!AA185-1</f>
        <v>3.9480663712410102E-2</v>
      </c>
      <c r="AB186" s="23">
        <f>Empresas!AB186/Empresas!AB185-1</f>
        <v>0.10192953172577246</v>
      </c>
      <c r="AC186" s="22">
        <f>Empresas!AC186/Empresas!AC185-1</f>
        <v>2.0519223741375381E-2</v>
      </c>
      <c r="AD186" s="23">
        <f>Empresas!AD186/Empresas!AD185-1</f>
        <v>5.9948612981091332E-2</v>
      </c>
      <c r="AE186" s="23">
        <f>Empresas!AE186/Empresas!AE185-1</f>
        <v>2.4704882156592944E-2</v>
      </c>
      <c r="AF186" s="24">
        <f>Empresas!AF186/Empresas!AF185-1</f>
        <v>9.80311274285528E-3</v>
      </c>
      <c r="AG186" s="22">
        <f>Empresas!AG186/Empresas!AG185-1</f>
        <v>3.8413510921198046E-2</v>
      </c>
      <c r="AH186" s="23">
        <f>Empresas!AH186/Empresas!AH185-1</f>
        <v>9.2802145344637044E-3</v>
      </c>
      <c r="AI186" s="24">
        <f>Empresas!AI186/Empresas!AI185-1</f>
        <v>-5.6259382895051946E-4</v>
      </c>
      <c r="AJ186" s="24">
        <f>Empresas!AJ186/Empresas!AJ185-1</f>
        <v>3.7556494551550523E-2</v>
      </c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</row>
    <row r="187" spans="1:46" x14ac:dyDescent="0.35">
      <c r="A187" s="11">
        <v>44621</v>
      </c>
      <c r="B187" s="22">
        <f>Empresas!B187/Empresas!B186-1</f>
        <v>-7.657589109535512E-3</v>
      </c>
      <c r="C187" s="23">
        <f>Empresas!C187/Empresas!C186-1</f>
        <v>-0.15038296345052937</v>
      </c>
      <c r="D187" s="23">
        <f>Empresas!D187/Empresas!D186-1</f>
        <v>-0.10237228911884888</v>
      </c>
      <c r="E187" s="23">
        <f>Empresas!E187/Empresas!E186-1</f>
        <v>-0.14010447378968605</v>
      </c>
      <c r="F187" s="23">
        <f>Empresas!F187/Empresas!F186-1</f>
        <v>-0.146936510206788</v>
      </c>
      <c r="G187" s="23">
        <f>Empresas!G187/Empresas!G186-1</f>
        <v>-0.16892984312883952</v>
      </c>
      <c r="H187" s="23">
        <f>Empresas!H187/Empresas!H186-1</f>
        <v>-0.155987281932637</v>
      </c>
      <c r="I187" s="23">
        <f>Empresas!I187/Empresas!I186-1</f>
        <v>-6.7444787249664073E-2</v>
      </c>
      <c r="J187" s="23">
        <f>Empresas!J187/Empresas!J186-1</f>
        <v>-0.12355542921741924</v>
      </c>
      <c r="K187" s="23">
        <f>Empresas!K187/Empresas!K186-1</f>
        <v>-2.4908590605598691E-2</v>
      </c>
      <c r="L187" s="23">
        <f>Empresas!L187/Empresas!L186-1</f>
        <v>-6.0018403265961195E-2</v>
      </c>
      <c r="M187" s="23">
        <f>Empresas!M187/Empresas!M186-1</f>
        <v>-6.0276627624242018E-2</v>
      </c>
      <c r="N187" s="23">
        <f>Empresas!N187/Empresas!N186-1</f>
        <v>-4.0904098950486967E-2</v>
      </c>
      <c r="O187" s="23">
        <f>Empresas!O187/Empresas!O186-1</f>
        <v>-6.1772592924922431E-2</v>
      </c>
      <c r="P187" s="23">
        <f>Empresas!P187/Empresas!P186-1</f>
        <v>-0.15086192666288234</v>
      </c>
      <c r="Q187" s="23">
        <f>Empresas!Q187/Empresas!Q186-1</f>
        <v>-0.13174197072818172</v>
      </c>
      <c r="R187" s="23">
        <f>Empresas!R187/Empresas!R186-1</f>
        <v>-8.3948429390807267E-2</v>
      </c>
      <c r="S187" s="23">
        <f>Empresas!S187/Empresas!S186-1</f>
        <v>-6.0219014487386202E-2</v>
      </c>
      <c r="T187" s="23">
        <f>Empresas!T187/Empresas!T186-1</f>
        <v>-0.22937645367703419</v>
      </c>
      <c r="U187" s="23">
        <f>Empresas!U187/Empresas!U186-1</f>
        <v>-0.14096913846932368</v>
      </c>
      <c r="V187" s="23">
        <f>Empresas!V187/Empresas!V186-1</f>
        <v>1.7224576853891449E-2</v>
      </c>
      <c r="W187" s="23">
        <f>Empresas!W187/Empresas!W186-1</f>
        <v>-0.10038932062821315</v>
      </c>
      <c r="X187" s="23">
        <f>Empresas!X187/Empresas!X186-1</f>
        <v>-4.7955275153485299E-2</v>
      </c>
      <c r="Y187" s="23">
        <f>Empresas!Y187/Empresas!Y186-1</f>
        <v>-4.0790045154870391E-2</v>
      </c>
      <c r="Z187" s="23">
        <f>Empresas!Z187/Empresas!Z186-1</f>
        <v>-0.12747378300983048</v>
      </c>
      <c r="AA187" s="23">
        <f>Empresas!AA187/Empresas!AA186-1</f>
        <v>-0.15270388606318286</v>
      </c>
      <c r="AB187" s="23">
        <f>Empresas!AB187/Empresas!AB186-1</f>
        <v>-5.2628306316009121E-2</v>
      </c>
      <c r="AC187" s="22">
        <f>Empresas!AC187/Empresas!AC186-1</f>
        <v>-9.1525935950811821E-2</v>
      </c>
      <c r="AD187" s="23">
        <f>Empresas!AD187/Empresas!AD186-1</f>
        <v>-5.3357213872776033E-2</v>
      </c>
      <c r="AE187" s="23">
        <f>Empresas!AE187/Empresas!AE186-1</f>
        <v>-0.18188505894834095</v>
      </c>
      <c r="AF187" s="24">
        <f>Empresas!AF187/Empresas!AF186-1</f>
        <v>4.9153878294847742E-2</v>
      </c>
      <c r="AG187" s="22">
        <f>Empresas!AG187/Empresas!AG186-1</f>
        <v>-0.11976075584414991</v>
      </c>
      <c r="AH187" s="23">
        <f>Empresas!AH187/Empresas!AH186-1</f>
        <v>8.3148224832790829E-2</v>
      </c>
      <c r="AI187" s="24">
        <f>Empresas!AI187/Empresas!AI186-1</f>
        <v>5.5075916996143448E-2</v>
      </c>
      <c r="AJ187" s="24">
        <f>Empresas!AJ187/Empresas!AJ186-1</f>
        <v>-0.11478819543489871</v>
      </c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</row>
    <row r="188" spans="1:46" x14ac:dyDescent="0.35">
      <c r="A188" s="11">
        <v>44652</v>
      </c>
      <c r="B188" s="22">
        <f>Empresas!B188/Empresas!B187-1</f>
        <v>-0.11164791320550449</v>
      </c>
      <c r="C188" s="23">
        <f>Empresas!C188/Empresas!C187-1</f>
        <v>-6.7329336283757479E-2</v>
      </c>
      <c r="D188" s="23">
        <f>Empresas!D188/Empresas!D187-1</f>
        <v>-0.15621264693028536</v>
      </c>
      <c r="E188" s="23">
        <f>Empresas!E188/Empresas!E187-1</f>
        <v>-0.12620659014448621</v>
      </c>
      <c r="F188" s="23">
        <f>Empresas!F188/Empresas!F187-1</f>
        <v>-0.1185763173796136</v>
      </c>
      <c r="G188" s="23">
        <f>Empresas!G188/Empresas!G187-1</f>
        <v>-7.3338210245541768E-2</v>
      </c>
      <c r="H188" s="23">
        <f>Empresas!H188/Empresas!H187-1</f>
        <v>-0.12966238292790511</v>
      </c>
      <c r="I188" s="23">
        <f>Empresas!I188/Empresas!I187-1</f>
        <v>-0.12947302964601348</v>
      </c>
      <c r="J188" s="23">
        <f>Empresas!J188/Empresas!J187-1</f>
        <v>-0.12100650290457837</v>
      </c>
      <c r="K188" s="23">
        <f>Empresas!K188/Empresas!K187-1</f>
        <v>-0.11162391998109411</v>
      </c>
      <c r="L188" s="23">
        <f>Empresas!L188/Empresas!L187-1</f>
        <v>-0.13385634905939037</v>
      </c>
      <c r="M188" s="23">
        <f>Empresas!M188/Empresas!M187-1</f>
        <v>-8.2685803685329629E-2</v>
      </c>
      <c r="N188" s="23">
        <f>Empresas!N188/Empresas!N187-1</f>
        <v>-0.10439558503878621</v>
      </c>
      <c r="O188" s="23">
        <f>Empresas!O188/Empresas!O187-1</f>
        <v>-0.11353436802713979</v>
      </c>
      <c r="P188" s="23">
        <f>Empresas!P188/Empresas!P187-1</f>
        <v>-9.3148644812798165E-2</v>
      </c>
      <c r="Q188" s="23">
        <f>Empresas!Q188/Empresas!Q187-1</f>
        <v>-0.11139642060336019</v>
      </c>
      <c r="R188" s="23">
        <f>Empresas!R188/Empresas!R187-1</f>
        <v>-0.11864848649246285</v>
      </c>
      <c r="S188" s="23">
        <f>Empresas!S188/Empresas!S187-1</f>
        <v>-0.11837163610898438</v>
      </c>
      <c r="T188" s="23">
        <f>Empresas!T188/Empresas!T187-1</f>
        <v>-0.13543946408619434</v>
      </c>
      <c r="U188" s="23">
        <f>Empresas!U188/Empresas!U187-1</f>
        <v>-8.5838061000555466E-2</v>
      </c>
      <c r="V188" s="23">
        <f>Empresas!V188/Empresas!V187-1</f>
        <v>-9.0034205799668809E-2</v>
      </c>
      <c r="W188" s="23">
        <f>Empresas!W188/Empresas!W187-1</f>
        <v>-6.5061771189861894E-2</v>
      </c>
      <c r="X188" s="23">
        <f>Empresas!X188/Empresas!X187-1</f>
        <v>-8.5595985575626754E-2</v>
      </c>
      <c r="Y188" s="23">
        <f>Empresas!Y188/Empresas!Y187-1</f>
        <v>-0.10476844489008796</v>
      </c>
      <c r="Z188" s="23">
        <f>Empresas!Z188/Empresas!Z187-1</f>
        <v>-8.9004170373255254E-2</v>
      </c>
      <c r="AA188" s="23">
        <f>Empresas!AA188/Empresas!AA187-1</f>
        <v>-0.14591565851954968</v>
      </c>
      <c r="AB188" s="23">
        <f>Empresas!AB188/Empresas!AB187-1</f>
        <v>-9.6087394352426192E-2</v>
      </c>
      <c r="AC188" s="22">
        <f>Empresas!AC188/Empresas!AC187-1</f>
        <v>-0.11290759298765896</v>
      </c>
      <c r="AD188" s="23">
        <f>Empresas!AD188/Empresas!AD187-1</f>
        <v>-0.10168985475659897</v>
      </c>
      <c r="AE188" s="23">
        <f>Empresas!AE188/Empresas!AE187-1</f>
        <v>-0.14299054025012148</v>
      </c>
      <c r="AF188" s="24">
        <f>Empresas!AF188/Empresas!AF187-1</f>
        <v>-0.14727760011891866</v>
      </c>
      <c r="AG188" s="22">
        <f>Empresas!AG188/Empresas!AG187-1</f>
        <v>-0.12477353704093819</v>
      </c>
      <c r="AH188" s="23">
        <f>Empresas!AH188/Empresas!AH187-1</f>
        <v>-7.007082686810473E-2</v>
      </c>
      <c r="AI188" s="24">
        <f>Empresas!AI188/Empresas!AI187-1</f>
        <v>-4.8016259704819153E-2</v>
      </c>
      <c r="AJ188" s="24">
        <f>Empresas!AJ188/Empresas!AJ187-1</f>
        <v>-0.12284931744200411</v>
      </c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</row>
    <row r="189" spans="1:46" x14ac:dyDescent="0.35">
      <c r="A189" s="11">
        <v>44682</v>
      </c>
      <c r="B189" s="22">
        <f>Empresas!B189/Empresas!B188-1</f>
        <v>0.11182427962910024</v>
      </c>
      <c r="C189" s="23">
        <f>Empresas!C189/Empresas!C188-1</f>
        <v>0.1070376429725417</v>
      </c>
      <c r="D189" s="23">
        <f>Empresas!D189/Empresas!D188-1</f>
        <v>0.1529706991499955</v>
      </c>
      <c r="E189" s="23">
        <f>Empresas!E189/Empresas!E188-1</f>
        <v>0.17442228675129101</v>
      </c>
      <c r="F189" s="23">
        <f>Empresas!F189/Empresas!F188-1</f>
        <v>0.15939333519458199</v>
      </c>
      <c r="G189" s="23">
        <f>Empresas!G189/Empresas!G188-1</f>
        <v>0.15681837331185533</v>
      </c>
      <c r="H189" s="23">
        <f>Empresas!H189/Empresas!H188-1</f>
        <v>0.17898490459608052</v>
      </c>
      <c r="I189" s="23">
        <f>Empresas!I189/Empresas!I188-1</f>
        <v>0.16572987256108029</v>
      </c>
      <c r="J189" s="23">
        <f>Empresas!J189/Empresas!J188-1</f>
        <v>0.13990742879541584</v>
      </c>
      <c r="K189" s="23">
        <f>Empresas!K189/Empresas!K188-1</f>
        <v>0.1322657890908403</v>
      </c>
      <c r="L189" s="23">
        <f>Empresas!L189/Empresas!L188-1</f>
        <v>0.12883215665141945</v>
      </c>
      <c r="M189" s="23">
        <f>Empresas!M189/Empresas!M188-1</f>
        <v>0.13053800027090268</v>
      </c>
      <c r="N189" s="23">
        <f>Empresas!N189/Empresas!N188-1</f>
        <v>0.12763014014555663</v>
      </c>
      <c r="O189" s="23">
        <f>Empresas!O189/Empresas!O188-1</f>
        <v>0.12670387181384846</v>
      </c>
      <c r="P189" s="23">
        <f>Empresas!P189/Empresas!P188-1</f>
        <v>0.15704817116800784</v>
      </c>
      <c r="Q189" s="23">
        <f>Empresas!Q189/Empresas!Q188-1</f>
        <v>0.11862881894833777</v>
      </c>
      <c r="R189" s="23">
        <f>Empresas!R189/Empresas!R188-1</f>
        <v>0.14258832735689353</v>
      </c>
      <c r="S189" s="23">
        <f>Empresas!S189/Empresas!S188-1</f>
        <v>0.12459581555997956</v>
      </c>
      <c r="T189" s="23">
        <f>Empresas!T189/Empresas!T188-1</f>
        <v>0.17372974359369908</v>
      </c>
      <c r="U189" s="23">
        <f>Empresas!U189/Empresas!U188-1</f>
        <v>0.15599921217020718</v>
      </c>
      <c r="V189" s="23">
        <f>Empresas!V189/Empresas!V188-1</f>
        <v>9.562432418467437E-2</v>
      </c>
      <c r="W189" s="23">
        <f>Empresas!W189/Empresas!W188-1</f>
        <v>8.8505034582498698E-2</v>
      </c>
      <c r="X189" s="23">
        <f>Empresas!X189/Empresas!X188-1</f>
        <v>0.10574282401613511</v>
      </c>
      <c r="Y189" s="23">
        <f>Empresas!Y189/Empresas!Y188-1</f>
        <v>0.13263404920844812</v>
      </c>
      <c r="Z189" s="23">
        <f>Empresas!Z189/Empresas!Z188-1</f>
        <v>0.13798079145921327</v>
      </c>
      <c r="AA189" s="23">
        <f>Empresas!AA189/Empresas!AA188-1</f>
        <v>0.14572325182785284</v>
      </c>
      <c r="AB189" s="23">
        <f>Empresas!AB189/Empresas!AB188-1</f>
        <v>0.12711051367250636</v>
      </c>
      <c r="AC189" s="22">
        <f>Empresas!AC189/Empresas!AC188-1</f>
        <v>0.12024160816800245</v>
      </c>
      <c r="AD189" s="23">
        <f>Empresas!AD189/Empresas!AD188-1</f>
        <v>0.10751582071855337</v>
      </c>
      <c r="AE189" s="23">
        <f>Empresas!AE189/Empresas!AE188-1</f>
        <v>0.16718308673133531</v>
      </c>
      <c r="AF189" s="24">
        <f>Empresas!AF189/Empresas!AF188-1</f>
        <v>0.22927357270408888</v>
      </c>
      <c r="AG189" s="22">
        <f>Empresas!AG189/Empresas!AG188-1</f>
        <v>0.14316219707822242</v>
      </c>
      <c r="AH189" s="23">
        <f>Empresas!AH189/Empresas!AH188-1</f>
        <v>3.163554227771459E-2</v>
      </c>
      <c r="AI189" s="24">
        <f>Empresas!AI189/Empresas!AI188-1</f>
        <v>1.8912071973478106E-2</v>
      </c>
      <c r="AJ189" s="24">
        <f>Empresas!AJ189/Empresas!AJ188-1</f>
        <v>0.13931389278356843</v>
      </c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</row>
    <row r="190" spans="1:46" x14ac:dyDescent="0.35">
      <c r="A190" s="11">
        <v>44713</v>
      </c>
      <c r="B190" s="22">
        <f>Empresas!B190/Empresas!B189-1</f>
        <v>6.1365056998398115E-2</v>
      </c>
      <c r="C190" s="23">
        <f>Empresas!C190/Empresas!C189-1</f>
        <v>-5.8903957307264498E-2</v>
      </c>
      <c r="D190" s="23">
        <f>Empresas!D190/Empresas!D189-1</f>
        <v>-1.0844694776889208E-2</v>
      </c>
      <c r="E190" s="23">
        <f>Empresas!E190/Empresas!E189-1</f>
        <v>6.3816047387754704E-3</v>
      </c>
      <c r="F190" s="23">
        <f>Empresas!F190/Empresas!F189-1</f>
        <v>-7.398844502336599E-2</v>
      </c>
      <c r="G190" s="23">
        <f>Empresas!G190/Empresas!G189-1</f>
        <v>-1.3836812538656207E-2</v>
      </c>
      <c r="H190" s="23">
        <f>Empresas!H190/Empresas!H189-1</f>
        <v>2.0800423885399377E-2</v>
      </c>
      <c r="I190" s="23">
        <f>Empresas!I190/Empresas!I189-1</f>
        <v>5.8297014793160518E-3</v>
      </c>
      <c r="J190" s="23">
        <f>Empresas!J190/Empresas!J189-1</f>
        <v>4.9479415317266184E-3</v>
      </c>
      <c r="K190" s="23">
        <f>Empresas!K190/Empresas!K189-1</f>
        <v>7.301141547911616E-3</v>
      </c>
      <c r="L190" s="23">
        <f>Empresas!L190/Empresas!L189-1</f>
        <v>0.40256290760058677</v>
      </c>
      <c r="M190" s="23">
        <f>Empresas!M190/Empresas!M189-1</f>
        <v>-2.5745628767603779E-2</v>
      </c>
      <c r="N190" s="23">
        <f>Empresas!N190/Empresas!N189-1</f>
        <v>2.0451059254045445E-2</v>
      </c>
      <c r="O190" s="23">
        <f>Empresas!O190/Empresas!O189-1</f>
        <v>-4.1609022472527402E-3</v>
      </c>
      <c r="P190" s="23">
        <f>Empresas!P190/Empresas!P189-1</f>
        <v>-7.4352556748074505E-2</v>
      </c>
      <c r="Q190" s="23">
        <f>Empresas!Q190/Empresas!Q189-1</f>
        <v>-2.4201771908076264E-2</v>
      </c>
      <c r="R190" s="23">
        <f>Empresas!R190/Empresas!R189-1</f>
        <v>1.7392526984956191E-2</v>
      </c>
      <c r="S190" s="23">
        <f>Empresas!S190/Empresas!S189-1</f>
        <v>-7.4198852015049388E-3</v>
      </c>
      <c r="T190" s="23">
        <f>Empresas!T190/Empresas!T189-1</f>
        <v>-4.4721203874159898E-2</v>
      </c>
      <c r="U190" s="23">
        <f>Empresas!U190/Empresas!U189-1</f>
        <v>-1.8119788163442729E-2</v>
      </c>
      <c r="V190" s="23">
        <f>Empresas!V190/Empresas!V189-1</f>
        <v>6.439783587348491E-2</v>
      </c>
      <c r="W190" s="23">
        <f>Empresas!W190/Empresas!W189-1</f>
        <v>3.9729588935724758E-2</v>
      </c>
      <c r="X190" s="23">
        <f>Empresas!X190/Empresas!X189-1</f>
        <v>-2.5122482571569571E-2</v>
      </c>
      <c r="Y190" s="23">
        <f>Empresas!Y190/Empresas!Y189-1</f>
        <v>-4.4493985946920667E-3</v>
      </c>
      <c r="Z190" s="23">
        <f>Empresas!Z190/Empresas!Z189-1</f>
        <v>-6.7893909381851358E-2</v>
      </c>
      <c r="AA190" s="23">
        <f>Empresas!AA190/Empresas!AA189-1</f>
        <v>-2.0766841121328095E-2</v>
      </c>
      <c r="AB190" s="23">
        <f>Empresas!AB190/Empresas!AB189-1</f>
        <v>-2.7574730078086418E-2</v>
      </c>
      <c r="AC190" s="22">
        <f>Empresas!AC190/Empresas!AC189-1</f>
        <v>3.3043887120137727E-2</v>
      </c>
      <c r="AD190" s="23">
        <f>Empresas!AD190/Empresas!AD189-1</f>
        <v>-1.4558788581587878E-3</v>
      </c>
      <c r="AE190" s="23">
        <f>Empresas!AE190/Empresas!AE189-1</f>
        <v>3.9251219453732888E-2</v>
      </c>
      <c r="AF190" s="24">
        <f>Empresas!AF190/Empresas!AF189-1</f>
        <v>0.12107122977145734</v>
      </c>
      <c r="AG190" s="22">
        <f>Empresas!AG190/Empresas!AG189-1</f>
        <v>2.5016332406800013E-2</v>
      </c>
      <c r="AH190" s="23">
        <f>Empresas!AH190/Empresas!AH189-1</f>
        <v>2.298572428811485E-2</v>
      </c>
      <c r="AI190" s="24">
        <f>Empresas!AI190/Empresas!AI189-1</f>
        <v>1.8617526043638311E-2</v>
      </c>
      <c r="AJ190" s="24">
        <f>Empresas!AJ190/Empresas!AJ189-1</f>
        <v>2.4912981020563718E-2</v>
      </c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</row>
    <row r="191" spans="1:46" x14ac:dyDescent="0.35">
      <c r="A191" s="11">
        <v>44743</v>
      </c>
      <c r="B191" s="22">
        <f>Empresas!B191/Empresas!B190-1</f>
        <v>-7.3663410133149143E-2</v>
      </c>
      <c r="C191" s="23">
        <f>Empresas!C191/Empresas!C190-1</f>
        <v>1.8454346331387983E-2</v>
      </c>
      <c r="D191" s="23">
        <f>Empresas!D191/Empresas!D190-1</f>
        <v>-6.0053397779752382E-3</v>
      </c>
      <c r="E191" s="23">
        <f>Empresas!E191/Empresas!E190-1</f>
        <v>-0.10464403953720347</v>
      </c>
      <c r="F191" s="23">
        <f>Empresas!F191/Empresas!F190-1</f>
        <v>7.1210929845625826E-2</v>
      </c>
      <c r="G191" s="23">
        <f>Empresas!G191/Empresas!G190-1</f>
        <v>-1.6697132996502995E-2</v>
      </c>
      <c r="H191" s="23">
        <f>Empresas!H191/Empresas!H190-1</f>
        <v>-1.3850798963407795E-2</v>
      </c>
      <c r="I191" s="23">
        <f>Empresas!I191/Empresas!I190-1</f>
        <v>6.5771397744951443E-4</v>
      </c>
      <c r="J191" s="23">
        <f>Empresas!J191/Empresas!J190-1</f>
        <v>-1.012521199801808E-2</v>
      </c>
      <c r="K191" s="23">
        <f>Empresas!K191/Empresas!K190-1</f>
        <v>-4.5193633664360355E-2</v>
      </c>
      <c r="L191" s="23">
        <f>Empresas!L191/Empresas!L190-1</f>
        <v>-0.27954213903488989</v>
      </c>
      <c r="M191" s="23">
        <f>Empresas!M191/Empresas!M190-1</f>
        <v>-4.2862490924081564E-3</v>
      </c>
      <c r="N191" s="23">
        <f>Empresas!N191/Empresas!N190-1</f>
        <v>1.2240174237905244E-3</v>
      </c>
      <c r="O191" s="23">
        <f>Empresas!O191/Empresas!O190-1</f>
        <v>-6.8462477572896474E-2</v>
      </c>
      <c r="P191" s="23">
        <f>Empresas!P191/Empresas!P190-1</f>
        <v>0.10046593301542495</v>
      </c>
      <c r="Q191" s="23">
        <f>Empresas!Q191/Empresas!Q190-1</f>
        <v>5.0564078897058051E-2</v>
      </c>
      <c r="R191" s="23">
        <f>Empresas!R191/Empresas!R190-1</f>
        <v>-6.6397627808373549E-2</v>
      </c>
      <c r="S191" s="23">
        <f>Empresas!S191/Empresas!S190-1</f>
        <v>-7.1159486705597574E-3</v>
      </c>
      <c r="T191" s="23">
        <f>Empresas!T191/Empresas!T190-1</f>
        <v>2.797162466272618E-2</v>
      </c>
      <c r="U191" s="23">
        <f>Empresas!U191/Empresas!U190-1</f>
        <v>3.6965725965527163E-2</v>
      </c>
      <c r="V191" s="23">
        <f>Empresas!V191/Empresas!V190-1</f>
        <v>-4.4615454489884243E-2</v>
      </c>
      <c r="W191" s="23">
        <f>Empresas!W191/Empresas!W190-1</f>
        <v>-4.1374938143519557E-2</v>
      </c>
      <c r="X191" s="23">
        <f>Empresas!X191/Empresas!X190-1</f>
        <v>2.0884951008899755E-2</v>
      </c>
      <c r="Y191" s="23">
        <f>Empresas!Y191/Empresas!Y190-1</f>
        <v>5.8178130739043876E-3</v>
      </c>
      <c r="Z191" s="23">
        <f>Empresas!Z191/Empresas!Z190-1</f>
        <v>2.6339574602339155E-2</v>
      </c>
      <c r="AA191" s="23">
        <f>Empresas!AA191/Empresas!AA190-1</f>
        <v>1.1868496878862711E-2</v>
      </c>
      <c r="AB191" s="23">
        <f>Empresas!AB191/Empresas!AB190-1</f>
        <v>-1.8318431826633175E-2</v>
      </c>
      <c r="AC191" s="22">
        <f>Empresas!AC191/Empresas!AC190-1</f>
        <v>-4.0070927328387462E-2</v>
      </c>
      <c r="AD191" s="23">
        <f>Empresas!AD191/Empresas!AD190-1</f>
        <v>-1.9513507272906905E-3</v>
      </c>
      <c r="AE191" s="23">
        <f>Empresas!AE191/Empresas!AE190-1</f>
        <v>-4.3322505869311301E-2</v>
      </c>
      <c r="AF191" s="24">
        <f>Empresas!AF191/Empresas!AF190-1</f>
        <v>-0.17357814848616471</v>
      </c>
      <c r="AG191" s="22">
        <f>Empresas!AG191/Empresas!AG190-1</f>
        <v>-3.2433777490110116E-2</v>
      </c>
      <c r="AH191" s="23">
        <f>Empresas!AH191/Empresas!AH190-1</f>
        <v>-1.5441671558446557E-2</v>
      </c>
      <c r="AI191" s="24">
        <f>Empresas!AI191/Empresas!AI190-1</f>
        <v>-2.3716855790716695E-2</v>
      </c>
      <c r="AJ191" s="24">
        <f>Empresas!AJ191/Empresas!AJ190-1</f>
        <v>-3.2005543569887496E-2</v>
      </c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</row>
    <row r="192" spans="1:46" x14ac:dyDescent="0.35">
      <c r="A192" s="11">
        <v>44774</v>
      </c>
      <c r="B192" s="22">
        <f>Empresas!B192/Empresas!B191-1</f>
        <v>2.4237654860851388E-2</v>
      </c>
      <c r="C192" s="23">
        <f>Empresas!C192/Empresas!C191-1</f>
        <v>0.12118787792241181</v>
      </c>
      <c r="D192" s="23">
        <f>Empresas!D192/Empresas!D191-1</f>
        <v>4.1617321043178279E-2</v>
      </c>
      <c r="E192" s="23">
        <f>Empresas!E192/Empresas!E191-1</f>
        <v>9.0248514546479752E-2</v>
      </c>
      <c r="F192" s="23">
        <f>Empresas!F192/Empresas!F191-1</f>
        <v>5.8575659391278512E-2</v>
      </c>
      <c r="G192" s="23">
        <f>Empresas!G192/Empresas!G191-1</f>
        <v>4.8815544269426914E-2</v>
      </c>
      <c r="H192" s="23">
        <f>Empresas!H192/Empresas!H191-1</f>
        <v>2.0752323588234756E-2</v>
      </c>
      <c r="I192" s="23">
        <f>Empresas!I192/Empresas!I191-1</f>
        <v>3.9795218031387414E-2</v>
      </c>
      <c r="J192" s="23">
        <f>Empresas!J192/Empresas!J191-1</f>
        <v>5.5225899594673722E-2</v>
      </c>
      <c r="K192" s="23">
        <f>Empresas!K192/Empresas!K191-1</f>
        <v>5.0187258081546116E-2</v>
      </c>
      <c r="L192" s="23">
        <f>Empresas!L192/Empresas!L191-1</f>
        <v>3.5923147913554443E-2</v>
      </c>
      <c r="M192" s="23">
        <f>Empresas!M192/Empresas!M191-1</f>
        <v>6.2049864879460292E-2</v>
      </c>
      <c r="N192" s="23">
        <f>Empresas!N192/Empresas!N191-1</f>
        <v>3.5224593076605082E-2</v>
      </c>
      <c r="O192" s="23">
        <f>Empresas!O192/Empresas!O191-1</f>
        <v>0.1023520556555011</v>
      </c>
      <c r="P192" s="23">
        <f>Empresas!P192/Empresas!P191-1</f>
        <v>-1.524486464402619E-4</v>
      </c>
      <c r="Q192" s="23">
        <f>Empresas!Q192/Empresas!Q191-1</f>
        <v>4.7473894854957122E-2</v>
      </c>
      <c r="R192" s="23">
        <f>Empresas!R192/Empresas!R191-1</f>
        <v>6.3322961841999703E-2</v>
      </c>
      <c r="S192" s="23">
        <f>Empresas!S192/Empresas!S191-1</f>
        <v>8.633611463058033E-2</v>
      </c>
      <c r="T192" s="23">
        <f>Empresas!T192/Empresas!T191-1</f>
        <v>4.1966336400530047E-2</v>
      </c>
      <c r="U192" s="23">
        <f>Empresas!U192/Empresas!U191-1</f>
        <v>3.2126023083949296E-2</v>
      </c>
      <c r="V192" s="23">
        <f>Empresas!V192/Empresas!V191-1</f>
        <v>2.6870589791595734E-2</v>
      </c>
      <c r="W192" s="23">
        <f>Empresas!W192/Empresas!W191-1</f>
        <v>6.5960632156150112E-2</v>
      </c>
      <c r="X192" s="23">
        <f>Empresas!X192/Empresas!X191-1</f>
        <v>8.0328093863176075E-2</v>
      </c>
      <c r="Y192" s="23">
        <f>Empresas!Y192/Empresas!Y191-1</f>
        <v>6.5237549164546715E-2</v>
      </c>
      <c r="Z192" s="23">
        <f>Empresas!Z192/Empresas!Z191-1</f>
        <v>8.094670879118282E-2</v>
      </c>
      <c r="AA192" s="23">
        <f>Empresas!AA192/Empresas!AA191-1</f>
        <v>5.8417558228712307E-2</v>
      </c>
      <c r="AB192" s="23">
        <f>Empresas!AB192/Empresas!AB191-1</f>
        <v>9.5296488577958582E-2</v>
      </c>
      <c r="AC192" s="22">
        <f>Empresas!AC192/Empresas!AC191-1</f>
        <v>6.759623717106833E-2</v>
      </c>
      <c r="AD192" s="23">
        <f>Empresas!AD192/Empresas!AD191-1</f>
        <v>5.10223007415751E-2</v>
      </c>
      <c r="AE192" s="23">
        <f>Empresas!AE192/Empresas!AE191-1</f>
        <v>5.6420154748340945E-2</v>
      </c>
      <c r="AF192" s="24">
        <f>Empresas!AF192/Empresas!AF191-1</f>
        <v>0.11102295369683124</v>
      </c>
      <c r="AG192" s="22">
        <f>Empresas!AG192/Empresas!AG191-1</f>
        <v>5.8815858754051265E-2</v>
      </c>
      <c r="AH192" s="23">
        <f>Empresas!AH192/Empresas!AH191-1</f>
        <v>7.3932134746423905E-3</v>
      </c>
      <c r="AI192" s="24">
        <f>Empresas!AI192/Empresas!AI191-1</f>
        <v>1.1560733387482092E-2</v>
      </c>
      <c r="AJ192" s="24">
        <f>Empresas!AJ192/Empresas!AJ191-1</f>
        <v>5.7296655837782096E-2</v>
      </c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</row>
    <row r="193" spans="1:46" x14ac:dyDescent="0.35">
      <c r="A193" s="11">
        <v>44805</v>
      </c>
      <c r="B193" s="22">
        <f>Empresas!B193/Empresas!B192-1</f>
        <v>-9.9754406834501208E-2</v>
      </c>
      <c r="C193" s="23">
        <f>Empresas!C193/Empresas!C192-1</f>
        <v>-0.18048681787316023</v>
      </c>
      <c r="D193" s="23">
        <f>Empresas!D193/Empresas!D192-1</f>
        <v>-0.12767542625151096</v>
      </c>
      <c r="E193" s="23">
        <f>Empresas!E193/Empresas!E192-1</f>
        <v>-0.13781182755248844</v>
      </c>
      <c r="F193" s="23">
        <f>Empresas!F193/Empresas!F192-1</f>
        <v>-0.12291035806370332</v>
      </c>
      <c r="G193" s="23">
        <f>Empresas!G193/Empresas!G192-1</f>
        <v>-9.1877007635528418E-2</v>
      </c>
      <c r="H193" s="23">
        <f>Empresas!H193/Empresas!H192-1</f>
        <v>0.32720567376044785</v>
      </c>
      <c r="I193" s="23">
        <f>Empresas!I193/Empresas!I192-1</f>
        <v>-8.7828750942124834E-2</v>
      </c>
      <c r="J193" s="23">
        <f>Empresas!J193/Empresas!J192-1</f>
        <v>-6.3408649981263387E-2</v>
      </c>
      <c r="K193" s="23">
        <f>Empresas!K193/Empresas!K192-1</f>
        <v>-8.3775375695904208E-2</v>
      </c>
      <c r="L193" s="23">
        <f>Empresas!L193/Empresas!L192-1</f>
        <v>-9.7070609941610875E-2</v>
      </c>
      <c r="M193" s="23">
        <f>Empresas!M193/Empresas!M192-1</f>
        <v>-6.5285422089120027E-2</v>
      </c>
      <c r="N193" s="23">
        <f>Empresas!N193/Empresas!N192-1</f>
        <v>-8.5827728723633312E-2</v>
      </c>
      <c r="O193" s="23">
        <f>Empresas!O193/Empresas!O192-1</f>
        <v>-6.5912987214009067E-2</v>
      </c>
      <c r="P193" s="23">
        <f>Empresas!P193/Empresas!P192-1</f>
        <v>-9.7614434783537152E-2</v>
      </c>
      <c r="Q193" s="23">
        <f>Empresas!Q193/Empresas!Q192-1</f>
        <v>-0.12702130046271354</v>
      </c>
      <c r="R193" s="23">
        <f>Empresas!R193/Empresas!R192-1</f>
        <v>-9.8771446998175416E-2</v>
      </c>
      <c r="S193" s="23">
        <f>Empresas!S193/Empresas!S192-1</f>
        <v>-0.10068286334038301</v>
      </c>
      <c r="T193" s="23">
        <f>Empresas!T193/Empresas!T192-1</f>
        <v>-4.2934558217296304E-2</v>
      </c>
      <c r="U193" s="23">
        <f>Empresas!U193/Empresas!U192-1</f>
        <v>-0.11969200799485191</v>
      </c>
      <c r="V193" s="23">
        <f>Empresas!V193/Empresas!V192-1</f>
        <v>-9.2132299329674816E-2</v>
      </c>
      <c r="W193" s="23">
        <f>Empresas!W193/Empresas!W192-1</f>
        <v>-9.267389343246879E-2</v>
      </c>
      <c r="X193" s="23">
        <f>Empresas!X193/Empresas!X192-1</f>
        <v>-0.11285865787536131</v>
      </c>
      <c r="Y193" s="23">
        <f>Empresas!Y193/Empresas!Y192-1</f>
        <v>-7.4148157177598151E-2</v>
      </c>
      <c r="Z193" s="23">
        <f>Empresas!Z193/Empresas!Z192-1</f>
        <v>-0.1266170047920272</v>
      </c>
      <c r="AA193" s="23">
        <f>Empresas!AA193/Empresas!AA192-1</f>
        <v>-0.1047330368088486</v>
      </c>
      <c r="AB193" s="23">
        <f>Empresas!AB193/Empresas!AB192-1</f>
        <v>-0.11251758875120754</v>
      </c>
      <c r="AC193" s="22">
        <f>Empresas!AC193/Empresas!AC192-1</f>
        <v>-8.6294488506757028E-2</v>
      </c>
      <c r="AD193" s="23">
        <f>Empresas!AD193/Empresas!AD192-1</f>
        <v>-6.8943832820197559E-2</v>
      </c>
      <c r="AE193" s="23">
        <f>Empresas!AE193/Empresas!AE192-1</f>
        <v>-0.10709989247174034</v>
      </c>
      <c r="AF193" s="24">
        <f>Empresas!AF193/Empresas!AF192-1</f>
        <v>-9.871719278097979E-2</v>
      </c>
      <c r="AG193" s="22">
        <f>Empresas!AG193/Empresas!AG192-1</f>
        <v>-9.0761762116549738E-2</v>
      </c>
      <c r="AH193" s="23">
        <f>Empresas!AH193/Empresas!AH192-1</f>
        <v>-2.0896925039467718E-2</v>
      </c>
      <c r="AI193" s="24">
        <f>Empresas!AI193/Empresas!AI192-1</f>
        <v>-1.6477059258488191E-2</v>
      </c>
      <c r="AJ193" s="24">
        <f>Empresas!AJ193/Empresas!AJ192-1</f>
        <v>-8.8698752526775393E-2</v>
      </c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</row>
    <row r="194" spans="1:46" x14ac:dyDescent="0.35">
      <c r="A194" s="11">
        <v>44835</v>
      </c>
      <c r="B194" s="22">
        <f>Empresas!B194/Empresas!B193-1</f>
        <v>5.6318960568132681E-2</v>
      </c>
      <c r="C194" s="23">
        <f>Empresas!C194/Empresas!C193-1</f>
        <v>-2.0436737422424356E-2</v>
      </c>
      <c r="D194" s="23">
        <f>Empresas!D194/Empresas!D193-1</f>
        <v>5.071316480710486E-2</v>
      </c>
      <c r="E194" s="23">
        <f>Empresas!E194/Empresas!E193-1</f>
        <v>3.8678002442369186E-2</v>
      </c>
      <c r="F194" s="23">
        <f>Empresas!F194/Empresas!F193-1</f>
        <v>-4.1589927287508877E-2</v>
      </c>
      <c r="G194" s="23">
        <f>Empresas!G194/Empresas!G193-1</f>
        <v>-3.0471723574747811E-2</v>
      </c>
      <c r="H194" s="23">
        <f>Empresas!H194/Empresas!H193-1</f>
        <v>-0.35601559273306105</v>
      </c>
      <c r="I194" s="23">
        <f>Empresas!I194/Empresas!I193-1</f>
        <v>-3.3118897294506788E-2</v>
      </c>
      <c r="J194" s="23">
        <f>Empresas!J194/Empresas!J193-1</f>
        <v>-7.5118555467046488E-2</v>
      </c>
      <c r="K194" s="23">
        <f>Empresas!K194/Empresas!K193-1</f>
        <v>1.3119488073811469E-2</v>
      </c>
      <c r="L194" s="23">
        <f>Empresas!L194/Empresas!L193-1</f>
        <v>-4.4288863044742222E-2</v>
      </c>
      <c r="M194" s="23">
        <f>Empresas!M194/Empresas!M193-1</f>
        <v>-5.9768380260708742E-2</v>
      </c>
      <c r="N194" s="23">
        <f>Empresas!N194/Empresas!N193-1</f>
        <v>-2.9588849899824687E-2</v>
      </c>
      <c r="O194" s="23">
        <f>Empresas!O194/Empresas!O193-1</f>
        <v>-2.5217361249335823E-2</v>
      </c>
      <c r="P194" s="23">
        <f>Empresas!P194/Empresas!P193-1</f>
        <v>-4.8181419693787531E-2</v>
      </c>
      <c r="Q194" s="23">
        <f>Empresas!Q194/Empresas!Q193-1</f>
        <v>-3.9529937453983255E-2</v>
      </c>
      <c r="R194" s="23">
        <f>Empresas!R194/Empresas!R193-1</f>
        <v>-2.2414617205846477E-2</v>
      </c>
      <c r="S194" s="23">
        <f>Empresas!S194/Empresas!S193-1</f>
        <v>-2.9641138182839533E-2</v>
      </c>
      <c r="T194" s="23">
        <f>Empresas!T194/Empresas!T193-1</f>
        <v>-9.1744094101340989E-2</v>
      </c>
      <c r="U194" s="23">
        <f>Empresas!U194/Empresas!U193-1</f>
        <v>-5.9648024353222473E-2</v>
      </c>
      <c r="V194" s="23">
        <f>Empresas!V194/Empresas!V193-1</f>
        <v>-4.4911013413436951E-2</v>
      </c>
      <c r="W194" s="23">
        <f>Empresas!W194/Empresas!W193-1</f>
        <v>1.4129193755917147E-2</v>
      </c>
      <c r="X194" s="23">
        <f>Empresas!X194/Empresas!X193-1</f>
        <v>1.5192761610490768E-2</v>
      </c>
      <c r="Y194" s="23">
        <f>Empresas!Y194/Empresas!Y193-1</f>
        <v>-2.2838070503426233E-2</v>
      </c>
      <c r="Z194" s="23">
        <f>Empresas!Z194/Empresas!Z193-1</f>
        <v>-3.0762265622709339E-2</v>
      </c>
      <c r="AA194" s="23">
        <f>Empresas!AA194/Empresas!AA193-1</f>
        <v>-1.1401000261817562E-2</v>
      </c>
      <c r="AB194" s="23">
        <f>Empresas!AB194/Empresas!AB193-1</f>
        <v>5.4588436261879814E-3</v>
      </c>
      <c r="AC194" s="22">
        <f>Empresas!AC194/Empresas!AC193-1</f>
        <v>-2.957675708150187E-2</v>
      </c>
      <c r="AD194" s="23">
        <f>Empresas!AD194/Empresas!AD193-1</f>
        <v>-4.3581911546882401E-2</v>
      </c>
      <c r="AE194" s="23">
        <f>Empresas!AE194/Empresas!AE193-1</f>
        <v>-3.2109862404536504E-2</v>
      </c>
      <c r="AF194" s="24">
        <f>Empresas!AF194/Empresas!AF193-1</f>
        <v>-2.5647288026969917E-2</v>
      </c>
      <c r="AG194" s="22">
        <f>Empresas!AG194/Empresas!AG193-1</f>
        <v>-3.9175695979882796E-2</v>
      </c>
      <c r="AH194" s="23">
        <f>Empresas!AH194/Empresas!AH193-1</f>
        <v>5.9218977869026856E-2</v>
      </c>
      <c r="AI194" s="24">
        <f>Empresas!AI194/Empresas!AI193-1</f>
        <v>1.2764887076309295E-2</v>
      </c>
      <c r="AJ194" s="24">
        <f>Empresas!AJ194/Empresas!AJ193-1</f>
        <v>-3.6578958091614711E-2</v>
      </c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</row>
    <row r="195" spans="1:46" x14ac:dyDescent="0.35">
      <c r="A195" s="11">
        <v>44866</v>
      </c>
      <c r="B195" s="22">
        <f>Empresas!B195/Empresas!B194-1</f>
        <v>-0.12092267623017439</v>
      </c>
      <c r="C195" s="23">
        <f>Empresas!C195/Empresas!C194-1</f>
        <v>-2.5969645889129866E-2</v>
      </c>
      <c r="D195" s="23">
        <f>Empresas!D195/Empresas!D194-1</f>
        <v>-6.9461184928858E-2</v>
      </c>
      <c r="E195" s="23">
        <f>Empresas!E195/Empresas!E194-1</f>
        <v>-5.0879863582350859E-2</v>
      </c>
      <c r="F195" s="23">
        <f>Empresas!F195/Empresas!F194-1</f>
        <v>-2.0593891261799446E-2</v>
      </c>
      <c r="G195" s="23">
        <f>Empresas!G195/Empresas!G194-1</f>
        <v>-1.255749023987951E-3</v>
      </c>
      <c r="H195" s="23">
        <f>Empresas!H195/Empresas!H194-1</f>
        <v>-4.8550692671617379E-2</v>
      </c>
      <c r="I195" s="23">
        <f>Empresas!I195/Empresas!I194-1</f>
        <v>-5.1595991426527266E-2</v>
      </c>
      <c r="J195" s="23">
        <f>Empresas!J195/Empresas!J194-1</f>
        <v>-2.173466343853625E-2</v>
      </c>
      <c r="K195" s="23">
        <f>Empresas!K195/Empresas!K194-1</f>
        <v>-3.4625746137448732E-2</v>
      </c>
      <c r="L195" s="23">
        <f>Empresas!L195/Empresas!L194-1</f>
        <v>-2.7174051103481034E-2</v>
      </c>
      <c r="M195" s="23">
        <f>Empresas!M195/Empresas!M194-1</f>
        <v>-2.449740969691061E-2</v>
      </c>
      <c r="N195" s="23">
        <f>Empresas!N195/Empresas!N194-1</f>
        <v>-5.0118477650382798E-2</v>
      </c>
      <c r="O195" s="23">
        <f>Empresas!O195/Empresas!O194-1</f>
        <v>-3.2166997929179764E-2</v>
      </c>
      <c r="P195" s="23">
        <f>Empresas!P195/Empresas!P194-1</f>
        <v>-1.1520572999007883E-2</v>
      </c>
      <c r="Q195" s="23">
        <f>Empresas!Q195/Empresas!Q194-1</f>
        <v>-1.4605838846311281E-2</v>
      </c>
      <c r="R195" s="23">
        <f>Empresas!R195/Empresas!R194-1</f>
        <v>-8.37515396423405E-4</v>
      </c>
      <c r="S195" s="23">
        <f>Empresas!S195/Empresas!S194-1</f>
        <v>-1.8291352935563943E-2</v>
      </c>
      <c r="T195" s="23">
        <f>Empresas!T195/Empresas!T194-1</f>
        <v>-3.9991630097302888E-2</v>
      </c>
      <c r="U195" s="23">
        <f>Empresas!U195/Empresas!U194-1</f>
        <v>3.3090310997954342E-2</v>
      </c>
      <c r="V195" s="23">
        <f>Empresas!V195/Empresas!V194-1</f>
        <v>-5.8926232437978676E-2</v>
      </c>
      <c r="W195" s="23">
        <f>Empresas!W195/Empresas!W194-1</f>
        <v>-3.7562295439179438E-2</v>
      </c>
      <c r="X195" s="23">
        <f>Empresas!X195/Empresas!X194-1</f>
        <v>-5.2091991135771898E-2</v>
      </c>
      <c r="Y195" s="23">
        <f>Empresas!Y195/Empresas!Y194-1</f>
        <v>-2.2426117348443353E-2</v>
      </c>
      <c r="Z195" s="23">
        <f>Empresas!Z195/Empresas!Z194-1</f>
        <v>-2.6440037961916518E-2</v>
      </c>
      <c r="AA195" s="23">
        <f>Empresas!AA195/Empresas!AA194-1</f>
        <v>2.638722822461137E-4</v>
      </c>
      <c r="AB195" s="23">
        <f>Empresas!AB195/Empresas!AB194-1</f>
        <v>-2.3433507088462036E-2</v>
      </c>
      <c r="AC195" s="22">
        <f>Empresas!AC195/Empresas!AC194-1</f>
        <v>-3.1094917258170485E-2</v>
      </c>
      <c r="AD195" s="23">
        <f>Empresas!AD195/Empresas!AD194-1</f>
        <v>-1.1005892435926756E-2</v>
      </c>
      <c r="AE195" s="23">
        <f>Empresas!AE195/Empresas!AE194-1</f>
        <v>-2.7494519154182551E-2</v>
      </c>
      <c r="AF195" s="24">
        <f>Empresas!AF195/Empresas!AF194-1</f>
        <v>-4.0242177083347874E-2</v>
      </c>
      <c r="AG195" s="22">
        <f>Empresas!AG195/Empresas!AG194-1</f>
        <v>-2.0333971736763989E-2</v>
      </c>
      <c r="AH195" s="23">
        <f>Empresas!AH195/Empresas!AH194-1</f>
        <v>-6.5787394519825293E-2</v>
      </c>
      <c r="AI195" s="24">
        <f>Empresas!AI195/Empresas!AI194-1</f>
        <v>-9.3024122572433754E-3</v>
      </c>
      <c r="AJ195" s="24">
        <f>Empresas!AJ195/Empresas!AJ194-1</f>
        <v>-2.1271013664546534E-2</v>
      </c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</row>
    <row r="196" spans="1:46" ht="15" thickBot="1" x14ac:dyDescent="0.4">
      <c r="A196" s="15">
        <v>44896</v>
      </c>
      <c r="B196" s="25">
        <f>Empresas!B196/Empresas!B195-1</f>
        <v>-6.4832270895183175E-2</v>
      </c>
      <c r="C196" s="26">
        <f>Empresas!C196/Empresas!C195-1</f>
        <v>-0.1093368846713253</v>
      </c>
      <c r="D196" s="26">
        <f>Empresas!D196/Empresas!D195-1</f>
        <v>-8.3124895281190492E-2</v>
      </c>
      <c r="E196" s="26">
        <f>Empresas!E196/Empresas!E195-1</f>
        <v>-0.12897075259138613</v>
      </c>
      <c r="F196" s="26">
        <f>Empresas!F196/Empresas!F195-1</f>
        <v>-9.2142541144810464E-2</v>
      </c>
      <c r="G196" s="26">
        <f>Empresas!G196/Empresas!G195-1</f>
        <v>-9.0554210887647479E-2</v>
      </c>
      <c r="H196" s="26">
        <f>Empresas!H196/Empresas!H195-1</f>
        <v>-7.6088008280244646E-2</v>
      </c>
      <c r="I196" s="26">
        <f>Empresas!I196/Empresas!I195-1</f>
        <v>-8.14356515248712E-2</v>
      </c>
      <c r="J196" s="26">
        <f>Empresas!J196/Empresas!J195-1</f>
        <v>-7.2131713174734657E-2</v>
      </c>
      <c r="K196" s="26">
        <f>Empresas!K196/Empresas!K195-1</f>
        <v>-9.8205562912327737E-2</v>
      </c>
      <c r="L196" s="26">
        <f>Empresas!L196/Empresas!L195-1</f>
        <v>-0.11338531788306183</v>
      </c>
      <c r="M196" s="26">
        <f>Empresas!M196/Empresas!M195-1</f>
        <v>-0.10679984032625423</v>
      </c>
      <c r="N196" s="26">
        <f>Empresas!N196/Empresas!N195-1</f>
        <v>-7.5241443742652292E-2</v>
      </c>
      <c r="O196" s="26">
        <f>Empresas!O196/Empresas!O195-1</f>
        <v>-0.12137110567761222</v>
      </c>
      <c r="P196" s="26">
        <f>Empresas!P196/Empresas!P195-1</f>
        <v>-7.5462057632445512E-2</v>
      </c>
      <c r="Q196" s="26">
        <f>Empresas!Q196/Empresas!Q195-1</f>
        <v>-8.8592837054294771E-2</v>
      </c>
      <c r="R196" s="26">
        <f>Empresas!R196/Empresas!R195-1</f>
        <v>-9.2535863990254708E-2</v>
      </c>
      <c r="S196" s="26">
        <f>Empresas!S196/Empresas!S195-1</f>
        <v>-0.11723172115679226</v>
      </c>
      <c r="T196" s="26">
        <f>Empresas!T196/Empresas!T195-1</f>
        <v>-0.11240569983289728</v>
      </c>
      <c r="U196" s="26">
        <f>Empresas!U196/Empresas!U195-1</f>
        <v>-7.302285560375732E-2</v>
      </c>
      <c r="V196" s="26">
        <f>Empresas!V196/Empresas!V195-1</f>
        <v>-6.6030797552833143E-2</v>
      </c>
      <c r="W196" s="26">
        <f>Empresas!W196/Empresas!W195-1</f>
        <v>-0.12889641427296161</v>
      </c>
      <c r="X196" s="26">
        <f>Empresas!X196/Empresas!X195-1</f>
        <v>-0.10854508839212118</v>
      </c>
      <c r="Y196" s="26">
        <f>Empresas!Y196/Empresas!Y195-1</f>
        <v>-0.12472138555325296</v>
      </c>
      <c r="Z196" s="26">
        <f>Empresas!Z196/Empresas!Z195-1</f>
        <v>-9.084295579896573E-2</v>
      </c>
      <c r="AA196" s="26">
        <f>Empresas!AA196/Empresas!AA195-1</f>
        <v>-0.13505374608033749</v>
      </c>
      <c r="AB196" s="27">
        <f>Empresas!AB196/Empresas!AB195-1</f>
        <v>-0.11001026223845589</v>
      </c>
      <c r="AC196" s="25">
        <f>Empresas!AC196/Empresas!AC195-1</f>
        <v>-0.13100370716504683</v>
      </c>
      <c r="AD196" s="26">
        <f>Empresas!AD196/Empresas!AD195-1</f>
        <v>-0.11771536772979441</v>
      </c>
      <c r="AE196" s="26">
        <f>Empresas!AE196/Empresas!AE195-1</f>
        <v>-0.10666840485962836</v>
      </c>
      <c r="AF196" s="27">
        <f>Empresas!AF196/Empresas!AF195-1</f>
        <v>-7.2919815118857478E-2</v>
      </c>
      <c r="AG196" s="25">
        <f>Empresas!AG196/Empresas!AG195-1</f>
        <v>-0.11666473441526271</v>
      </c>
      <c r="AH196" s="26">
        <f>Empresas!AH196/Empresas!AH195-1</f>
        <v>2.6446318469240504E-2</v>
      </c>
      <c r="AI196" s="27">
        <f>Empresas!AI196/Empresas!AI195-1</f>
        <v>-2.8128369157063293E-3</v>
      </c>
      <c r="AJ196" s="27">
        <f>Empresas!AJ196/Empresas!AJ195-1</f>
        <v>-0.11228028448766325</v>
      </c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</row>
    <row r="197" spans="1:46" x14ac:dyDescent="0.35">
      <c r="A197" s="37">
        <v>44928</v>
      </c>
      <c r="B197" s="28">
        <f>Empresas!B197/Empresas!B196-1</f>
        <v>8.395278173051679E-2</v>
      </c>
      <c r="C197" s="29">
        <f>Empresas!C197/Empresas!C196-1</f>
        <v>0.13413756110121744</v>
      </c>
      <c r="D197" s="29">
        <f>Empresas!D197/Empresas!D196-1</f>
        <v>8.6800703811185986E-2</v>
      </c>
      <c r="E197" s="29">
        <f>Empresas!E197/Empresas!E196-1</f>
        <v>0.14796220081166966</v>
      </c>
      <c r="F197" s="29">
        <f>Empresas!F197/Empresas!F196-1</f>
        <v>0.13563542611392121</v>
      </c>
      <c r="G197" s="29">
        <f>Empresas!G197/Empresas!G196-1</f>
        <v>0.1390586861248031</v>
      </c>
      <c r="H197" s="29">
        <f>Empresas!H197/Empresas!H196-1</f>
        <v>0.12556645001497335</v>
      </c>
      <c r="I197" s="29">
        <f>Empresas!I197/Empresas!I196-1</f>
        <v>0.1417885010614417</v>
      </c>
      <c r="J197" s="29">
        <f>Empresas!J197/Empresas!J196-1</f>
        <v>0.17339312265579809</v>
      </c>
      <c r="K197" s="29">
        <f>Empresas!K197/Empresas!K196-1</f>
        <v>0.14629756647121916</v>
      </c>
      <c r="L197" s="29">
        <f>Empresas!L197/Empresas!L196-1</f>
        <v>0.17220634939322732</v>
      </c>
      <c r="M197" s="29">
        <f>Empresas!M197/Empresas!M196-1</f>
        <v>0.17940873495846987</v>
      </c>
      <c r="N197" s="29">
        <f>Empresas!N197/Empresas!N196-1</f>
        <v>0.17964130079412044</v>
      </c>
      <c r="O197" s="29">
        <f>Empresas!O197/Empresas!O196-1</f>
        <v>0.13880116423434363</v>
      </c>
      <c r="P197" s="29">
        <f>Empresas!P197/Empresas!P196-1</f>
        <v>0.18951578125454138</v>
      </c>
      <c r="Q197" s="29">
        <f>Empresas!Q197/Empresas!Q196-1</f>
        <v>0.13590737295768363</v>
      </c>
      <c r="R197" s="29">
        <f>Empresas!R197/Empresas!R196-1</f>
        <v>0.13723615208285311</v>
      </c>
      <c r="S197" s="29">
        <f>Empresas!S197/Empresas!S196-1</f>
        <v>0.14865716793839523</v>
      </c>
      <c r="T197" s="29">
        <f>Empresas!T197/Empresas!T196-1</f>
        <v>0.15275706601757144</v>
      </c>
      <c r="U197" s="29">
        <f>Empresas!U197/Empresas!U196-1</f>
        <v>0.11832545555353091</v>
      </c>
      <c r="V197" s="29">
        <f>Empresas!V197/Empresas!V196-1</f>
        <v>0.18415033645085788</v>
      </c>
      <c r="W197" s="29">
        <f>Empresas!W197/Empresas!W196-1</f>
        <v>0.12399787818082486</v>
      </c>
      <c r="X197" s="29">
        <f>Empresas!X197/Empresas!X196-1</f>
        <v>0.1518459559775418</v>
      </c>
      <c r="Y197" s="29">
        <f>Empresas!Y197/Empresas!Y196-1</f>
        <v>0.15930000516790366</v>
      </c>
      <c r="Z197" s="29">
        <f>Empresas!Z197/Empresas!Z196-1</f>
        <v>0.11564025813746959</v>
      </c>
      <c r="AA197" s="29">
        <f>Empresas!AA197/Empresas!AA196-1</f>
        <v>0.12939570059141858</v>
      </c>
      <c r="AB197" s="30">
        <f>Empresas!AB197/Empresas!AB196-1</f>
        <v>0.16009392472320405</v>
      </c>
      <c r="AC197" s="28">
        <f>Empresas!AC197/Empresas!AC196-1</f>
        <v>0.18615444778032919</v>
      </c>
      <c r="AD197" s="29">
        <f>Empresas!AD197/Empresas!AD196-1</f>
        <v>0.14655535031215239</v>
      </c>
      <c r="AE197" s="29">
        <f>Empresas!AE197/Empresas!AE196-1</f>
        <v>0.145670747698458</v>
      </c>
      <c r="AF197" s="30">
        <f>Empresas!AF197/Empresas!AF196-1</f>
        <v>6.9428189826099107E-2</v>
      </c>
      <c r="AG197" s="28">
        <f>Empresas!AG197/Empresas!AG196-1</f>
        <v>0.15293669942930244</v>
      </c>
      <c r="AH197" s="29">
        <f>Empresas!AH197/Empresas!AH196-1</f>
        <v>-2.2639833916431207E-2</v>
      </c>
      <c r="AI197" s="30">
        <f>Empresas!AI197/Empresas!AI196-1</f>
        <v>-2.0086275675016529E-2</v>
      </c>
      <c r="AJ197" s="30">
        <f>Empresas!AJ197/Empresas!AJ196-1</f>
        <v>0.14636557592279376</v>
      </c>
      <c r="AP197" s="43"/>
      <c r="AQ197" s="43"/>
      <c r="AR197" s="43"/>
      <c r="AS197" s="43"/>
      <c r="AT197" s="43"/>
    </row>
    <row r="198" spans="1:46" x14ac:dyDescent="0.35">
      <c r="A198" s="38">
        <v>44958</v>
      </c>
      <c r="B198" s="22">
        <f>Empresas!B198/Empresas!B197-1</f>
        <v>8.3270626582059304E-2</v>
      </c>
      <c r="C198" s="23">
        <f>Empresas!C198/Empresas!C197-1</f>
        <v>-6.7054011147194004E-2</v>
      </c>
      <c r="D198" s="23">
        <f>Empresas!D198/Empresas!D197-1</f>
        <v>7.6979499168473131E-2</v>
      </c>
      <c r="E198" s="23">
        <f>Empresas!E198/Empresas!E197-1</f>
        <v>-5.5473579716043608E-2</v>
      </c>
      <c r="F198" s="23">
        <f>Empresas!F198/Empresas!F197-1</f>
        <v>-6.7024624821684475E-2</v>
      </c>
      <c r="G198" s="23">
        <f>Empresas!G198/Empresas!G197-1</f>
        <v>5.5020897562426674E-2</v>
      </c>
      <c r="H198" s="23">
        <f>Empresas!H198/Empresas!H197-1</f>
        <v>-2.9746865457171978E-2</v>
      </c>
      <c r="I198" s="23">
        <f>Empresas!I198/Empresas!I197-1</f>
        <v>-5.60490080178766E-2</v>
      </c>
      <c r="J198" s="23">
        <f>Empresas!J198/Empresas!J197-1</f>
        <v>-4.1801582443771301E-2</v>
      </c>
      <c r="K198" s="23">
        <f>Empresas!K198/Empresas!K197-1</f>
        <v>-6.0949268487434649E-3</v>
      </c>
      <c r="L198" s="23">
        <f>Empresas!L198/Empresas!L197-1</f>
        <v>-1.7499538543377824E-2</v>
      </c>
      <c r="M198" s="23">
        <f>Empresas!M198/Empresas!M197-1</f>
        <v>-1.9744209213943598E-2</v>
      </c>
      <c r="N198" s="23">
        <f>Empresas!N198/Empresas!N197-1</f>
        <v>-1.3109142275100738E-2</v>
      </c>
      <c r="O198" s="23">
        <f>Empresas!O198/Empresas!O197-1</f>
        <v>-1.8225048339126637E-4</v>
      </c>
      <c r="P198" s="23">
        <f>Empresas!P198/Empresas!P197-1</f>
        <v>-9.5258010914109903E-2</v>
      </c>
      <c r="Q198" s="23">
        <f>Empresas!Q198/Empresas!Q197-1</f>
        <v>-6.7879086674583422E-2</v>
      </c>
      <c r="R198" s="23">
        <f>Empresas!R198/Empresas!R197-1</f>
        <v>-4.5965145607021252E-2</v>
      </c>
      <c r="S198" s="23">
        <f>Empresas!S198/Empresas!S197-1</f>
        <v>2.214852625619379E-4</v>
      </c>
      <c r="T198" s="23">
        <f>Empresas!T198/Empresas!T197-1</f>
        <v>-8.1075874639462531E-2</v>
      </c>
      <c r="U198" s="23">
        <f>Empresas!U198/Empresas!U197-1</f>
        <v>-8.9832605101404561E-2</v>
      </c>
      <c r="V198" s="23">
        <f>Empresas!V198/Empresas!V197-1</f>
        <v>-4.5784444770538224E-2</v>
      </c>
      <c r="W198" s="23">
        <f>Empresas!W198/Empresas!W197-1</f>
        <v>-4.0220738187341953E-2</v>
      </c>
      <c r="X198" s="23">
        <f>Empresas!X198/Empresas!X197-1</f>
        <v>-5.8281128684108952E-2</v>
      </c>
      <c r="Y198" s="23">
        <f>Empresas!Y198/Empresas!Y197-1</f>
        <v>-3.8689263550375497E-3</v>
      </c>
      <c r="Z198" s="23">
        <f>Empresas!Z198/Empresas!Z197-1</f>
        <v>-5.4687136414149462E-2</v>
      </c>
      <c r="AA198" s="23">
        <f>Empresas!AA198/Empresas!AA197-1</f>
        <v>-1.2474722919644243E-3</v>
      </c>
      <c r="AB198" s="24">
        <f>Empresas!AB198/Empresas!AB197-1</f>
        <v>-1.5952907767515789E-2</v>
      </c>
      <c r="AC198" s="22">
        <f>Empresas!AC198/Empresas!AC197-1</f>
        <v>-2.8267510570349375E-2</v>
      </c>
      <c r="AD198" s="23">
        <f>Empresas!AD198/Empresas!AD197-1</f>
        <v>-3.919393955531314E-2</v>
      </c>
      <c r="AE198" s="23">
        <f>Empresas!AE198/Empresas!AE197-1</f>
        <v>-1.7828412835227181E-2</v>
      </c>
      <c r="AF198" s="24">
        <f>Empresas!AF198/Empresas!AF197-1</f>
        <v>0.10662703477250624</v>
      </c>
      <c r="AG198" s="22">
        <f>Empresas!AG198/Empresas!AG197-1</f>
        <v>-2.7292557766626535E-2</v>
      </c>
      <c r="AH198" s="23">
        <f>Empresas!AH198/Empresas!AH197-1</f>
        <v>0.10061635751174847</v>
      </c>
      <c r="AI198" s="24">
        <f>Empresas!AI198/Empresas!AI197-1</f>
        <v>0.11634394559694816</v>
      </c>
      <c r="AJ198" s="24">
        <f>Empresas!AJ198/Empresas!AJ197-1</f>
        <v>-2.3027153912614118E-2</v>
      </c>
    </row>
    <row r="199" spans="1:46" x14ac:dyDescent="0.35">
      <c r="A199" s="38">
        <v>44986</v>
      </c>
      <c r="B199" s="22">
        <f>Empresas!B199/Empresas!B198-1</f>
        <v>2.4716390487470541E-2</v>
      </c>
      <c r="C199" s="23">
        <f>Empresas!C199/Empresas!C198-1</f>
        <v>0.23700058342341901</v>
      </c>
      <c r="D199" s="23">
        <f>Empresas!D199/Empresas!D198-1</f>
        <v>0.11145099337752207</v>
      </c>
      <c r="E199" s="23">
        <f>Empresas!E199/Empresas!E198-1</f>
        <v>0.19018192372765053</v>
      </c>
      <c r="F199" s="23">
        <f>Empresas!F199/Empresas!F198-1</f>
        <v>0.22812775654635908</v>
      </c>
      <c r="G199" s="23">
        <f>Empresas!G199/Empresas!G198-1</f>
        <v>6.5100545927587516E-2</v>
      </c>
      <c r="H199" s="23">
        <f>Empresas!H199/Empresas!H198-1</f>
        <v>0.32021884348194196</v>
      </c>
      <c r="I199" s="23">
        <f>Empresas!I199/Empresas!I198-1</f>
        <v>0.22522397860217747</v>
      </c>
      <c r="J199" s="23">
        <f>Empresas!J199/Empresas!J198-1</f>
        <v>0.15782686662571654</v>
      </c>
      <c r="K199" s="23">
        <f>Empresas!K199/Empresas!K198-1</f>
        <v>0.12519717337138769</v>
      </c>
      <c r="L199" s="23">
        <f>Empresas!L199/Empresas!L198-1</f>
        <v>0.18190340220969881</v>
      </c>
      <c r="M199" s="23">
        <f>Empresas!M199/Empresas!M198-1</f>
        <v>0.30028647198742231</v>
      </c>
      <c r="N199" s="23">
        <f>Empresas!N199/Empresas!N198-1</f>
        <v>0.17149354882036483</v>
      </c>
      <c r="O199" s="23">
        <f>Empresas!O199/Empresas!O198-1</f>
        <v>0.14423819845118202</v>
      </c>
      <c r="P199" s="23">
        <f>Empresas!P199/Empresas!P198-1</f>
        <v>0.26394104675873331</v>
      </c>
      <c r="Q199" s="23">
        <f>Empresas!Q199/Empresas!Q198-1</f>
        <v>0.22612715157222896</v>
      </c>
      <c r="R199" s="23">
        <f>Empresas!R199/Empresas!R198-1</f>
        <v>0.17754192757530385</v>
      </c>
      <c r="S199" s="23">
        <f>Empresas!S199/Empresas!S198-1</f>
        <v>0.14232530192849335</v>
      </c>
      <c r="T199" s="23">
        <f>Empresas!T199/Empresas!T198-1</f>
        <v>0.21276833632143344</v>
      </c>
      <c r="U199" s="23">
        <f>Empresas!U199/Empresas!U198-1</f>
        <v>0.19107032009488667</v>
      </c>
      <c r="V199" s="23">
        <f>Empresas!V199/Empresas!V198-1</f>
        <v>0.24298795349164815</v>
      </c>
      <c r="W199" s="23">
        <f>Empresas!W199/Empresas!W198-1</f>
        <v>0.16499615709010551</v>
      </c>
      <c r="X199" s="23">
        <f>Empresas!X199/Empresas!X198-1</f>
        <v>0.19419791694078037</v>
      </c>
      <c r="Y199" s="23">
        <f>Empresas!Y199/Empresas!Y198-1</f>
        <v>0.14110376088851795</v>
      </c>
      <c r="Z199" s="23">
        <f>Empresas!Z199/Empresas!Z198-1</f>
        <v>0.24237431318311287</v>
      </c>
      <c r="AA199" s="23">
        <f>Empresas!AA199/Empresas!AA198-1</f>
        <v>0.14793683437980798</v>
      </c>
      <c r="AB199" s="24">
        <f>Empresas!AB199/Empresas!AB198-1</f>
        <v>0.18887212790235286</v>
      </c>
      <c r="AC199" s="22">
        <f>Empresas!AC199/Empresas!AC198-1</f>
        <v>0.16416211460536156</v>
      </c>
      <c r="AD199" s="23">
        <f>Empresas!AD199/Empresas!AD198-1</f>
        <v>0.18442427259840044</v>
      </c>
      <c r="AE199" s="23">
        <f>Empresas!AE199/Empresas!AE198-1</f>
        <v>0.17417878503711437</v>
      </c>
      <c r="AF199" s="24">
        <f>Empresas!AF199/Empresas!AF198-1</f>
        <v>4.5697758099884966E-2</v>
      </c>
      <c r="AG199" s="22">
        <f>Empresas!AG199/Empresas!AG198-1</f>
        <v>0.18037364536419109</v>
      </c>
      <c r="AH199" s="23">
        <f>Empresas!AH199/Empresas!AH198-1</f>
        <v>-5.041081123615998E-2</v>
      </c>
      <c r="AI199" s="24">
        <f>Empresas!AI199/Empresas!AI198-1</f>
        <v>-6.7647376359521671E-2</v>
      </c>
      <c r="AJ199" s="24">
        <f>Empresas!AJ199/Empresas!AJ198-1</f>
        <v>0.17179154586932754</v>
      </c>
    </row>
    <row r="200" spans="1:46" x14ac:dyDescent="0.35">
      <c r="A200" s="38">
        <v>45017</v>
      </c>
      <c r="B200" s="22">
        <f>Empresas!B200/Empresas!B199-1</f>
        <v>-9.9875831343757548E-2</v>
      </c>
      <c r="C200" s="23">
        <f>Empresas!C200/Empresas!C199-1</f>
        <v>-0.18235866599987016</v>
      </c>
      <c r="D200" s="23">
        <f>Empresas!D200/Empresas!D199-1</f>
        <v>-9.3560557330574223E-2</v>
      </c>
      <c r="E200" s="23">
        <f>Empresas!E200/Empresas!E199-1</f>
        <v>-0.15384948321117142</v>
      </c>
      <c r="F200" s="23">
        <f>Empresas!F200/Empresas!F199-1</f>
        <v>-0.16864657422450324</v>
      </c>
      <c r="G200" s="23">
        <f>Empresas!G200/Empresas!G199-1</f>
        <v>-0.17566124234499736</v>
      </c>
      <c r="H200" s="23">
        <f>Empresas!H200/Empresas!H199-1</f>
        <v>0.20527288340939265</v>
      </c>
      <c r="I200" s="23">
        <f>Empresas!I200/Empresas!I199-1</f>
        <v>-0.19334929840780213</v>
      </c>
      <c r="J200" s="23">
        <f>Empresas!J200/Empresas!J199-1</f>
        <v>-0.12917835068780148</v>
      </c>
      <c r="K200" s="23">
        <f>Empresas!K200/Empresas!K199-1</f>
        <v>-0.14895945838228719</v>
      </c>
      <c r="L200" s="23">
        <f>Empresas!L200/Empresas!L199-1</f>
        <v>-0.1794634106448737</v>
      </c>
      <c r="M200" s="23">
        <f>Empresas!M200/Empresas!M199-1</f>
        <v>-0.25003913593059734</v>
      </c>
      <c r="N200" s="23">
        <f>Empresas!N200/Empresas!N199-1</f>
        <v>-0.18011259408663916</v>
      </c>
      <c r="O200" s="23">
        <f>Empresas!O200/Empresas!O199-1</f>
        <v>-0.13254645681268662</v>
      </c>
      <c r="P200" s="23">
        <f>Empresas!P200/Empresas!P199-1</f>
        <v>-0.20192524000793555</v>
      </c>
      <c r="Q200" s="23">
        <f>Empresas!Q200/Empresas!Q199-1</f>
        <v>-0.17642408478323568</v>
      </c>
      <c r="R200" s="23">
        <f>Empresas!R200/Empresas!R199-1</f>
        <v>-0.14520239421320758</v>
      </c>
      <c r="S200" s="23">
        <f>Empresas!S200/Empresas!S199-1</f>
        <v>-0.16193505052266555</v>
      </c>
      <c r="T200" s="23">
        <f>Empresas!T200/Empresas!T199-1</f>
        <v>-0.15870141847033714</v>
      </c>
      <c r="U200" s="23">
        <f>Empresas!U200/Empresas!U199-1</f>
        <v>-0.15582235232714314</v>
      </c>
      <c r="V200" s="23">
        <f>Empresas!V200/Empresas!V199-1</f>
        <v>-0.20458778174416492</v>
      </c>
      <c r="W200" s="23">
        <f>Empresas!W200/Empresas!W199-1</f>
        <v>-0.12548043399711184</v>
      </c>
      <c r="X200" s="23">
        <f>Empresas!X200/Empresas!X199-1</f>
        <v>-0.16387710514907916</v>
      </c>
      <c r="Y200" s="23">
        <f>Empresas!Y200/Empresas!Y199-1</f>
        <v>-0.15684792749567311</v>
      </c>
      <c r="Z200" s="23">
        <f>Empresas!Z200/Empresas!Z199-1</f>
        <v>-0.21053983800222131</v>
      </c>
      <c r="AA200" s="23">
        <f>Empresas!AA200/Empresas!AA199-1</f>
        <v>-0.15949712877078326</v>
      </c>
      <c r="AB200" s="24">
        <f>Empresas!AB200/Empresas!AB199-1</f>
        <v>-0.19514175450177629</v>
      </c>
      <c r="AC200" s="22">
        <f>Empresas!AC200/Empresas!AC199-1</f>
        <v>-0.16295385095035275</v>
      </c>
      <c r="AD200" s="23">
        <f>Empresas!AD200/Empresas!AD199-1</f>
        <v>-0.152034868384475</v>
      </c>
      <c r="AE200" s="23">
        <f>Empresas!AE200/Empresas!AE199-1</f>
        <v>-0.16534022916803259</v>
      </c>
      <c r="AF200" s="24">
        <f>Empresas!AF200/Empresas!AF199-1</f>
        <v>-0.12615580627107581</v>
      </c>
      <c r="AG200" s="22">
        <f>Empresas!AG200/Empresas!AG199-1</f>
        <v>-0.16143616320418908</v>
      </c>
      <c r="AH200" s="23">
        <f>Empresas!AH200/Empresas!AH199-1</f>
        <v>-4.2005544342512469E-2</v>
      </c>
      <c r="AI200" s="24">
        <f>Empresas!AI200/Empresas!AI199-1</f>
        <v>-2.9877780866246817E-2</v>
      </c>
      <c r="AJ200" s="24">
        <f>Empresas!AJ200/Empresas!AJ199-1</f>
        <v>-0.15782931320209137</v>
      </c>
    </row>
    <row r="201" spans="1:46" x14ac:dyDescent="0.35">
      <c r="A201" s="38">
        <v>45047</v>
      </c>
      <c r="B201" s="22">
        <f>Empresas!B201/Empresas!B200-1</f>
        <v>0.13855122297790934</v>
      </c>
      <c r="C201" s="23">
        <f>Empresas!C201/Empresas!C200-1</f>
        <v>0.15279434579885298</v>
      </c>
      <c r="D201" s="23">
        <f>Empresas!D201/Empresas!D200-1</f>
        <v>9.2356604666597564E-2</v>
      </c>
      <c r="E201" s="23">
        <f>Empresas!E201/Empresas!E200-1</f>
        <v>0.14268778616047029</v>
      </c>
      <c r="F201" s="23">
        <f>Empresas!F201/Empresas!F200-1</f>
        <v>0.15660111562989187</v>
      </c>
      <c r="G201" s="23">
        <f>Empresas!G201/Empresas!G200-1</f>
        <v>0.16171961907061339</v>
      </c>
      <c r="H201" s="23">
        <f>Empresas!H201/Empresas!H200-1</f>
        <v>-0.27342825859343101</v>
      </c>
      <c r="I201" s="23">
        <f>Empresas!I201/Empresas!I200-1</f>
        <v>0.17949859578949723</v>
      </c>
      <c r="J201" s="23">
        <f>Empresas!J201/Empresas!J200-1</f>
        <v>8.2016894400777751E-2</v>
      </c>
      <c r="K201" s="23">
        <f>Empresas!K201/Empresas!K200-1</f>
        <v>0.1548158242875517</v>
      </c>
      <c r="L201" s="23">
        <f>Empresas!L201/Empresas!L200-1</f>
        <v>0.17092708097607368</v>
      </c>
      <c r="M201" s="23">
        <f>Empresas!M201/Empresas!M200-1</f>
        <v>0.15549575104158042</v>
      </c>
      <c r="N201" s="23">
        <f>Empresas!N201/Empresas!N200-1</f>
        <v>0.14802368931462473</v>
      </c>
      <c r="O201" s="23">
        <f>Empresas!O201/Empresas!O200-1</f>
        <v>0.1429984586005415</v>
      </c>
      <c r="P201" s="23">
        <f>Empresas!P201/Empresas!P200-1</f>
        <v>0.14763224495875993</v>
      </c>
      <c r="Q201" s="23">
        <f>Empresas!Q201/Empresas!Q200-1</f>
        <v>0.14614335093029296</v>
      </c>
      <c r="R201" s="23">
        <f>Empresas!R201/Empresas!R200-1</f>
        <v>0.15435309438223865</v>
      </c>
      <c r="S201" s="23">
        <f>Empresas!S201/Empresas!S200-1</f>
        <v>0.14230023959451477</v>
      </c>
      <c r="T201" s="23">
        <f>Empresas!T201/Empresas!T200-1</f>
        <v>0.17838676282061638</v>
      </c>
      <c r="U201" s="23">
        <f>Empresas!U201/Empresas!U200-1</f>
        <v>0.12102078407650119</v>
      </c>
      <c r="V201" s="23">
        <f>Empresas!V201/Empresas!V200-1</f>
        <v>0.14106379451253459</v>
      </c>
      <c r="W201" s="23">
        <f>Empresas!W201/Empresas!W200-1</f>
        <v>0.15632569779419625</v>
      </c>
      <c r="X201" s="23">
        <f>Empresas!X201/Empresas!X200-1</f>
        <v>0.12979468835159436</v>
      </c>
      <c r="Y201" s="23">
        <f>Empresas!Y201/Empresas!Y200-1</f>
        <v>0.14573054963226761</v>
      </c>
      <c r="Z201" s="23">
        <f>Empresas!Z201/Empresas!Z200-1</f>
        <v>0.173169418599745</v>
      </c>
      <c r="AA201" s="23">
        <f>Empresas!AA201/Empresas!AA200-1</f>
        <v>0.14405930408099987</v>
      </c>
      <c r="AB201" s="24">
        <f>Empresas!AB201/Empresas!AB200-1</f>
        <v>0.14653648972952893</v>
      </c>
      <c r="AC201" s="22">
        <f>Empresas!AC201/Empresas!AC200-1</f>
        <v>0.12593614360253502</v>
      </c>
      <c r="AD201" s="23">
        <f>Empresas!AD201/Empresas!AD200-1</f>
        <v>0.10319628037627249</v>
      </c>
      <c r="AE201" s="23">
        <f>Empresas!AE201/Empresas!AE200-1</f>
        <v>0.17087826685616947</v>
      </c>
      <c r="AF201" s="24">
        <f>Empresas!AF201/Empresas!AF200-1</f>
        <v>0.14386203330635672</v>
      </c>
      <c r="AG201" s="22">
        <f>Empresas!AG201/Empresas!AG200-1</f>
        <v>0.14023387252047503</v>
      </c>
      <c r="AH201" s="23">
        <f>Empresas!AH201/Empresas!AH200-1</f>
        <v>3.5312304696102803E-2</v>
      </c>
      <c r="AI201" s="24">
        <f>Empresas!AI201/Empresas!AI200-1</f>
        <v>1.0065877300597048E-2</v>
      </c>
      <c r="AJ201" s="24">
        <f>Empresas!AJ201/Empresas!AJ200-1</f>
        <v>0.13645688965719338</v>
      </c>
    </row>
    <row r="202" spans="1:46" x14ac:dyDescent="0.35">
      <c r="A202" s="38">
        <v>45078</v>
      </c>
      <c r="B202" s="22">
        <f>Empresas!B202/Empresas!B201-1</f>
        <v>-5.2047275379074498E-2</v>
      </c>
      <c r="C202" s="23">
        <f>Empresas!C202/Empresas!C201-1</f>
        <v>-6.8527273499959795E-2</v>
      </c>
      <c r="D202" s="23">
        <f>Empresas!D202/Empresas!D201-1</f>
        <v>0.1339035483941311</v>
      </c>
      <c r="E202" s="23">
        <f>Empresas!E202/Empresas!E201-1</f>
        <v>1.433615312064429E-2</v>
      </c>
      <c r="F202" s="23">
        <f>Empresas!F202/Empresas!F201-1</f>
        <v>-0.11105669419840392</v>
      </c>
      <c r="G202" s="23">
        <f>Empresas!G202/Empresas!G201-1</f>
        <v>-1.5326092432856986E-2</v>
      </c>
      <c r="H202" s="23">
        <f>Empresas!H202/Empresas!H201-1</f>
        <v>5.1800509498969749E-2</v>
      </c>
      <c r="I202" s="23">
        <f>Empresas!I202/Empresas!I201-1</f>
        <v>-5.3071943755161999E-2</v>
      </c>
      <c r="J202" s="23">
        <f>Empresas!J202/Empresas!J201-1</f>
        <v>-2.4114428885279371E-2</v>
      </c>
      <c r="K202" s="23">
        <f>Empresas!K202/Empresas!K201-1</f>
        <v>-2.1309773090437023E-2</v>
      </c>
      <c r="L202" s="23">
        <f>Empresas!L202/Empresas!L201-1</f>
        <v>-6.7961363047583601E-2</v>
      </c>
      <c r="M202" s="23">
        <f>Empresas!M202/Empresas!M201-1</f>
        <v>-6.3411178993454387E-2</v>
      </c>
      <c r="N202" s="23">
        <f>Empresas!N202/Empresas!N201-1</f>
        <v>-2.3988154685846697E-2</v>
      </c>
      <c r="O202" s="23">
        <f>Empresas!O202/Empresas!O201-1</f>
        <v>-1.8248210722433766E-2</v>
      </c>
      <c r="P202" s="23">
        <f>Empresas!P202/Empresas!P201-1</f>
        <v>-8.9914756621464087E-2</v>
      </c>
      <c r="Q202" s="23">
        <f>Empresas!Q202/Empresas!Q201-1</f>
        <v>-5.8070021811282069E-2</v>
      </c>
      <c r="R202" s="23">
        <f>Empresas!R202/Empresas!R201-1</f>
        <v>-3.6617466216239958E-2</v>
      </c>
      <c r="S202" s="23">
        <f>Empresas!S202/Empresas!S201-1</f>
        <v>-5.5140889186040543E-2</v>
      </c>
      <c r="T202" s="23">
        <f>Empresas!T202/Empresas!T201-1</f>
        <v>-6.9756096306980542E-2</v>
      </c>
      <c r="U202" s="23">
        <f>Empresas!U202/Empresas!U201-1</f>
        <v>-6.4088639793207891E-2</v>
      </c>
      <c r="V202" s="23">
        <f>Empresas!V202/Empresas!V201-1</f>
        <v>-4.4521787406645252E-2</v>
      </c>
      <c r="W202" s="23">
        <f>Empresas!W202/Empresas!W201-1</f>
        <v>-4.7196874710411563E-2</v>
      </c>
      <c r="X202" s="23">
        <f>Empresas!X202/Empresas!X201-1</f>
        <v>-5.738128302477663E-2</v>
      </c>
      <c r="Y202" s="23">
        <f>Empresas!Y202/Empresas!Y201-1</f>
        <v>-4.8146343668822089E-2</v>
      </c>
      <c r="Z202" s="23">
        <f>Empresas!Z202/Empresas!Z201-1</f>
        <v>-8.2493516386111687E-2</v>
      </c>
      <c r="AA202" s="23">
        <f>Empresas!AA202/Empresas!AA201-1</f>
        <v>-7.8239012056530166E-2</v>
      </c>
      <c r="AB202" s="24">
        <f>Empresas!AB202/Empresas!AB201-1</f>
        <v>-4.8716255298697497E-2</v>
      </c>
      <c r="AC202" s="22">
        <f>Empresas!AC202/Empresas!AC201-1</f>
        <v>-4.9235641522713425E-2</v>
      </c>
      <c r="AD202" s="23">
        <f>Empresas!AD202/Empresas!AD201-1</f>
        <v>-4.1889547740749267E-2</v>
      </c>
      <c r="AE202" s="23">
        <f>Empresas!AE202/Empresas!AE201-1</f>
        <v>-7.671235028264356E-2</v>
      </c>
      <c r="AF202" s="24">
        <f>Empresas!AF202/Empresas!AF201-1</f>
        <v>-5.4694443050167574E-2</v>
      </c>
      <c r="AG202" s="22">
        <f>Empresas!AG202/Empresas!AG201-1</f>
        <v>-6.0565930187901573E-2</v>
      </c>
      <c r="AH202" s="23">
        <f>Empresas!AH202/Empresas!AH201-1</f>
        <v>2.4377262608212824E-3</v>
      </c>
      <c r="AI202" s="24">
        <f>Empresas!AI202/Empresas!AI201-1</f>
        <v>-4.2270014327980832E-3</v>
      </c>
      <c r="AJ202" s="24">
        <f>Empresas!AJ202/Empresas!AJ201-1</f>
        <v>-5.8727126761342952E-2</v>
      </c>
    </row>
    <row r="203" spans="1:46" x14ac:dyDescent="0.35">
      <c r="A203" s="38">
        <v>45108</v>
      </c>
      <c r="B203" s="22">
        <f>Empresas!B203/Empresas!B202-1</f>
        <v>7.8170407253365326E-2</v>
      </c>
      <c r="C203" s="23">
        <f>Empresas!C203/Empresas!C202-1</f>
        <v>0.10538875017538163</v>
      </c>
      <c r="D203" s="23">
        <f>Empresas!D203/Empresas!D202-1</f>
        <v>-0.11316312780504734</v>
      </c>
      <c r="E203" s="23">
        <f>Empresas!E203/Empresas!E202-1</f>
        <v>-1.4999306640381738E-2</v>
      </c>
      <c r="F203" s="23">
        <f>Empresas!F203/Empresas!F202-1</f>
        <v>0.13424609295699041</v>
      </c>
      <c r="G203" s="23">
        <f>Empresas!G203/Empresas!G202-1</f>
        <v>1.9859970049887155E-2</v>
      </c>
      <c r="H203" s="23">
        <f>Empresas!H203/Empresas!H202-1</f>
        <v>-8.9352312433498726E-2</v>
      </c>
      <c r="I203" s="23">
        <f>Empresas!I203/Empresas!I202-1</f>
        <v>7.794704843149125E-2</v>
      </c>
      <c r="J203" s="23">
        <f>Empresas!J203/Empresas!J202-1</f>
        <v>1.9433231112466753E-3</v>
      </c>
      <c r="K203" s="23">
        <f>Empresas!K203/Empresas!K202-1</f>
        <v>-1.1374796070455329E-2</v>
      </c>
      <c r="L203" s="23">
        <f>Empresas!L203/Empresas!L202-1</f>
        <v>7.6875658584754536E-2</v>
      </c>
      <c r="M203" s="23">
        <f>Empresas!M203/Empresas!M202-1</f>
        <v>5.5407986845863899E-2</v>
      </c>
      <c r="N203" s="23">
        <f>Empresas!N203/Empresas!N202-1</f>
        <v>6.0098590565098586E-3</v>
      </c>
      <c r="O203" s="23">
        <f>Empresas!O203/Empresas!O202-1</f>
        <v>-2.6114296332844122E-2</v>
      </c>
      <c r="P203" s="23">
        <f>Empresas!P203/Empresas!P202-1</f>
        <v>0.1876331670380218</v>
      </c>
      <c r="Q203" s="23">
        <f>Empresas!Q203/Empresas!Q202-1</f>
        <v>0.12619743728924959</v>
      </c>
      <c r="R203" s="23">
        <f>Empresas!R203/Empresas!R202-1</f>
        <v>1.5787113751689619E-2</v>
      </c>
      <c r="S203" s="23">
        <f>Empresas!S203/Empresas!S202-1</f>
        <v>5.5349296701353357E-2</v>
      </c>
      <c r="T203" s="23">
        <f>Empresas!T203/Empresas!T202-1</f>
        <v>8.2304665069432348E-2</v>
      </c>
      <c r="U203" s="23">
        <f>Empresas!U203/Empresas!U202-1</f>
        <v>0.11731616686718138</v>
      </c>
      <c r="V203" s="23">
        <f>Empresas!V203/Empresas!V202-1</f>
        <v>4.5330016819475683E-2</v>
      </c>
      <c r="W203" s="23">
        <f>Empresas!W203/Empresas!W202-1</f>
        <v>7.8287129289818402E-2</v>
      </c>
      <c r="X203" s="23">
        <f>Empresas!X203/Empresas!X202-1</f>
        <v>7.358252721527947E-2</v>
      </c>
      <c r="Y203" s="23">
        <f>Empresas!Y203/Empresas!Y202-1</f>
        <v>1.5524903906475984E-2</v>
      </c>
      <c r="Z203" s="23">
        <f>Empresas!Z203/Empresas!Z202-1</f>
        <v>0.12770979642986724</v>
      </c>
      <c r="AA203" s="23">
        <f>Empresas!AA203/Empresas!AA202-1</f>
        <v>0.10170802942198653</v>
      </c>
      <c r="AB203" s="24">
        <f>Empresas!AB203/Empresas!AB202-1</f>
        <v>-1.7753039974342411E-2</v>
      </c>
      <c r="AC203" s="22">
        <f>Empresas!AC203/Empresas!AC202-1</f>
        <v>5.0221011894891365E-2</v>
      </c>
      <c r="AD203" s="23">
        <f>Empresas!AD203/Empresas!AD202-1</f>
        <v>4.9777579939194627E-2</v>
      </c>
      <c r="AE203" s="23">
        <f>Empresas!AE203/Empresas!AE202-1</f>
        <v>8.6474578889500719E-2</v>
      </c>
      <c r="AF203" s="24">
        <f>Empresas!AF203/Empresas!AF202-1</f>
        <v>5.561817939697411E-2</v>
      </c>
      <c r="AG203" s="22">
        <f>Empresas!AG203/Empresas!AG202-1</f>
        <v>6.8649383075268133E-2</v>
      </c>
      <c r="AH203" s="23">
        <f>Empresas!AH203/Empresas!AH202-1</f>
        <v>-9.7659890647626701E-3</v>
      </c>
      <c r="AI203" s="24">
        <f>Empresas!AI203/Empresas!AI202-1</f>
        <v>2.3191858152760148E-4</v>
      </c>
      <c r="AJ203" s="24">
        <f>Empresas!AJ203/Empresas!AJ202-1</f>
        <v>6.6234034807030495E-2</v>
      </c>
    </row>
    <row r="204" spans="1:46" x14ac:dyDescent="0.35">
      <c r="A204" s="38">
        <v>45139</v>
      </c>
      <c r="B204" s="22">
        <f>Empresas!B204/Empresas!B203-1</f>
        <v>0.10848158564758137</v>
      </c>
      <c r="C204" s="23">
        <f>Empresas!C204/Empresas!C203-1</f>
        <v>0.14856701001261841</v>
      </c>
      <c r="D204" s="23">
        <f>Empresas!D204/Empresas!D203-1</f>
        <v>6.5043275704714798E-2</v>
      </c>
      <c r="E204" s="23">
        <f>Empresas!E204/Empresas!E203-1</f>
        <v>0.13082046725496532</v>
      </c>
      <c r="F204" s="23">
        <f>Empresas!F204/Empresas!F203-1</f>
        <v>0.14907013129210167</v>
      </c>
      <c r="G204" s="23">
        <f>Empresas!G204/Empresas!G203-1</f>
        <v>0.11374245338883204</v>
      </c>
      <c r="H204" s="23">
        <f>Empresas!H204/Empresas!H203-1</f>
        <v>0.10762825562570932</v>
      </c>
      <c r="I204" s="23">
        <f>Empresas!I204/Empresas!I203-1</f>
        <v>0.1212331120240131</v>
      </c>
      <c r="J204" s="23">
        <f>Empresas!J204/Empresas!J203-1</f>
        <v>0.17350574748732717</v>
      </c>
      <c r="K204" s="23">
        <f>Empresas!K204/Empresas!K203-1</f>
        <v>0.17583669763361609</v>
      </c>
      <c r="L204" s="23">
        <f>Empresas!L204/Empresas!L203-1</f>
        <v>0.14973739998589863</v>
      </c>
      <c r="M204" s="23">
        <f>Empresas!M204/Empresas!M203-1</f>
        <v>9.0230003011017468E-2</v>
      </c>
      <c r="N204" s="23">
        <f>Empresas!N204/Empresas!N203-1</f>
        <v>8.5046920635225121E-2</v>
      </c>
      <c r="O204" s="23">
        <f>Empresas!O204/Empresas!O203-1</f>
        <v>0.14904764154266914</v>
      </c>
      <c r="P204" s="23">
        <f>Empresas!P204/Empresas!P203-1</f>
        <v>3.5016572903174614E-2</v>
      </c>
      <c r="Q204" s="23">
        <f>Empresas!Q204/Empresas!Q203-1</f>
        <v>6.5022076661567896E-2</v>
      </c>
      <c r="R204" s="23">
        <f>Empresas!R204/Empresas!R203-1</f>
        <v>0.12885214036816817</v>
      </c>
      <c r="S204" s="23">
        <f>Empresas!S204/Empresas!S203-1</f>
        <v>7.3936432358286952E-2</v>
      </c>
      <c r="T204" s="23">
        <f>Empresas!T204/Empresas!T203-1</f>
        <v>0.3456337090064594</v>
      </c>
      <c r="U204" s="23">
        <f>Empresas!U204/Empresas!U203-1</f>
        <v>9.6664272301814513E-2</v>
      </c>
      <c r="V204" s="23">
        <f>Empresas!V204/Empresas!V203-1</f>
        <v>0.10327578302681517</v>
      </c>
      <c r="W204" s="23">
        <f>Empresas!W204/Empresas!W203-1</f>
        <v>0.13329009049153528</v>
      </c>
      <c r="X204" s="23">
        <f>Empresas!X204/Empresas!X203-1</f>
        <v>6.5513226942372604E-2</v>
      </c>
      <c r="Y204" s="23">
        <f>Empresas!Y204/Empresas!Y203-1</f>
        <v>8.0813530065659389E-2</v>
      </c>
      <c r="Z204" s="23">
        <f>Empresas!Z204/Empresas!Z203-1</f>
        <v>9.0226865983771942E-2</v>
      </c>
      <c r="AA204" s="23">
        <f>Empresas!AA204/Empresas!AA203-1</f>
        <v>0.19835093976697449</v>
      </c>
      <c r="AB204" s="24">
        <f>Empresas!AB204/Empresas!AB203-1</f>
        <v>0.19626122653296241</v>
      </c>
      <c r="AC204" s="22">
        <f>Empresas!AC204/Empresas!AC203-1</f>
        <v>0.12316480941665353</v>
      </c>
      <c r="AD204" s="23">
        <f>Empresas!AD204/Empresas!AD203-1</f>
        <v>0.13485313998351889</v>
      </c>
      <c r="AE204" s="23">
        <f>Empresas!AE204/Empresas!AE203-1</f>
        <v>0.17245133752190211</v>
      </c>
      <c r="AF204" s="24">
        <f>Empresas!AF204/Empresas!AF203-1</f>
        <v>0.13378251950474418</v>
      </c>
      <c r="AG204" s="22">
        <f>Empresas!AG204/Empresas!AG203-1</f>
        <v>0.15461919541938518</v>
      </c>
      <c r="AH204" s="23">
        <f>Empresas!AH204/Empresas!AH203-1</f>
        <v>2.7080368299329249E-2</v>
      </c>
      <c r="AI204" s="24">
        <f>Empresas!AI204/Empresas!AI203-1</f>
        <v>1.0853145600502545E-2</v>
      </c>
      <c r="AJ204" s="24">
        <f>Empresas!AJ204/Empresas!AJ203-1</f>
        <v>0.15065192686154716</v>
      </c>
    </row>
    <row r="205" spans="1:46" x14ac:dyDescent="0.35">
      <c r="A205" s="38">
        <v>45170</v>
      </c>
      <c r="B205" s="22">
        <f>Empresas!B205/Empresas!B204-1</f>
        <v>-0.10179994692035788</v>
      </c>
      <c r="C205" s="23">
        <f>Empresas!C205/Empresas!C204-1</f>
        <v>-0.12462987655183322</v>
      </c>
      <c r="D205" s="23">
        <f>Empresas!D205/Empresas!D204-1</f>
        <v>-0.10950080864238154</v>
      </c>
      <c r="E205" s="23">
        <f>Empresas!E205/Empresas!E204-1</f>
        <v>-0.12360195668826934</v>
      </c>
      <c r="F205" s="23">
        <f>Empresas!F205/Empresas!F204-1</f>
        <v>-0.1385752946659452</v>
      </c>
      <c r="G205" s="23">
        <f>Empresas!G205/Empresas!G204-1</f>
        <v>-0.14509337641337305</v>
      </c>
      <c r="H205" s="23">
        <f>Empresas!H205/Empresas!H204-1</f>
        <v>-0.12736750531073082</v>
      </c>
      <c r="I205" s="23">
        <f>Empresas!I205/Empresas!I204-1</f>
        <v>-0.13620884254305188</v>
      </c>
      <c r="J205" s="23">
        <f>Empresas!J205/Empresas!J204-1</f>
        <v>-0.15037907868263944</v>
      </c>
      <c r="K205" s="23">
        <f>Empresas!K205/Empresas!K204-1</f>
        <v>-0.15555940612430141</v>
      </c>
      <c r="L205" s="23">
        <f>Empresas!L205/Empresas!L204-1</f>
        <v>-0.12497231749323923</v>
      </c>
      <c r="M205" s="23">
        <f>Empresas!M205/Empresas!M204-1</f>
        <v>-7.9410449852210463E-2</v>
      </c>
      <c r="N205" s="23">
        <f>Empresas!N205/Empresas!N204-1</f>
        <v>-5.3147059050649648E-2</v>
      </c>
      <c r="O205" s="23">
        <f>Empresas!O205/Empresas!O204-1</f>
        <v>-9.3416936647806148E-2</v>
      </c>
      <c r="P205" s="23">
        <f>Empresas!P205/Empresas!P204-1</f>
        <v>-0.1339395037334824</v>
      </c>
      <c r="Q205" s="23">
        <f>Empresas!Q205/Empresas!Q204-1</f>
        <v>-0.12983155426773763</v>
      </c>
      <c r="R205" s="23">
        <f>Empresas!R205/Empresas!R204-1</f>
        <v>-0.12355941929985248</v>
      </c>
      <c r="S205" s="23">
        <f>Empresas!S205/Empresas!S204-1</f>
        <v>-3.5384524255223315E-2</v>
      </c>
      <c r="T205" s="23">
        <f>Empresas!T205/Empresas!T204-1</f>
        <v>-9.186075982085018E-2</v>
      </c>
      <c r="U205" s="23">
        <f>Empresas!U205/Empresas!U204-1</f>
        <v>-0.10928569894738993</v>
      </c>
      <c r="V205" s="23">
        <f>Empresas!V205/Empresas!V204-1</f>
        <v>-6.9503731622891807E-2</v>
      </c>
      <c r="W205" s="23">
        <f>Empresas!W205/Empresas!W204-1</f>
        <v>-0.17982664830607631</v>
      </c>
      <c r="X205" s="23">
        <f>Empresas!X205/Empresas!X204-1</f>
        <v>1.3687223191796827E-2</v>
      </c>
      <c r="Y205" s="23">
        <f>Empresas!Y205/Empresas!Y204-1</f>
        <v>4.6258945268291995E-2</v>
      </c>
      <c r="Z205" s="23">
        <f>Empresas!Z205/Empresas!Z204-1</f>
        <v>-0.11023061105498388</v>
      </c>
      <c r="AA205" s="23">
        <f>Empresas!AA205/Empresas!AA204-1</f>
        <v>-0.12870840892560609</v>
      </c>
      <c r="AB205" s="24">
        <f>Empresas!AB205/Empresas!AB204-1</f>
        <v>-0.14696975565443227</v>
      </c>
      <c r="AC205" s="22">
        <f>Empresas!AC205/Empresas!AC204-1</f>
        <v>-7.7681211770872838E-2</v>
      </c>
      <c r="AD205" s="23">
        <f>Empresas!AD205/Empresas!AD204-1</f>
        <v>-0.12023922236563989</v>
      </c>
      <c r="AE205" s="23">
        <f>Empresas!AE205/Empresas!AE204-1</f>
        <v>-8.5732007588604553E-2</v>
      </c>
      <c r="AF205" s="24">
        <f>Empresas!AF205/Empresas!AF204-1</f>
        <v>-5.4229480180711942E-3</v>
      </c>
      <c r="AG205" s="22">
        <f>Empresas!AG205/Empresas!AG204-1</f>
        <v>-9.874939968672436E-2</v>
      </c>
      <c r="AH205" s="23">
        <f>Empresas!AH205/Empresas!AH204-1</f>
        <v>8.6418320833265838E-3</v>
      </c>
      <c r="AI205" s="24">
        <f>Empresas!AI205/Empresas!AI204-1</f>
        <v>-5.6588030843403025E-3</v>
      </c>
      <c r="AJ205" s="24">
        <f>Empresas!AJ205/Empresas!AJ204-1</f>
        <v>-9.6016914638005213E-2</v>
      </c>
    </row>
    <row r="206" spans="1:46" x14ac:dyDescent="0.35">
      <c r="A206" s="38">
        <v>45200</v>
      </c>
      <c r="B206" s="22">
        <f>Empresas!B206/Empresas!B205-1</f>
        <v>1.3618955241625486E-3</v>
      </c>
      <c r="C206" s="23">
        <f>Empresas!C206/Empresas!C205-1</f>
        <v>5.6478973845912606E-3</v>
      </c>
      <c r="D206" s="23">
        <f>Empresas!D206/Empresas!D205-1</f>
        <v>8.4265600790474071E-3</v>
      </c>
      <c r="E206" s="23">
        <f>Empresas!E206/Empresas!E205-1</f>
        <v>1.5575570741498623E-2</v>
      </c>
      <c r="F206" s="23">
        <f>Empresas!F206/Empresas!F205-1</f>
        <v>-1.80607234150294E-2</v>
      </c>
      <c r="G206" s="23">
        <f>Empresas!G206/Empresas!G205-1</f>
        <v>1.995538286412013E-2</v>
      </c>
      <c r="H206" s="23">
        <f>Empresas!H206/Empresas!H205-1</f>
        <v>0.16069565061258939</v>
      </c>
      <c r="I206" s="23">
        <f>Empresas!I206/Empresas!I205-1</f>
        <v>8.4350140717570632E-4</v>
      </c>
      <c r="J206" s="23">
        <f>Empresas!J206/Empresas!J205-1</f>
        <v>2.9569891528641978E-2</v>
      </c>
      <c r="K206" s="23">
        <f>Empresas!K206/Empresas!K205-1</f>
        <v>1.0510314324422065E-2</v>
      </c>
      <c r="L206" s="23">
        <f>Empresas!L206/Empresas!L205-1</f>
        <v>-2.9003869154957673E-2</v>
      </c>
      <c r="M206" s="23">
        <f>Empresas!M206/Empresas!M205-1</f>
        <v>2.5133759978832604E-3</v>
      </c>
      <c r="N206" s="23">
        <f>Empresas!N206/Empresas!N205-1</f>
        <v>-1.7044358928487546E-2</v>
      </c>
      <c r="O206" s="23">
        <f>Empresas!O206/Empresas!O205-1</f>
        <v>-1.2190864405657531E-2</v>
      </c>
      <c r="P206" s="23">
        <f>Empresas!P206/Empresas!P205-1</f>
        <v>2.4537447568689252E-2</v>
      </c>
      <c r="Q206" s="23">
        <f>Empresas!Q206/Empresas!Q205-1</f>
        <v>5.941009858488E-3</v>
      </c>
      <c r="R206" s="23">
        <f>Empresas!R206/Empresas!R205-1</f>
        <v>-1.2946923190423121E-2</v>
      </c>
      <c r="S206" s="23">
        <f>Empresas!S206/Empresas!S205-1</f>
        <v>-4.1213759124288374E-2</v>
      </c>
      <c r="T206" s="23">
        <f>Empresas!T206/Empresas!T205-1</f>
        <v>-0.11570983720649541</v>
      </c>
      <c r="U206" s="23">
        <f>Empresas!U206/Empresas!U205-1</f>
        <v>-2.3962473004446649E-2</v>
      </c>
      <c r="V206" s="23">
        <f>Empresas!V206/Empresas!V205-1</f>
        <v>-4.1165769188973855E-2</v>
      </c>
      <c r="W206" s="23">
        <f>Empresas!W206/Empresas!W205-1</f>
        <v>2.1874995563473609E-2</v>
      </c>
      <c r="X206" s="23">
        <f>Empresas!X206/Empresas!X205-1</f>
        <v>-5.2570508404890415E-2</v>
      </c>
      <c r="Y206" s="23">
        <f>Empresas!Y206/Empresas!Y205-1</f>
        <v>-0.10518506244688974</v>
      </c>
      <c r="Z206" s="23">
        <f>Empresas!Z206/Empresas!Z205-1</f>
        <v>1.6119455880993616E-2</v>
      </c>
      <c r="AA206" s="23">
        <f>Empresas!AA206/Empresas!AA205-1</f>
        <v>-1.3194725288402598E-2</v>
      </c>
      <c r="AB206" s="24">
        <f>Empresas!AB206/Empresas!AB205-1</f>
        <v>1.7735538514145333E-2</v>
      </c>
      <c r="AC206" s="22">
        <f>Empresas!AC206/Empresas!AC205-1</f>
        <v>-3.5119740292505641E-2</v>
      </c>
      <c r="AD206" s="23">
        <f>Empresas!AD206/Empresas!AD205-1</f>
        <v>-5.0463081914527974E-3</v>
      </c>
      <c r="AE206" s="23">
        <f>Empresas!AE206/Empresas!AE205-1</f>
        <v>-4.0927204166718467E-2</v>
      </c>
      <c r="AF206" s="24">
        <f>Empresas!AF206/Empresas!AF205-1</f>
        <v>-9.2448011230047866E-2</v>
      </c>
      <c r="AG206" s="22">
        <f>Empresas!AG206/Empresas!AG205-1</f>
        <v>-2.8360166390710817E-2</v>
      </c>
      <c r="AH206" s="23">
        <f>Empresas!AH206/Empresas!AH205-1</f>
        <v>-3.2795473792223806E-2</v>
      </c>
      <c r="AI206" s="24">
        <f>Empresas!AI206/Empresas!AI205-1</f>
        <v>-1.0192703293715244E-2</v>
      </c>
      <c r="AJ206" s="24">
        <f>Empresas!AJ206/Empresas!AJ205-1</f>
        <v>-2.828374013628121E-2</v>
      </c>
    </row>
    <row r="207" spans="1:46" x14ac:dyDescent="0.35">
      <c r="A207" s="38">
        <v>45231</v>
      </c>
      <c r="B207" s="22">
        <f>Empresas!B207/Empresas!B206-1</f>
        <v>-1.8695934990171081E-2</v>
      </c>
      <c r="C207" s="23">
        <f>Empresas!C207/Empresas!C206-1</f>
        <v>-3.4818256176383122E-2</v>
      </c>
      <c r="D207" s="23">
        <f>Empresas!D207/Empresas!D206-1</f>
        <v>9.0389795138849927E-3</v>
      </c>
      <c r="E207" s="23">
        <f>Empresas!E207/Empresas!E206-1</f>
        <v>7.806062942547598E-3</v>
      </c>
      <c r="F207" s="23">
        <f>Empresas!F207/Empresas!F206-1</f>
        <v>-4.8171903190328269E-3</v>
      </c>
      <c r="G207" s="23">
        <f>Empresas!G207/Empresas!G206-1</f>
        <v>2.0597192598245773E-2</v>
      </c>
      <c r="H207" s="23">
        <f>Empresas!H207/Empresas!H206-1</f>
        <v>-0.12198703353331863</v>
      </c>
      <c r="I207" s="23">
        <f>Empresas!I207/Empresas!I206-1</f>
        <v>9.9518889057503834E-4</v>
      </c>
      <c r="J207" s="23">
        <f>Empresas!J207/Empresas!J206-1</f>
        <v>-1.0420332784933817E-2</v>
      </c>
      <c r="K207" s="23">
        <f>Empresas!K207/Empresas!K206-1</f>
        <v>-5.4020255992621724E-3</v>
      </c>
      <c r="L207" s="23">
        <f>Empresas!L207/Empresas!L206-1</f>
        <v>-9.8758910200532624E-3</v>
      </c>
      <c r="M207" s="23">
        <f>Empresas!M207/Empresas!M206-1</f>
        <v>1.169368993745068E-2</v>
      </c>
      <c r="N207" s="23">
        <f>Empresas!N207/Empresas!N206-1</f>
        <v>1.6651563131254266E-2</v>
      </c>
      <c r="O207" s="23">
        <f>Empresas!O207/Empresas!O206-1</f>
        <v>1.7026259488479578E-3</v>
      </c>
      <c r="P207" s="23">
        <f>Empresas!P207/Empresas!P206-1</f>
        <v>1.7658573677589384E-2</v>
      </c>
      <c r="Q207" s="23">
        <f>Empresas!Q207/Empresas!Q206-1</f>
        <v>5.8289590607652375E-2</v>
      </c>
      <c r="R207" s="23">
        <f>Empresas!R207/Empresas!R206-1</f>
        <v>1.3556956693985933E-2</v>
      </c>
      <c r="S207" s="23">
        <f>Empresas!S207/Empresas!S206-1</f>
        <v>1.6612552022544858E-2</v>
      </c>
      <c r="T207" s="23">
        <f>Empresas!T207/Empresas!T206-1</f>
        <v>-5.4851081473174079E-2</v>
      </c>
      <c r="U207" s="23">
        <f>Empresas!U207/Empresas!U206-1</f>
        <v>2.16136713351609E-2</v>
      </c>
      <c r="V207" s="23">
        <f>Empresas!V207/Empresas!V206-1</f>
        <v>-2.8728469568013448E-3</v>
      </c>
      <c r="W207" s="23">
        <f>Empresas!W207/Empresas!W206-1</f>
        <v>-2.5184762542223238E-2</v>
      </c>
      <c r="X207" s="23">
        <f>Empresas!X207/Empresas!X206-1</f>
        <v>2.1261967809572901E-2</v>
      </c>
      <c r="Y207" s="23">
        <f>Empresas!Y207/Empresas!Y206-1</f>
        <v>1.5387757585981321E-2</v>
      </c>
      <c r="Z207" s="23">
        <f>Empresas!Z207/Empresas!Z206-1</f>
        <v>-3.3367760491945786E-3</v>
      </c>
      <c r="AA207" s="23">
        <f>Empresas!AA207/Empresas!AA206-1</f>
        <v>-3.6298111415597356E-2</v>
      </c>
      <c r="AB207" s="24">
        <f>Empresas!AB207/Empresas!AB206-1</f>
        <v>-8.3639407734403814E-4</v>
      </c>
      <c r="AC207" s="22">
        <f>Empresas!AC207/Empresas!AC206-1</f>
        <v>-1.1123504749742663E-3</v>
      </c>
      <c r="AD207" s="23">
        <f>Empresas!AD207/Empresas!AD206-1</f>
        <v>-1.1814658857885796E-2</v>
      </c>
      <c r="AE207" s="23">
        <f>Empresas!AE207/Empresas!AE206-1</f>
        <v>-1.3779882615247541E-2</v>
      </c>
      <c r="AF207" s="24">
        <f>Empresas!AF207/Empresas!AF206-1</f>
        <v>-5.0525954653991567E-3</v>
      </c>
      <c r="AG207" s="22">
        <f>Empresas!AG207/Empresas!AG206-1</f>
        <v>-1.1801692871782565E-2</v>
      </c>
      <c r="AH207" s="23">
        <f>Empresas!AH207/Empresas!AH206-1</f>
        <v>-1.8590999171725908E-3</v>
      </c>
      <c r="AI207" s="24">
        <f>Empresas!AI207/Empresas!AI206-1</f>
        <v>4.6507396479644747E-4</v>
      </c>
      <c r="AJ207" s="24">
        <f>Empresas!AJ207/Empresas!AJ206-1</f>
        <v>-1.148595194308033E-2</v>
      </c>
    </row>
    <row r="208" spans="1:46" ht="15" thickBot="1" x14ac:dyDescent="0.4">
      <c r="A208" s="39">
        <v>45261</v>
      </c>
      <c r="B208" s="25">
        <f>Empresas!B208/Empresas!B207-1</f>
        <v>-0.19569663326209308</v>
      </c>
      <c r="C208" s="26">
        <f>Empresas!C208/Empresas!C207-1</f>
        <v>-0.22654251465217046</v>
      </c>
      <c r="D208" s="26">
        <f>Empresas!D208/Empresas!D207-1</f>
        <v>-0.22594065161888921</v>
      </c>
      <c r="E208" s="26">
        <f>Empresas!E208/Empresas!E207-1</f>
        <v>-0.19171650555524011</v>
      </c>
      <c r="F208" s="26">
        <f>Empresas!F208/Empresas!F207-1</f>
        <v>-0.18454820107118564</v>
      </c>
      <c r="G208" s="26">
        <f>Empresas!G208/Empresas!G207-1</f>
        <v>-0.20861284145492798</v>
      </c>
      <c r="H208" s="26">
        <f>Empresas!H208/Empresas!H207-1</f>
        <v>-0.11735263713144728</v>
      </c>
      <c r="I208" s="26">
        <f>Empresas!I208/Empresas!I207-1</f>
        <v>-0.14099429975033306</v>
      </c>
      <c r="J208" s="26">
        <f>Empresas!J208/Empresas!J207-1</f>
        <v>-0.16897118053978533</v>
      </c>
      <c r="K208" s="26">
        <f>Empresas!K208/Empresas!K207-1</f>
        <v>-0.19203960682601096</v>
      </c>
      <c r="L208" s="26">
        <f>Empresas!L208/Empresas!L207-1</f>
        <v>-0.18280888354617097</v>
      </c>
      <c r="M208" s="26">
        <f>Empresas!M208/Empresas!M207-1</f>
        <v>-0.21566654799750773</v>
      </c>
      <c r="N208" s="26">
        <f>Empresas!N208/Empresas!N207-1</f>
        <v>-0.20603219892150515</v>
      </c>
      <c r="O208" s="26">
        <f>Empresas!O208/Empresas!O207-1</f>
        <v>-0.22715040265968633</v>
      </c>
      <c r="P208" s="26">
        <f>Empresas!P208/Empresas!P207-1</f>
        <v>-0.22127189014371462</v>
      </c>
      <c r="Q208" s="26">
        <f>Empresas!Q208/Empresas!Q207-1</f>
        <v>-0.25126513333105749</v>
      </c>
      <c r="R208" s="26">
        <f>Empresas!R208/Empresas!R207-1</f>
        <v>-0.18729209548636283</v>
      </c>
      <c r="S208" s="26">
        <f>Empresas!S208/Empresas!S207-1</f>
        <v>-0.21168920051137985</v>
      </c>
      <c r="T208" s="26">
        <f>Empresas!T208/Empresas!T207-1</f>
        <v>-0.17709955119536391</v>
      </c>
      <c r="U208" s="26">
        <f>Empresas!U208/Empresas!U207-1</f>
        <v>-0.1741073373265698</v>
      </c>
      <c r="V208" s="26">
        <f>Empresas!V208/Empresas!V207-1</f>
        <v>-0.17912300140724513</v>
      </c>
      <c r="W208" s="26">
        <f>Empresas!W208/Empresas!W207-1</f>
        <v>-0.19677722877847081</v>
      </c>
      <c r="X208" s="26">
        <f>Empresas!X208/Empresas!X207-1</f>
        <v>-0.23128534365563858</v>
      </c>
      <c r="Y208" s="26">
        <f>Empresas!Y208/Empresas!Y207-1</f>
        <v>-0.19551078176649039</v>
      </c>
      <c r="Z208" s="26">
        <f>Empresas!Z208/Empresas!Z207-1</f>
        <v>-0.21379222410212118</v>
      </c>
      <c r="AA208" s="26">
        <f>Empresas!AA208/Empresas!AA207-1</f>
        <v>-0.19328204459911713</v>
      </c>
      <c r="AB208" s="27">
        <f>Empresas!AB208/Empresas!AB207-1</f>
        <v>-0.17437239343796307</v>
      </c>
      <c r="AC208" s="25">
        <f>Empresas!AC208/Empresas!AC207-1</f>
        <v>-0.21139820170850232</v>
      </c>
      <c r="AD208" s="26">
        <f>Empresas!AD208/Empresas!AD207-1</f>
        <v>-0.17775475778722361</v>
      </c>
      <c r="AE208" s="26">
        <f>Empresas!AE208/Empresas!AE207-1</f>
        <v>-0.21151338786649776</v>
      </c>
      <c r="AF208" s="27">
        <f>Empresas!AF208/Empresas!AF207-1</f>
        <v>-0.16748258220138912</v>
      </c>
      <c r="AG208" s="25">
        <f>Empresas!AG208/Empresas!AG207-1</f>
        <v>-0.20090516826782889</v>
      </c>
      <c r="AH208" s="26">
        <f>Empresas!AH208/Empresas!AH207-1</f>
        <v>-2.8776332544056982E-2</v>
      </c>
      <c r="AI208" s="27">
        <f>Empresas!AI208/Empresas!AI207-1</f>
        <v>-1.9796021352885718E-2</v>
      </c>
      <c r="AJ208" s="27">
        <f>Empresas!AJ208/Empresas!AJ207-1</f>
        <v>-0.19567654653780242</v>
      </c>
    </row>
    <row r="209" spans="1:36" x14ac:dyDescent="0.35">
      <c r="A209" s="37">
        <v>45293</v>
      </c>
      <c r="B209" s="28">
        <f>Empresas!B209/Empresas!B208-1</f>
        <v>7.684069021461859E-2</v>
      </c>
      <c r="C209" s="29">
        <f>Empresas!C209/Empresas!C208-1</f>
        <v>0.19825373798685608</v>
      </c>
      <c r="D209" s="29">
        <f>Empresas!D209/Empresas!D208-1</f>
        <v>0.16089471331714233</v>
      </c>
      <c r="E209" s="29">
        <f>Empresas!E209/Empresas!E208-1</f>
        <v>0.13655936484428155</v>
      </c>
      <c r="F209" s="29">
        <f>Empresas!F209/Empresas!F208-1</f>
        <v>0.17522841136659428</v>
      </c>
      <c r="G209" s="29">
        <f>Empresas!G209/Empresas!G208-1</f>
        <v>0.18694021748153977</v>
      </c>
      <c r="H209" s="29">
        <f>Empresas!H209/Empresas!H208-1</f>
        <v>2.8949822686471061E-2</v>
      </c>
      <c r="I209" s="29">
        <f>Empresas!I209/Empresas!I208-1</f>
        <v>0.11889237445005918</v>
      </c>
      <c r="J209" s="29">
        <f>Empresas!J209/Empresas!J208-1</f>
        <v>0.16786723895925793</v>
      </c>
      <c r="K209" s="29">
        <f>Empresas!K209/Empresas!K208-1</f>
        <v>0.22593282638476198</v>
      </c>
      <c r="L209" s="29">
        <f>Empresas!L209/Empresas!L208-1</f>
        <v>0.19227436785608742</v>
      </c>
      <c r="M209" s="29">
        <f>Empresas!M209/Empresas!M208-1</f>
        <v>0.16107909691841904</v>
      </c>
      <c r="N209" s="29">
        <f>Empresas!N209/Empresas!N208-1</f>
        <v>0.15110735868759262</v>
      </c>
      <c r="O209" s="29">
        <f>Empresas!O209/Empresas!O208-1</f>
        <v>0.20337762249143188</v>
      </c>
      <c r="P209" s="29">
        <f>Empresas!P209/Empresas!P208-1</f>
        <v>0.20860888600671212</v>
      </c>
      <c r="Q209" s="29">
        <f>Empresas!Q209/Empresas!Q208-1</f>
        <v>0.1495125416121057</v>
      </c>
      <c r="R209" s="29">
        <f>Empresas!R209/Empresas!R208-1</f>
        <v>0.17264806290971646</v>
      </c>
      <c r="S209" s="29">
        <f>Empresas!S209/Empresas!S208-1</f>
        <v>0.17421220364678014</v>
      </c>
      <c r="T209" s="29">
        <f>Empresas!T209/Empresas!T208-1</f>
        <v>9.81732974114784E-2</v>
      </c>
      <c r="U209" s="29">
        <f>Empresas!U209/Empresas!U208-1</f>
        <v>0.12818410779282363</v>
      </c>
      <c r="V209" s="29">
        <f>Empresas!V209/Empresas!V208-1</f>
        <v>0.15364870663956331</v>
      </c>
      <c r="W209" s="29">
        <f>Empresas!W209/Empresas!W208-1</f>
        <v>0.23413288591289905</v>
      </c>
      <c r="X209" s="29">
        <f>Empresas!X209/Empresas!X208-1</f>
        <v>0.15574127359912304</v>
      </c>
      <c r="Y209" s="29">
        <f>Empresas!Y209/Empresas!Y208-1</f>
        <v>0.1675994180252578</v>
      </c>
      <c r="Z209" s="29">
        <f>Empresas!Z209/Empresas!Z208-1</f>
        <v>0.18029026030746098</v>
      </c>
      <c r="AA209" s="29">
        <f>Empresas!AA209/Empresas!AA208-1</f>
        <v>0.11451909331554</v>
      </c>
      <c r="AB209" s="30">
        <f>Empresas!AB209/Empresas!AB208-1</f>
        <v>0.18976057124524659</v>
      </c>
      <c r="AC209" s="28">
        <f>Empresas!AC209/Empresas!AC208-1</f>
        <v>0.18501381682311058</v>
      </c>
      <c r="AD209" s="29">
        <f>Empresas!AD209/Empresas!AD208-1</f>
        <v>0.15062181523275808</v>
      </c>
      <c r="AE209" s="29">
        <f>Empresas!AE209/Empresas!AE208-1</f>
        <v>0.14340447232677556</v>
      </c>
      <c r="AF209" s="30">
        <f>Empresas!AF209/Empresas!AF208-1</f>
        <v>0.10414784689577572</v>
      </c>
      <c r="AG209" s="28">
        <f>Empresas!AG209/Empresas!AG208-1</f>
        <v>0.1532687734894882</v>
      </c>
      <c r="AH209" s="29">
        <f>Empresas!AH209/Empresas!AH208-1</f>
        <v>1.9005125519977462E-2</v>
      </c>
      <c r="AI209" s="30">
        <f>Empresas!AI209/Empresas!AI208-1</f>
        <v>1.1822980728319665E-2</v>
      </c>
      <c r="AJ209" s="30">
        <f>Empresas!AJ209/Empresas!AJ208-1</f>
        <v>0.14832711175855962</v>
      </c>
    </row>
    <row r="210" spans="1:36" x14ac:dyDescent="0.35">
      <c r="A210" s="38">
        <v>45323</v>
      </c>
      <c r="B210" s="22">
        <f>Empresas!B210/Empresas!B209-1</f>
        <v>9.2347215285841777E-2</v>
      </c>
      <c r="C210" s="23">
        <f>Empresas!C210/Empresas!C209-1</f>
        <v>-1.4780982944007759E-2</v>
      </c>
      <c r="D210" s="23">
        <f>Empresas!D210/Empresas!D209-1</f>
        <v>-2.6155548628195135E-2</v>
      </c>
      <c r="E210" s="23">
        <f>Empresas!E210/Empresas!E209-1</f>
        <v>0.18765223076254434</v>
      </c>
      <c r="F210" s="23">
        <f>Empresas!F210/Empresas!F209-1</f>
        <v>-7.0052861398683497E-2</v>
      </c>
      <c r="G210" s="23">
        <f>Empresas!G210/Empresas!G209-1</f>
        <v>-8.2486813091681155E-2</v>
      </c>
      <c r="H210" s="23">
        <f>Empresas!H210/Empresas!H209-1</f>
        <v>-5.7999183856945358E-2</v>
      </c>
      <c r="I210" s="23">
        <f>Empresas!I210/Empresas!I209-1</f>
        <v>5.7954638716898099E-2</v>
      </c>
      <c r="J210" s="23">
        <f>Empresas!J210/Empresas!J209-1</f>
        <v>-4.5123204486828272E-2</v>
      </c>
      <c r="K210" s="23">
        <f>Empresas!K210/Empresas!K209-1</f>
        <v>-9.9410126607299754E-2</v>
      </c>
      <c r="L210" s="23">
        <f>Empresas!L210/Empresas!L209-1</f>
        <v>-3.660069519123077E-2</v>
      </c>
      <c r="M210" s="23">
        <f>Empresas!M210/Empresas!M209-1</f>
        <v>-3.505250368828583E-2</v>
      </c>
      <c r="N210" s="23">
        <f>Empresas!N210/Empresas!N209-1</f>
        <v>2.0338859391875408E-2</v>
      </c>
      <c r="O210" s="23">
        <f>Empresas!O210/Empresas!O209-1</f>
        <v>-2.4294642658744592E-2</v>
      </c>
      <c r="P210" s="23">
        <f>Empresas!P210/Empresas!P209-1</f>
        <v>-4.9282122078000867E-2</v>
      </c>
      <c r="Q210" s="23">
        <f>Empresas!Q210/Empresas!Q209-1</f>
        <v>-5.1717492514376739E-2</v>
      </c>
      <c r="R210" s="23">
        <f>Empresas!R210/Empresas!R209-1</f>
        <v>-1.1391840672804743E-2</v>
      </c>
      <c r="S210" s="23">
        <f>Empresas!S210/Empresas!S209-1</f>
        <v>-1.0437248692366174E-2</v>
      </c>
      <c r="T210" s="23">
        <f>Empresas!T210/Empresas!T209-1</f>
        <v>-0.11358653713046396</v>
      </c>
      <c r="U210" s="23">
        <f>Empresas!U210/Empresas!U209-1</f>
        <v>-7.1702626294451455E-2</v>
      </c>
      <c r="V210" s="23">
        <f>Empresas!V210/Empresas!V209-1</f>
        <v>0.22506133550487029</v>
      </c>
      <c r="W210" s="23">
        <f>Empresas!W210/Empresas!W209-1</f>
        <v>-0.10741640863863944</v>
      </c>
      <c r="X210" s="23">
        <f>Empresas!X210/Empresas!X209-1</f>
        <v>3.3332806478395538E-2</v>
      </c>
      <c r="Y210" s="23">
        <f>Empresas!Y210/Empresas!Y209-1</f>
        <v>-9.2957603411338852E-3</v>
      </c>
      <c r="Z210" s="23">
        <f>Empresas!Z210/Empresas!Z209-1</f>
        <v>-3.4096815187444562E-2</v>
      </c>
      <c r="AA210" s="23">
        <f>Empresas!AA210/Empresas!AA209-1</f>
        <v>-1.8920480778297111E-2</v>
      </c>
      <c r="AB210" s="24">
        <f>Empresas!AB210/Empresas!AB209-1</f>
        <v>-2.6236617014014474E-2</v>
      </c>
      <c r="AC210" s="22">
        <f>Empresas!AC210/Empresas!AC209-1</f>
        <v>-2.6271364131721153E-2</v>
      </c>
      <c r="AD210" s="23">
        <f>Empresas!AD210/Empresas!AD209-1</f>
        <v>-1.4947680894673243E-2</v>
      </c>
      <c r="AE210" s="23">
        <f>Empresas!AE210/Empresas!AE209-1</f>
        <v>-3.9012449946288497E-2</v>
      </c>
      <c r="AF210" s="24">
        <f>Empresas!AF210/Empresas!AF209-1</f>
        <v>-7.5677560347346962E-3</v>
      </c>
      <c r="AG210" s="22">
        <f>Empresas!AG210/Empresas!AG209-1</f>
        <v>-2.6936069429504328E-2</v>
      </c>
      <c r="AH210" s="23">
        <f>Empresas!AH210/Empresas!AH209-1</f>
        <v>-5.1308563051505329E-3</v>
      </c>
      <c r="AI210" s="24">
        <f>Empresas!AI210/Empresas!AI209-1</f>
        <v>-1.6258978115102352E-2</v>
      </c>
      <c r="AJ210" s="24">
        <f>Empresas!AJ210/Empresas!AJ209-1</f>
        <v>-2.6350349208986268E-2</v>
      </c>
    </row>
    <row r="211" spans="1:36" x14ac:dyDescent="0.35">
      <c r="A211" s="38">
        <v>45352</v>
      </c>
      <c r="B211" s="22">
        <f>Empresas!B211/Empresas!B210-1</f>
        <v>0.10204628289116302</v>
      </c>
      <c r="C211" s="23">
        <f>Empresas!C211/Empresas!C210-1</f>
        <v>6.0980798981213225E-2</v>
      </c>
      <c r="D211" s="23">
        <f>Empresas!D211/Empresas!D210-1</f>
        <v>0.22622254559523691</v>
      </c>
      <c r="E211" s="23">
        <f>Empresas!E211/Empresas!E210-1</f>
        <v>-9.2505779174821501E-2</v>
      </c>
      <c r="F211" s="23">
        <f>Empresas!F211/Empresas!F210-1</f>
        <v>0.11733455055814712</v>
      </c>
      <c r="G211" s="23">
        <f>Empresas!G211/Empresas!G210-1</f>
        <v>6.382491074574026E-2</v>
      </c>
      <c r="H211" s="23">
        <f>Empresas!H211/Empresas!H210-1</f>
        <v>0.14477355276578985</v>
      </c>
      <c r="I211" s="23">
        <f>Empresas!I211/Empresas!I210-1</f>
        <v>0.33646414941281821</v>
      </c>
      <c r="J211" s="23">
        <f>Empresas!J211/Empresas!J210-1</f>
        <v>6.216627834428845E-2</v>
      </c>
      <c r="K211" s="23">
        <f>Empresas!K211/Empresas!K210-1</f>
        <v>0.18338429824415803</v>
      </c>
      <c r="L211" s="23">
        <f>Empresas!L211/Empresas!L210-1</f>
        <v>7.4050999154272823E-2</v>
      </c>
      <c r="M211" s="23">
        <f>Empresas!M211/Empresas!M210-1</f>
        <v>5.7966910331066046E-2</v>
      </c>
      <c r="N211" s="23">
        <f>Empresas!N211/Empresas!N210-1</f>
        <v>3.108629784194461E-2</v>
      </c>
      <c r="O211" s="23">
        <f>Empresas!O211/Empresas!O210-1</f>
        <v>0.11711416827443943</v>
      </c>
      <c r="P211" s="23">
        <f>Empresas!P211/Empresas!P210-1</f>
        <v>8.8876042427431079E-2</v>
      </c>
      <c r="Q211" s="23">
        <f>Empresas!Q211/Empresas!Q210-1</f>
        <v>0.11220394197951689</v>
      </c>
      <c r="R211" s="23">
        <f>Empresas!R211/Empresas!R210-1</f>
        <v>7.5560088623716881E-2</v>
      </c>
      <c r="S211" s="23">
        <f>Empresas!S211/Empresas!S210-1</f>
        <v>4.8635211406613976E-2</v>
      </c>
      <c r="T211" s="23">
        <f>Empresas!T211/Empresas!T210-1</f>
        <v>0.31157583458536031</v>
      </c>
      <c r="U211" s="23">
        <f>Empresas!U211/Empresas!U210-1</f>
        <v>0.13975894268912215</v>
      </c>
      <c r="V211" s="23">
        <f>Empresas!V211/Empresas!V210-1</f>
        <v>-0.10589964109525685</v>
      </c>
      <c r="W211" s="23">
        <f>Empresas!W211/Empresas!W210-1</f>
        <v>0.14495086626956732</v>
      </c>
      <c r="X211" s="23">
        <f>Empresas!X211/Empresas!X210-1</f>
        <v>2.9382109594393802E-2</v>
      </c>
      <c r="Y211" s="23">
        <f>Empresas!Y211/Empresas!Y210-1</f>
        <v>4.7216958608971238E-2</v>
      </c>
      <c r="Z211" s="23">
        <f>Empresas!Z211/Empresas!Z210-1</f>
        <v>9.31738862760918E-2</v>
      </c>
      <c r="AA211" s="23">
        <f>Empresas!AA211/Empresas!AA210-1</f>
        <v>0.19290849170216839</v>
      </c>
      <c r="AB211" s="24">
        <f>Empresas!AB211/Empresas!AB210-1</f>
        <v>9.958647853951641E-2</v>
      </c>
      <c r="AC211" s="22">
        <f>Empresas!AC211/Empresas!AC210-1</f>
        <v>9.3186525113364116E-2</v>
      </c>
      <c r="AD211" s="23">
        <f>Empresas!AD211/Empresas!AD210-1</f>
        <v>8.4458234452820413E-2</v>
      </c>
      <c r="AE211" s="23">
        <f>Empresas!AE211/Empresas!AE210-1</f>
        <v>0.16934666911046659</v>
      </c>
      <c r="AF211" s="24">
        <f>Empresas!AF211/Empresas!AF210-1</f>
        <v>0.15369960221662748</v>
      </c>
      <c r="AG211" s="22">
        <f>Empresas!AG211/Empresas!AG210-1</f>
        <v>0.12507897362482678</v>
      </c>
      <c r="AH211" s="23">
        <f>Empresas!AH211/Empresas!AH210-1</f>
        <v>0.15730463797441252</v>
      </c>
      <c r="AI211" s="24">
        <f>Empresas!AI211/Empresas!AI210-1</f>
        <v>9.6593681690357869E-2</v>
      </c>
      <c r="AJ211" s="24">
        <f>Empresas!AJ211/Empresas!AJ210-1</f>
        <v>0.12550766243905476</v>
      </c>
    </row>
    <row r="212" spans="1:36" x14ac:dyDescent="0.35">
      <c r="A212" s="38">
        <v>45383</v>
      </c>
      <c r="B212" s="22">
        <f>Empresas!B212/Empresas!B211-1</f>
        <v>-4.5941040176265102E-2</v>
      </c>
      <c r="C212" s="23">
        <f>Empresas!C212/Empresas!C211-1</f>
        <v>-8.8586798718464088E-3</v>
      </c>
      <c r="D212" s="23">
        <f>Empresas!D212/Empresas!D211-1</f>
        <v>-9.4365091008540736E-2</v>
      </c>
      <c r="E212" s="23">
        <f>Empresas!E212/Empresas!E211-1</f>
        <v>-9.8263390181895227E-3</v>
      </c>
      <c r="F212" s="23">
        <f>Empresas!F212/Empresas!F211-1</f>
        <v>-1.0873134185569455E-3</v>
      </c>
      <c r="G212" s="23">
        <f>Empresas!G212/Empresas!G211-1</f>
        <v>0.11348574557794633</v>
      </c>
      <c r="H212" s="23">
        <f>Empresas!H212/Empresas!H211-1</f>
        <v>-4.295295159524537E-2</v>
      </c>
      <c r="I212" s="23">
        <f>Empresas!I212/Empresas!I211-1</f>
        <v>-0.25196233659109413</v>
      </c>
      <c r="J212" s="23">
        <f>Empresas!J212/Empresas!J211-1</f>
        <v>4.2380324321949381E-2</v>
      </c>
      <c r="K212" s="23">
        <f>Empresas!K212/Empresas!K211-1</f>
        <v>-4.417967187820937E-2</v>
      </c>
      <c r="L212" s="23">
        <f>Empresas!L212/Empresas!L211-1</f>
        <v>1.5676529090324909E-2</v>
      </c>
      <c r="M212" s="23">
        <f>Empresas!M212/Empresas!M211-1</f>
        <v>2.4377366147766422E-2</v>
      </c>
      <c r="N212" s="23">
        <f>Empresas!N212/Empresas!N211-1</f>
        <v>1.0965038809949812E-2</v>
      </c>
      <c r="O212" s="23">
        <f>Empresas!O212/Empresas!O211-1</f>
        <v>-3.1565946449794602E-2</v>
      </c>
      <c r="P212" s="23">
        <f>Empresas!P212/Empresas!P211-1</f>
        <v>3.210807490663159E-3</v>
      </c>
      <c r="Q212" s="23">
        <f>Empresas!Q212/Empresas!Q211-1</f>
        <v>6.1055539238655365E-2</v>
      </c>
      <c r="R212" s="23">
        <f>Empresas!R212/Empresas!R211-1</f>
        <v>-9.3150561935473331E-3</v>
      </c>
      <c r="S212" s="23">
        <f>Empresas!S212/Empresas!S211-1</f>
        <v>1.9191841768702034E-3</v>
      </c>
      <c r="T212" s="23">
        <f>Empresas!T212/Empresas!T211-1</f>
        <v>-0.12295196971055411</v>
      </c>
      <c r="U212" s="23">
        <f>Empresas!U212/Empresas!U211-1</f>
        <v>1.5061050933003362E-2</v>
      </c>
      <c r="V212" s="23">
        <f>Empresas!V212/Empresas!V211-1</f>
        <v>8.8970958218579366E-3</v>
      </c>
      <c r="W212" s="23">
        <f>Empresas!W212/Empresas!W211-1</f>
        <v>1.2056279442068218E-2</v>
      </c>
      <c r="X212" s="23">
        <f>Empresas!X212/Empresas!X211-1</f>
        <v>0.10414753639592345</v>
      </c>
      <c r="Y212" s="23">
        <f>Empresas!Y212/Empresas!Y211-1</f>
        <v>1.0257140667878639E-2</v>
      </c>
      <c r="Z212" s="23">
        <f>Empresas!Z212/Empresas!Z211-1</f>
        <v>1.9277831856767902E-2</v>
      </c>
      <c r="AA212" s="23">
        <f>Empresas!AA212/Empresas!AA211-1</f>
        <v>-2.3535085080760632E-2</v>
      </c>
      <c r="AB212" s="24">
        <f>Empresas!AB212/Empresas!AB211-1</f>
        <v>-4.102844764764535E-2</v>
      </c>
      <c r="AC212" s="22">
        <f>Empresas!AC212/Empresas!AC211-1</f>
        <v>1.5858869053498426E-2</v>
      </c>
      <c r="AD212" s="23">
        <f>Empresas!AD212/Empresas!AD211-1</f>
        <v>-4.8709363856327403E-3</v>
      </c>
      <c r="AE212" s="23">
        <f>Empresas!AE212/Empresas!AE211-1</f>
        <v>-2.6215570726897841E-2</v>
      </c>
      <c r="AF212" s="24">
        <f>Empresas!AF212/Empresas!AF211-1</f>
        <v>4.2523271804558949E-2</v>
      </c>
      <c r="AG212" s="22">
        <f>Empresas!AG212/Empresas!AG211-1</f>
        <v>-7.900550403732054E-3</v>
      </c>
      <c r="AH212" s="23">
        <f>Empresas!AH212/Empresas!AH211-1</f>
        <v>-0.10886255984894033</v>
      </c>
      <c r="AI212" s="24">
        <f>Empresas!AI212/Empresas!AI211-1</f>
        <v>-5.4611269516376848E-2</v>
      </c>
      <c r="AJ212" s="24">
        <f>Empresas!AJ212/Empresas!AJ211-1</f>
        <v>-1.0689443403027798E-2</v>
      </c>
    </row>
    <row r="213" spans="1:36" x14ac:dyDescent="0.35">
      <c r="A213" s="38">
        <v>45413</v>
      </c>
      <c r="B213" s="22">
        <f>Empresas!B213/Empresas!B212-1</f>
        <v>0.10651289266317865</v>
      </c>
      <c r="C213" s="23">
        <f>Empresas!C213/Empresas!C212-1</f>
        <v>-2.1387374830460049E-2</v>
      </c>
      <c r="D213" s="23">
        <f>Empresas!D213/Empresas!D212-1</f>
        <v>2.3580772119179194E-2</v>
      </c>
      <c r="E213" s="23">
        <f>Empresas!E213/Empresas!E212-1</f>
        <v>0.16729702541619562</v>
      </c>
      <c r="F213" s="23">
        <f>Empresas!F213/Empresas!F212-1</f>
        <v>-1.4047111475604113E-2</v>
      </c>
      <c r="G213" s="23">
        <f>Empresas!G213/Empresas!G212-1</f>
        <v>-4.1743756292662137E-2</v>
      </c>
      <c r="H213" s="23">
        <f>Empresas!H213/Empresas!H212-1</f>
        <v>5.7976560800909738E-4</v>
      </c>
      <c r="I213" s="23">
        <f>Empresas!I213/Empresas!I212-1</f>
        <v>-2.4653746772150598E-2</v>
      </c>
      <c r="J213" s="23">
        <f>Empresas!J213/Empresas!J212-1</f>
        <v>-4.9162705389753758E-2</v>
      </c>
      <c r="K213" s="23">
        <f>Empresas!K213/Empresas!K212-1</f>
        <v>8.3309848335715309E-3</v>
      </c>
      <c r="L213" s="23">
        <f>Empresas!L213/Empresas!L212-1</f>
        <v>-3.1666144093475346E-2</v>
      </c>
      <c r="M213" s="23">
        <f>Empresas!M213/Empresas!M212-1</f>
        <v>6.8956825115698228E-2</v>
      </c>
      <c r="N213" s="23">
        <f>Empresas!N213/Empresas!N212-1</f>
        <v>-4.2643331208550572E-3</v>
      </c>
      <c r="O213" s="23">
        <f>Empresas!O213/Empresas!O212-1</f>
        <v>6.6093334757965305E-2</v>
      </c>
      <c r="P213" s="23">
        <f>Empresas!P213/Empresas!P212-1</f>
        <v>-2.1078851159379686E-2</v>
      </c>
      <c r="Q213" s="23">
        <f>Empresas!Q213/Empresas!Q212-1</f>
        <v>-7.2111899257618961E-2</v>
      </c>
      <c r="R213" s="23">
        <f>Empresas!R213/Empresas!R212-1</f>
        <v>-9.751869402124691E-3</v>
      </c>
      <c r="S213" s="23">
        <f>Empresas!S213/Empresas!S212-1</f>
        <v>-6.730008579977298E-3</v>
      </c>
      <c r="T213" s="23">
        <f>Empresas!T213/Empresas!T212-1</f>
        <v>-1.6530466273044775E-3</v>
      </c>
      <c r="U213" s="23">
        <f>Empresas!U213/Empresas!U212-1</f>
        <v>1.2915167951427886E-2</v>
      </c>
      <c r="V213" s="23">
        <f>Empresas!V213/Empresas!V212-1</f>
        <v>6.4632057970718026E-2</v>
      </c>
      <c r="W213" s="23">
        <f>Empresas!W213/Empresas!W212-1</f>
        <v>1.3015018970607084E-2</v>
      </c>
      <c r="X213" s="23">
        <f>Empresas!X213/Empresas!X212-1</f>
        <v>-0.23250799159723701</v>
      </c>
      <c r="Y213" s="23">
        <f>Empresas!Y213/Empresas!Y212-1</f>
        <v>2.944780974657224E-2</v>
      </c>
      <c r="Z213" s="23">
        <f>Empresas!Z213/Empresas!Z212-1</f>
        <v>-5.9398355132951219E-2</v>
      </c>
      <c r="AA213" s="23">
        <f>Empresas!AA213/Empresas!AA212-1</f>
        <v>-4.9805765534685187E-2</v>
      </c>
      <c r="AB213" s="24">
        <f>Empresas!AB213/Empresas!AB212-1</f>
        <v>6.582699394438829E-2</v>
      </c>
      <c r="AC213" s="22">
        <f>Empresas!AC213/Empresas!AC212-1</f>
        <v>-4.221753814093343E-2</v>
      </c>
      <c r="AD213" s="23">
        <f>Empresas!AD213/Empresas!AD212-1</f>
        <v>-3.4462008514331122E-2</v>
      </c>
      <c r="AE213" s="23">
        <f>Empresas!AE213/Empresas!AE212-1</f>
        <v>-3.3364137637303504E-2</v>
      </c>
      <c r="AF213" s="24">
        <f>Empresas!AF213/Empresas!AF212-1</f>
        <v>-9.2951292801206953E-2</v>
      </c>
      <c r="AG213" s="22">
        <f>Empresas!AG213/Empresas!AG212-1</f>
        <v>-3.7976884108301801E-2</v>
      </c>
      <c r="AH213" s="23">
        <f>Empresas!AH213/Empresas!AH212-1</f>
        <v>-1.943597445852896E-2</v>
      </c>
      <c r="AI213" s="24">
        <f>Empresas!AI213/Empresas!AI212-1</f>
        <v>-1.8470960712506868E-2</v>
      </c>
      <c r="AJ213" s="24">
        <f>Empresas!AJ213/Empresas!AJ212-1</f>
        <v>-3.7406500436190981E-2</v>
      </c>
    </row>
    <row r="214" spans="1:36" x14ac:dyDescent="0.35">
      <c r="A214" s="38">
        <v>45444</v>
      </c>
      <c r="B214" s="22">
        <f>Empresas!B214/Empresas!B213-1</f>
        <v>-5.9591032111582676E-2</v>
      </c>
      <c r="C214" s="23">
        <f>Empresas!C214/Empresas!C213-1</f>
        <v>0.17314265451921429</v>
      </c>
      <c r="D214" s="23">
        <f>Empresas!D214/Empresas!D213-1</f>
        <v>-3.351702656163702E-2</v>
      </c>
      <c r="E214" s="23">
        <f>Empresas!E214/Empresas!E213-1</f>
        <v>-0.10664852298242933</v>
      </c>
      <c r="F214" s="23">
        <f>Empresas!F214/Empresas!F213-1</f>
        <v>6.5754350494545477E-2</v>
      </c>
      <c r="G214" s="23">
        <f>Empresas!G214/Empresas!G213-1</f>
        <v>3.6944304963560715E-2</v>
      </c>
      <c r="H214" s="23">
        <f>Empresas!H214/Empresas!H213-1</f>
        <v>3.6840118316520343E-2</v>
      </c>
      <c r="I214" s="23">
        <f>Empresas!I214/Empresas!I213-1</f>
        <v>8.358671323938438E-2</v>
      </c>
      <c r="J214" s="23">
        <f>Empresas!J214/Empresas!J213-1</f>
        <v>4.0562989177819864E-2</v>
      </c>
      <c r="K214" s="23">
        <f>Empresas!K214/Empresas!K213-1</f>
        <v>6.1609975554277385E-2</v>
      </c>
      <c r="L214" s="23">
        <f>Empresas!L214/Empresas!L213-1</f>
        <v>9.1680685414308183E-2</v>
      </c>
      <c r="M214" s="23">
        <f>Empresas!M214/Empresas!M213-1</f>
        <v>-4.7424139356745387E-2</v>
      </c>
      <c r="N214" s="23">
        <f>Empresas!N214/Empresas!N213-1</f>
        <v>4.9183978863402755E-2</v>
      </c>
      <c r="O214" s="23">
        <f>Empresas!O214/Empresas!O213-1</f>
        <v>1.7550871143934277E-3</v>
      </c>
      <c r="P214" s="23">
        <f>Empresas!P214/Empresas!P213-1</f>
        <v>3.2706775972759505E-3</v>
      </c>
      <c r="Q214" s="23">
        <f>Empresas!Q214/Empresas!Q213-1</f>
        <v>-8.3186877305362339E-3</v>
      </c>
      <c r="R214" s="23">
        <f>Empresas!R214/Empresas!R213-1</f>
        <v>6.6903928855416961E-2</v>
      </c>
      <c r="S214" s="23">
        <f>Empresas!S214/Empresas!S213-1</f>
        <v>1.8845717217274238E-2</v>
      </c>
      <c r="T214" s="23">
        <f>Empresas!T214/Empresas!T213-1</f>
        <v>9.7824357806240547E-2</v>
      </c>
      <c r="U214" s="23">
        <f>Empresas!U214/Empresas!U213-1</f>
        <v>-4.2916201451569158E-2</v>
      </c>
      <c r="V214" s="23">
        <f>Empresas!V214/Empresas!V213-1</f>
        <v>-3.0075515415213916E-2</v>
      </c>
      <c r="W214" s="23">
        <f>Empresas!W214/Empresas!W213-1</f>
        <v>8.4137112294013772E-3</v>
      </c>
      <c r="X214" s="23">
        <f>Empresas!X214/Empresas!X213-1</f>
        <v>0.19377869196345743</v>
      </c>
      <c r="Y214" s="23">
        <f>Empresas!Y214/Empresas!Y213-1</f>
        <v>4.3845034243137571E-2</v>
      </c>
      <c r="Z214" s="23">
        <f>Empresas!Z214/Empresas!Z213-1</f>
        <v>-2.1845533398657468E-2</v>
      </c>
      <c r="AA214" s="23">
        <f>Empresas!AA214/Empresas!AA213-1</f>
        <v>-2.4710912122212103E-2</v>
      </c>
      <c r="AB214" s="24">
        <f>Empresas!AB214/Empresas!AB213-1</f>
        <v>9.8649587298844654E-3</v>
      </c>
      <c r="AC214" s="22">
        <f>Empresas!AC214/Empresas!AC213-1</f>
        <v>1.9077210315992632E-2</v>
      </c>
      <c r="AD214" s="23">
        <f>Empresas!AD214/Empresas!AD213-1</f>
        <v>4.7396537600062016E-2</v>
      </c>
      <c r="AE214" s="23">
        <f>Empresas!AE214/Empresas!AE213-1</f>
        <v>2.7578391281182668E-2</v>
      </c>
      <c r="AF214" s="24">
        <f>Empresas!AF214/Empresas!AF213-1</f>
        <v>5.6280649003423999E-2</v>
      </c>
      <c r="AG214" s="22">
        <f>Empresas!AG214/Empresas!AG213-1</f>
        <v>3.6722976966488519E-2</v>
      </c>
      <c r="AH214" s="23">
        <f>Empresas!AH214/Empresas!AH213-1</f>
        <v>2.7358663277402773E-2</v>
      </c>
      <c r="AI214" s="24">
        <f>Empresas!AI214/Empresas!AI213-1</f>
        <v>1.731070433039239E-2</v>
      </c>
      <c r="AJ214" s="24">
        <f>Empresas!AJ214/Empresas!AJ213-1</f>
        <v>3.6336337694405474E-2</v>
      </c>
    </row>
    <row r="215" spans="1:36" x14ac:dyDescent="0.35">
      <c r="A215" s="38">
        <v>45474</v>
      </c>
      <c r="B215" s="22">
        <f>Empresas!B215/Empresas!B214-1</f>
        <v>6.1061321087851894E-4</v>
      </c>
      <c r="C215" s="23">
        <f>Empresas!C215/Empresas!C214-1</f>
        <v>-7.4904281606826384E-2</v>
      </c>
      <c r="D215" s="23">
        <f>Empresas!D215/Empresas!D214-1</f>
        <v>5.6418648480117906E-2</v>
      </c>
      <c r="E215" s="23">
        <f>Empresas!E215/Empresas!E214-1</f>
        <v>8.9127824222252627E-3</v>
      </c>
      <c r="F215" s="23">
        <f>Empresas!F215/Empresas!F214-1</f>
        <v>5.3262604986183959E-2</v>
      </c>
      <c r="G215" s="23">
        <f>Empresas!G215/Empresas!G214-1</f>
        <v>7.746150412357844E-2</v>
      </c>
      <c r="H215" s="23">
        <f>Empresas!H215/Empresas!H214-1</f>
        <v>0.30940914389904917</v>
      </c>
      <c r="I215" s="23">
        <f>Empresas!I215/Empresas!I214-1</f>
        <v>0.29016975880939833</v>
      </c>
      <c r="J215" s="23">
        <f>Empresas!J215/Empresas!J214-1</f>
        <v>0.11807196464216796</v>
      </c>
      <c r="K215" s="23">
        <f>Empresas!K215/Empresas!K214-1</f>
        <v>-2.8671027064507193E-2</v>
      </c>
      <c r="L215" s="23">
        <f>Empresas!L215/Empresas!L214-1</f>
        <v>0.11396171026481605</v>
      </c>
      <c r="M215" s="23">
        <f>Empresas!M215/Empresas!M214-1</f>
        <v>0.48990432279814966</v>
      </c>
      <c r="N215" s="23">
        <f>Empresas!N215/Empresas!N214-1</f>
        <v>0.15876194460977766</v>
      </c>
      <c r="O215" s="23">
        <f>Empresas!O215/Empresas!O214-1</f>
        <v>-1.9240431094052268E-2</v>
      </c>
      <c r="P215" s="23">
        <f>Empresas!P215/Empresas!P214-1</f>
        <v>0.15098247755268224</v>
      </c>
      <c r="Q215" s="23">
        <f>Empresas!Q215/Empresas!Q214-1</f>
        <v>0.14198356829301373</v>
      </c>
      <c r="R215" s="23">
        <f>Empresas!R215/Empresas!R214-1</f>
        <v>1.3314628639847115E-2</v>
      </c>
      <c r="S215" s="23">
        <f>Empresas!S215/Empresas!S214-1</f>
        <v>0.10243404141720847</v>
      </c>
      <c r="T215" s="23">
        <f>Empresas!T215/Empresas!T214-1</f>
        <v>0.1840358493371983</v>
      </c>
      <c r="U215" s="23">
        <f>Empresas!U215/Empresas!U214-1</f>
        <v>8.7539319299927865E-2</v>
      </c>
      <c r="V215" s="23">
        <f>Empresas!V215/Empresas!V214-1</f>
        <v>-6.1412350866560939E-3</v>
      </c>
      <c r="W215" s="23">
        <f>Empresas!W215/Empresas!W214-1</f>
        <v>3.1571745417258823E-2</v>
      </c>
      <c r="X215" s="23">
        <f>Empresas!X215/Empresas!X214-1</f>
        <v>0.11599259994766009</v>
      </c>
      <c r="Y215" s="23">
        <f>Empresas!Y215/Empresas!Y214-1</f>
        <v>3.9047584786548128E-2</v>
      </c>
      <c r="Z215" s="23">
        <f>Empresas!Z215/Empresas!Z214-1</f>
        <v>0.16772475518138763</v>
      </c>
      <c r="AA215" s="23">
        <f>Empresas!AA215/Empresas!AA214-1</f>
        <v>0.10456647682126974</v>
      </c>
      <c r="AB215" s="24">
        <f>Empresas!AB215/Empresas!AB214-1</f>
        <v>6.0195033888113425E-2</v>
      </c>
      <c r="AC215" s="22">
        <f>Empresas!AC215/Empresas!AC214-1</f>
        <v>0.12434210203940821</v>
      </c>
      <c r="AD215" s="23">
        <f>Empresas!AD215/Empresas!AD214-1</f>
        <v>9.6961768792927394E-2</v>
      </c>
      <c r="AE215" s="23">
        <f>Empresas!AE215/Empresas!AE214-1</f>
        <v>9.3167726595268618E-2</v>
      </c>
      <c r="AF215" s="24">
        <f>Empresas!AF215/Empresas!AF214-1</f>
        <v>0.38259841907293546</v>
      </c>
      <c r="AG215" s="22">
        <f>Empresas!AG215/Empresas!AG214-1</f>
        <v>0.11334720695051037</v>
      </c>
      <c r="AH215" s="23">
        <f>Empresas!AH215/Empresas!AH214-1</f>
        <v>1.9099646122464398E-2</v>
      </c>
      <c r="AI215" s="24">
        <f>Empresas!AI215/Empresas!AI214-1</f>
        <v>2.4983785236943223E-2</v>
      </c>
      <c r="AJ215" s="24">
        <f>Empresas!AJ215/Empresas!AJ214-1</f>
        <v>0.11053082199253073</v>
      </c>
    </row>
    <row r="216" spans="1:36" x14ac:dyDescent="0.35">
      <c r="A216" s="38">
        <v>45505</v>
      </c>
      <c r="B216" s="22">
        <f>Empresas!B216/Empresas!B215-1</f>
        <v>0.19367231540459917</v>
      </c>
      <c r="C216" s="23">
        <f>Empresas!C216/Empresas!C215-1</f>
        <v>0.12348092957177226</v>
      </c>
      <c r="D216" s="23">
        <f>Empresas!D216/Empresas!D215-1</f>
        <v>7.9517560694159162E-2</v>
      </c>
      <c r="E216" s="23">
        <f>Empresas!E216/Empresas!E215-1</f>
        <v>0.16401444800662546</v>
      </c>
      <c r="F216" s="23">
        <f>Empresas!F216/Empresas!F215-1</f>
        <v>5.4192130362492152E-2</v>
      </c>
      <c r="G216" s="23">
        <f>Empresas!G216/Empresas!G215-1</f>
        <v>0.16605346552042399</v>
      </c>
      <c r="H216" s="23">
        <f>Empresas!H216/Empresas!H215-1</f>
        <v>-3.3364052151802159E-2</v>
      </c>
      <c r="I216" s="23">
        <f>Empresas!I216/Empresas!I215-1</f>
        <v>-0.16212306055773296</v>
      </c>
      <c r="J216" s="23">
        <f>Empresas!J216/Empresas!J215-1</f>
        <v>2.1132883128324842E-2</v>
      </c>
      <c r="K216" s="23">
        <f>Empresas!K216/Empresas!K215-1</f>
        <v>0.22596692755502401</v>
      </c>
      <c r="L216" s="23">
        <f>Empresas!L216/Empresas!L215-1</f>
        <v>-3.2481844765179124E-2</v>
      </c>
      <c r="M216" s="23">
        <f>Empresas!M216/Empresas!M215-1</f>
        <v>-0.24457331703973462</v>
      </c>
      <c r="N216" s="23">
        <f>Empresas!N216/Empresas!N215-1</f>
        <v>-7.8727035441193749E-2</v>
      </c>
      <c r="O216" s="23">
        <f>Empresas!O216/Empresas!O215-1</f>
        <v>7.7947252409991563E-2</v>
      </c>
      <c r="P216" s="23">
        <f>Empresas!P216/Empresas!P215-1</f>
        <v>4.1262821489925106E-2</v>
      </c>
      <c r="Q216" s="23">
        <f>Empresas!Q216/Empresas!Q215-1</f>
        <v>0.58757213993411428</v>
      </c>
      <c r="R216" s="23">
        <f>Empresas!R216/Empresas!R215-1</f>
        <v>0.1360623234769156</v>
      </c>
      <c r="S216" s="23">
        <f>Empresas!S216/Empresas!S215-1</f>
        <v>2.7527164755924316E-2</v>
      </c>
      <c r="T216" s="23">
        <f>Empresas!T216/Empresas!T215-1</f>
        <v>-5.6711515601131524E-2</v>
      </c>
      <c r="U216" s="23">
        <f>Empresas!U216/Empresas!U215-1</f>
        <v>4.5980174890075665E-2</v>
      </c>
      <c r="V216" s="23">
        <f>Empresas!V216/Empresas!V215-1</f>
        <v>0.11356183071024728</v>
      </c>
      <c r="W216" s="23">
        <f>Empresas!W216/Empresas!W215-1</f>
        <v>6.7879076387578952E-2</v>
      </c>
      <c r="X216" s="23">
        <f>Empresas!X216/Empresas!X215-1</f>
        <v>1.3118840136517651E-2</v>
      </c>
      <c r="Y216" s="23">
        <f>Empresas!Y216/Empresas!Y215-1</f>
        <v>2.46078703637993E-2</v>
      </c>
      <c r="Z216" s="23">
        <f>Empresas!Z216/Empresas!Z215-1</f>
        <v>8.1701725840653161E-2</v>
      </c>
      <c r="AA216" s="23">
        <f>Empresas!AA216/Empresas!AA215-1</f>
        <v>6.9490497797865647E-2</v>
      </c>
      <c r="AB216" s="24">
        <f>Empresas!AB216/Empresas!AB215-1</f>
        <v>1.4682624937050193E-3</v>
      </c>
      <c r="AC216" s="22">
        <f>Empresas!AC216/Empresas!AC215-1</f>
        <v>3.840781762239609E-2</v>
      </c>
      <c r="AD216" s="23">
        <f>Empresas!AD216/Empresas!AD215-1</f>
        <v>2.0260077264647292E-2</v>
      </c>
      <c r="AE216" s="23">
        <f>Empresas!AE216/Empresas!AE215-1</f>
        <v>5.238114973234631E-2</v>
      </c>
      <c r="AF216" s="24">
        <f>Empresas!AF216/Empresas!AF215-1</f>
        <v>1.445943719422349E-2</v>
      </c>
      <c r="AG216" s="22">
        <f>Empresas!AG216/Empresas!AG215-1</f>
        <v>3.7172193698517875E-2</v>
      </c>
      <c r="AH216" s="23">
        <f>Empresas!AH216/Empresas!AH215-1</f>
        <v>-1.6703347761619081E-2</v>
      </c>
      <c r="AI216" s="24">
        <f>Empresas!AI216/Empresas!AI215-1</f>
        <v>-1.5389453608493975E-2</v>
      </c>
      <c r="AJ216" s="24">
        <f>Empresas!AJ216/Empresas!AJ215-1</f>
        <v>3.5674148914599968E-2</v>
      </c>
    </row>
    <row r="217" spans="1:36" x14ac:dyDescent="0.35">
      <c r="A217" s="38">
        <v>45536</v>
      </c>
      <c r="B217" s="22">
        <f>Empresas!B217/Empresas!B216-1</f>
        <v>-0.12372261646728278</v>
      </c>
      <c r="C217" s="23">
        <f>Empresas!C217/Empresas!C216-1</f>
        <v>-0.14598464909597098</v>
      </c>
      <c r="D217" s="23">
        <f>Empresas!D217/Empresas!D216-1</f>
        <v>-1.6808294932448176E-2</v>
      </c>
      <c r="E217" s="23">
        <f>Empresas!E217/Empresas!E216-1</f>
        <v>-0.14023747461487068</v>
      </c>
      <c r="F217" s="23">
        <f>Empresas!F217/Empresas!F216-1</f>
        <v>-0.10981163134457816</v>
      </c>
      <c r="G217" s="23">
        <f>Empresas!G217/Empresas!G216-1</f>
        <v>-0.19302280866027832</v>
      </c>
      <c r="H217" s="23">
        <f>Empresas!H217/Empresas!H216-1</f>
        <v>-0.17018045952366467</v>
      </c>
      <c r="I217" s="23">
        <f>Empresas!I217/Empresas!I216-1</f>
        <v>-0.11679956241153355</v>
      </c>
      <c r="J217" s="23">
        <f>Empresas!J217/Empresas!J216-1</f>
        <v>-0.12102181115220101</v>
      </c>
      <c r="K217" s="23">
        <f>Empresas!K217/Empresas!K216-1</f>
        <v>-0.15073340941618651</v>
      </c>
      <c r="L217" s="23">
        <f>Empresas!L217/Empresas!L216-1</f>
        <v>-9.7393772764940434E-2</v>
      </c>
      <c r="M217" s="23">
        <f>Empresas!M217/Empresas!M216-1</f>
        <v>-7.6800450830758371E-2</v>
      </c>
      <c r="N217" s="23">
        <f>Empresas!N217/Empresas!N216-1</f>
        <v>-7.4595274153338886E-2</v>
      </c>
      <c r="O217" s="23">
        <f>Empresas!O217/Empresas!O216-1</f>
        <v>-4.1219347596229139E-2</v>
      </c>
      <c r="P217" s="23">
        <f>Empresas!P217/Empresas!P216-1</f>
        <v>-0.13780149633047045</v>
      </c>
      <c r="Q217" s="23">
        <f>Empresas!Q217/Empresas!Q216-1</f>
        <v>-0.3921765831441586</v>
      </c>
      <c r="R217" s="23">
        <f>Empresas!R217/Empresas!R216-1</f>
        <v>-0.12761151129257231</v>
      </c>
      <c r="S217" s="23">
        <f>Empresas!S217/Empresas!S216-1</f>
        <v>-7.2711351914334199E-2</v>
      </c>
      <c r="T217" s="23">
        <f>Empresas!T217/Empresas!T216-1</f>
        <v>-0.12206359023235747</v>
      </c>
      <c r="U217" s="23">
        <f>Empresas!U217/Empresas!U216-1</f>
        <v>-8.0917552156048567E-2</v>
      </c>
      <c r="V217" s="23">
        <f>Empresas!V217/Empresas!V216-1</f>
        <v>-0.12512070632129524</v>
      </c>
      <c r="W217" s="23">
        <f>Empresas!W217/Empresas!W216-1</f>
        <v>-0.10334605321636459</v>
      </c>
      <c r="X217" s="23">
        <f>Empresas!X217/Empresas!X216-1</f>
        <v>-0.12878446263428178</v>
      </c>
      <c r="Y217" s="23">
        <f>Empresas!Y217/Empresas!Y216-1</f>
        <v>-7.3160414651003536E-2</v>
      </c>
      <c r="Z217" s="23">
        <f>Empresas!Z217/Empresas!Z216-1</f>
        <v>-8.1320414355037673E-2</v>
      </c>
      <c r="AA217" s="23">
        <f>Empresas!AA217/Empresas!AA216-1</f>
        <v>-0.11890508519262877</v>
      </c>
      <c r="AB217" s="24">
        <f>Empresas!AB217/Empresas!AB216-1</f>
        <v>-8.2482619536632829E-2</v>
      </c>
      <c r="AC217" s="22">
        <f>Empresas!AC217/Empresas!AC216-1</f>
        <v>-0.1241105644882653</v>
      </c>
      <c r="AD217" s="23">
        <f>Empresas!AD217/Empresas!AD216-1</f>
        <v>-0.12377301496003768</v>
      </c>
      <c r="AE217" s="23">
        <f>Empresas!AE217/Empresas!AE216-1</f>
        <v>-9.6101970107300705E-2</v>
      </c>
      <c r="AF217" s="24">
        <f>Empresas!AF217/Empresas!AF216-1</f>
        <v>-0.27133331849041498</v>
      </c>
      <c r="AG217" s="22">
        <f>Empresas!AG217/Empresas!AG216-1</f>
        <v>-0.12494487445236635</v>
      </c>
      <c r="AH217" s="23">
        <f>Empresas!AH217/Empresas!AH216-1</f>
        <v>0.10728653204275362</v>
      </c>
      <c r="AI217" s="24">
        <f>Empresas!AI217/Empresas!AI216-1</f>
        <v>1.4769714976299086E-2</v>
      </c>
      <c r="AJ217" s="24">
        <f>Empresas!AJ217/Empresas!AJ216-1</f>
        <v>-0.11953996996570893</v>
      </c>
    </row>
    <row r="218" spans="1:36" x14ac:dyDescent="0.35">
      <c r="A218" s="38">
        <v>45566</v>
      </c>
      <c r="B218" s="22">
        <f>Empresas!B218/Empresas!B217-1</f>
        <v>-3.5483244452061302E-2</v>
      </c>
      <c r="C218" s="23">
        <f>Empresas!C218/Empresas!C217-1</f>
        <v>3.1230970331006747E-2</v>
      </c>
      <c r="D218" s="23">
        <f>Empresas!D218/Empresas!D217-1</f>
        <v>-0.10226605458708871</v>
      </c>
      <c r="E218" s="23">
        <f>Empresas!E218/Empresas!E217-1</f>
        <v>-8.6796700261906334E-3</v>
      </c>
      <c r="F218" s="23">
        <f>Empresas!F218/Empresas!F217-1</f>
        <v>9.2180703189603808E-3</v>
      </c>
      <c r="G218" s="23">
        <f>Empresas!G218/Empresas!G217-1</f>
        <v>-4.778441592554028E-2</v>
      </c>
      <c r="H218" s="23">
        <f>Empresas!H218/Empresas!H217-1</f>
        <v>-4.213069702797223E-2</v>
      </c>
      <c r="I218" s="23">
        <f>Empresas!I218/Empresas!I217-1</f>
        <v>0.11183568283449663</v>
      </c>
      <c r="J218" s="23">
        <f>Empresas!J218/Empresas!J217-1</f>
        <v>3.0174739781630766E-2</v>
      </c>
      <c r="K218" s="23">
        <f>Empresas!K218/Empresas!K217-1</f>
        <v>-1.7420812791635987E-2</v>
      </c>
      <c r="L218" s="23">
        <f>Empresas!L218/Empresas!L217-1</f>
        <v>3.1236761533241175E-2</v>
      </c>
      <c r="M218" s="23">
        <f>Empresas!M218/Empresas!M217-1</f>
        <v>-1.0855230794374227E-2</v>
      </c>
      <c r="N218" s="23">
        <f>Empresas!N218/Empresas!N217-1</f>
        <v>3.0754591693639588E-2</v>
      </c>
      <c r="O218" s="23">
        <f>Empresas!O218/Empresas!O217-1</f>
        <v>-5.2689352206635509E-2</v>
      </c>
      <c r="P218" s="23">
        <f>Empresas!P218/Empresas!P217-1</f>
        <v>1.2156188824313574E-2</v>
      </c>
      <c r="Q218" s="23">
        <f>Empresas!Q218/Empresas!Q217-1</f>
        <v>-2.893671521709662E-2</v>
      </c>
      <c r="R218" s="23">
        <f>Empresas!R218/Empresas!R217-1</f>
        <v>-2.5629513038137541E-2</v>
      </c>
      <c r="S218" s="23">
        <f>Empresas!S218/Empresas!S217-1</f>
        <v>2.8235003766082345E-2</v>
      </c>
      <c r="T218" s="23">
        <f>Empresas!T218/Empresas!T217-1</f>
        <v>-5.3361221531488701E-2</v>
      </c>
      <c r="U218" s="23">
        <f>Empresas!U218/Empresas!U217-1</f>
        <v>5.0014667095136245E-2</v>
      </c>
      <c r="V218" s="23">
        <f>Empresas!V218/Empresas!V217-1</f>
        <v>3.4602328110084901E-3</v>
      </c>
      <c r="W218" s="23">
        <f>Empresas!W218/Empresas!W217-1</f>
        <v>-1.8524960719758954E-2</v>
      </c>
      <c r="X218" s="23">
        <f>Empresas!X218/Empresas!X217-1</f>
        <v>5.6799078850085616E-2</v>
      </c>
      <c r="Y218" s="23">
        <f>Empresas!Y218/Empresas!Y217-1</f>
        <v>7.1485123873259671E-2</v>
      </c>
      <c r="Z218" s="23">
        <f>Empresas!Z218/Empresas!Z217-1</f>
        <v>9.3557767936236491E-3</v>
      </c>
      <c r="AA218" s="23">
        <f>Empresas!AA218/Empresas!AA217-1</f>
        <v>4.2502475098992187E-2</v>
      </c>
      <c r="AB218" s="24">
        <f>Empresas!AB218/Empresas!AB217-1</f>
        <v>-1.0692809898023237E-2</v>
      </c>
      <c r="AC218" s="22">
        <f>Empresas!AC218/Empresas!AC217-1</f>
        <v>2.3718022327341659E-2</v>
      </c>
      <c r="AD218" s="23">
        <f>Empresas!AD218/Empresas!AD217-1</f>
        <v>3.1693426506334221E-2</v>
      </c>
      <c r="AE218" s="23">
        <f>Empresas!AE218/Empresas!AE217-1</f>
        <v>1.300285266173784E-2</v>
      </c>
      <c r="AF218" s="24">
        <f>Empresas!AF218/Empresas!AF217-1</f>
        <v>4.2915248283109442E-2</v>
      </c>
      <c r="AG218" s="22">
        <f>Empresas!AG218/Empresas!AG217-1</f>
        <v>2.6605020526602852E-2</v>
      </c>
      <c r="AH218" s="23">
        <f>Empresas!AH218/Empresas!AH217-1</f>
        <v>-0.10866196090251867</v>
      </c>
      <c r="AI218" s="24">
        <f>Empresas!AI218/Empresas!AI217-1</f>
        <v>-3.373166568900543E-2</v>
      </c>
      <c r="AJ218" s="24">
        <f>Empresas!AJ218/Empresas!AJ217-1</f>
        <v>2.2920914871575881E-2</v>
      </c>
    </row>
    <row r="219" spans="1:36" x14ac:dyDescent="0.35">
      <c r="A219" s="38">
        <v>45597</v>
      </c>
      <c r="B219" s="22">
        <f>Empresas!B219/Empresas!B218-1</f>
        <v>-9.3517214198741261E-2</v>
      </c>
      <c r="C219" s="23">
        <f>Empresas!C219/Empresas!C218-1</f>
        <v>-6.1393494851435526E-2</v>
      </c>
      <c r="D219" s="23">
        <f>Empresas!D219/Empresas!D218-1</f>
        <v>-7.682244452436704E-3</v>
      </c>
      <c r="E219" s="23">
        <f>Empresas!E219/Empresas!E218-1</f>
        <v>-5.6879240518855623E-2</v>
      </c>
      <c r="F219" s="23">
        <f>Empresas!F219/Empresas!F218-1</f>
        <v>-5.9043179506278243E-2</v>
      </c>
      <c r="G219" s="23">
        <f>Empresas!G219/Empresas!G218-1</f>
        <v>-1.7450616029806909E-2</v>
      </c>
      <c r="H219" s="23">
        <f>Empresas!H219/Empresas!H218-1</f>
        <v>3.1720019530800947E-3</v>
      </c>
      <c r="I219" s="23">
        <f>Empresas!I219/Empresas!I218-1</f>
        <v>-7.41520587221004E-2</v>
      </c>
      <c r="J219" s="23">
        <f>Empresas!J219/Empresas!J218-1</f>
        <v>-5.9158251827734598E-2</v>
      </c>
      <c r="K219" s="23">
        <f>Empresas!K219/Empresas!K218-1</f>
        <v>-8.3620053445963238E-2</v>
      </c>
      <c r="L219" s="23">
        <f>Empresas!L219/Empresas!L218-1</f>
        <v>-7.4742757435922624E-2</v>
      </c>
      <c r="M219" s="23">
        <f>Empresas!M219/Empresas!M218-1</f>
        <v>-5.3438942110442089E-2</v>
      </c>
      <c r="N219" s="23">
        <f>Empresas!N219/Empresas!N218-1</f>
        <v>-6.479084575988292E-2</v>
      </c>
      <c r="O219" s="23">
        <f>Empresas!O219/Empresas!O218-1</f>
        <v>-4.6329750917310064E-2</v>
      </c>
      <c r="P219" s="23">
        <f>Empresas!P219/Empresas!P218-1</f>
        <v>-2.933415772489667E-2</v>
      </c>
      <c r="Q219" s="23">
        <f>Empresas!Q219/Empresas!Q218-1</f>
        <v>-5.2852208116884847E-2</v>
      </c>
      <c r="R219" s="23">
        <f>Empresas!R219/Empresas!R218-1</f>
        <v>-3.6478256636410356E-2</v>
      </c>
      <c r="S219" s="23">
        <f>Empresas!S219/Empresas!S218-1</f>
        <v>-8.6151898992503972E-2</v>
      </c>
      <c r="T219" s="23">
        <f>Empresas!T219/Empresas!T218-1</f>
        <v>-5.5333176041694743E-2</v>
      </c>
      <c r="U219" s="23">
        <f>Empresas!U219/Empresas!U218-1</f>
        <v>-0.1169048909905881</v>
      </c>
      <c r="V219" s="23">
        <f>Empresas!V219/Empresas!V218-1</f>
        <v>-7.7473729283482728E-2</v>
      </c>
      <c r="W219" s="23">
        <f>Empresas!W219/Empresas!W218-1</f>
        <v>-6.9620482885554669E-2</v>
      </c>
      <c r="X219" s="23">
        <f>Empresas!X219/Empresas!X218-1</f>
        <v>-6.4948317218514351E-2</v>
      </c>
      <c r="Y219" s="23">
        <f>Empresas!Y219/Empresas!Y218-1</f>
        <v>-0.11048392639735694</v>
      </c>
      <c r="Z219" s="23">
        <f>Empresas!Z219/Empresas!Z218-1</f>
        <v>-9.8979215025178702E-2</v>
      </c>
      <c r="AA219" s="23">
        <f>Empresas!AA219/Empresas!AA218-1</f>
        <v>-5.5346457833880813E-2</v>
      </c>
      <c r="AB219" s="24">
        <f>Empresas!AB219/Empresas!AB218-1</f>
        <v>-4.7893168275012554E-2</v>
      </c>
      <c r="AC219" s="22">
        <f>Empresas!AC219/Empresas!AC218-1</f>
        <v>-9.8054753824841745E-2</v>
      </c>
      <c r="AD219" s="23">
        <f>Empresas!AD219/Empresas!AD218-1</f>
        <v>-7.7505008840638157E-2</v>
      </c>
      <c r="AE219" s="23">
        <f>Empresas!AE219/Empresas!AE218-1</f>
        <v>-4.7592006607899195E-2</v>
      </c>
      <c r="AF219" s="24">
        <f>Empresas!AF219/Empresas!AF218-1</f>
        <v>-5.3431840346648052E-2</v>
      </c>
      <c r="AG219" s="22">
        <f>Empresas!AG219/Empresas!AG218-1</f>
        <v>-6.5662081373841219E-2</v>
      </c>
      <c r="AH219" s="23">
        <f>Empresas!AH219/Empresas!AH218-1</f>
        <v>-2.8697517920973414E-2</v>
      </c>
      <c r="AI219" s="24">
        <f>Empresas!AI219/Empresas!AI218-1</f>
        <v>-3.137622189099476E-2</v>
      </c>
      <c r="AJ219" s="24">
        <f>Empresas!AJ219/Empresas!AJ218-1</f>
        <v>-6.4610647387132847E-2</v>
      </c>
    </row>
    <row r="220" spans="1:36" ht="15" thickBot="1" x14ac:dyDescent="0.4">
      <c r="A220" s="39">
        <v>45627</v>
      </c>
      <c r="B220" s="25">
        <f>Empresas!B220/Empresas!B219-1</f>
        <v>-0.1388885658860749</v>
      </c>
      <c r="C220" s="26">
        <f>Empresas!C220/Empresas!C219-1</f>
        <v>-0.12051632002448143</v>
      </c>
      <c r="D220" s="26">
        <f>Empresas!D220/Empresas!D219-1</f>
        <v>-9.8744517912193519E-2</v>
      </c>
      <c r="E220" s="26">
        <f>Empresas!E220/Empresas!E219-1</f>
        <v>-0.10794655206294224</v>
      </c>
      <c r="F220" s="26">
        <f>Empresas!F220/Empresas!F219-1</f>
        <v>-9.2166067694081977E-2</v>
      </c>
      <c r="G220" s="26">
        <f>Empresas!G220/Empresas!G219-1</f>
        <v>-0.1446651696236575</v>
      </c>
      <c r="H220" s="26">
        <f>Empresas!H220/Empresas!H219-1</f>
        <v>-7.1760171773249226E-2</v>
      </c>
      <c r="I220" s="26">
        <f>Empresas!I220/Empresas!I219-1</f>
        <v>-0.17718145921680262</v>
      </c>
      <c r="J220" s="26">
        <f>Empresas!J220/Empresas!J219-1</f>
        <v>-0.10406529661804997</v>
      </c>
      <c r="K220" s="26">
        <f>Empresas!K220/Empresas!K219-1</f>
        <v>-0.11576172421981934</v>
      </c>
      <c r="L220" s="26">
        <f>Empresas!L220/Empresas!L219-1</f>
        <v>-0.13484780684799214</v>
      </c>
      <c r="M220" s="26">
        <f>Empresas!M220/Empresas!M219-1</f>
        <v>-8.1044206651951889E-2</v>
      </c>
      <c r="N220" s="26">
        <f>Empresas!N220/Empresas!N219-1</f>
        <v>-9.6916466016138347E-2</v>
      </c>
      <c r="O220" s="26">
        <f>Empresas!O220/Empresas!O219-1</f>
        <v>-0.11882494295895829</v>
      </c>
      <c r="P220" s="26">
        <f>Empresas!P220/Empresas!P219-1</f>
        <v>-0.15156028693265855</v>
      </c>
      <c r="Q220" s="26">
        <f>Empresas!Q220/Empresas!Q219-1</f>
        <v>-0.11409864538578074</v>
      </c>
      <c r="R220" s="26">
        <f>Empresas!R220/Empresas!R219-1</f>
        <v>-0.12246767731323394</v>
      </c>
      <c r="S220" s="26">
        <f>Empresas!S220/Empresas!S219-1</f>
        <v>-0.12086200543080095</v>
      </c>
      <c r="T220" s="26">
        <f>Empresas!T220/Empresas!T219-1</f>
        <v>-9.0565314287436194E-2</v>
      </c>
      <c r="U220" s="26">
        <f>Empresas!U220/Empresas!U219-1</f>
        <v>-5.7816193417520867E-2</v>
      </c>
      <c r="V220" s="26">
        <f>Empresas!V220/Empresas!V219-1</f>
        <v>-9.7905856930885604E-2</v>
      </c>
      <c r="W220" s="26">
        <f>Empresas!W220/Empresas!W219-1</f>
        <v>-8.562936330407922E-2</v>
      </c>
      <c r="X220" s="26">
        <f>Empresas!X220/Empresas!X219-1</f>
        <v>-0.10581767596953329</v>
      </c>
      <c r="Y220" s="26">
        <f>Empresas!Y220/Empresas!Y219-1</f>
        <v>-0.10384105880897621</v>
      </c>
      <c r="Z220" s="26">
        <f>Empresas!Z220/Empresas!Z219-1</f>
        <v>-8.2267720346474116E-2</v>
      </c>
      <c r="AA220" s="26">
        <f>Empresas!AA220/Empresas!AA219-1</f>
        <v>-0.16163329495582968</v>
      </c>
      <c r="AB220" s="27">
        <f>Empresas!AB220/Empresas!AB219-1</f>
        <v>-9.1081830225151816E-2</v>
      </c>
      <c r="AC220" s="25">
        <f>Empresas!AC220/Empresas!AC219-1</f>
        <v>-0.1106074766310956</v>
      </c>
      <c r="AD220" s="26">
        <f>Empresas!AD220/Empresas!AD219-1</f>
        <v>-0.13467093718610901</v>
      </c>
      <c r="AE220" s="26">
        <f>Empresas!AE220/Empresas!AE219-1</f>
        <v>-0.11933463787786058</v>
      </c>
      <c r="AF220" s="27">
        <f>Empresas!AF220/Empresas!AF219-1</f>
        <v>-0.14889413914331717</v>
      </c>
      <c r="AG220" s="25">
        <f>Empresas!AG220/Empresas!AG219-1</f>
        <v>-0.12949299823188065</v>
      </c>
      <c r="AH220" s="26">
        <f>Empresas!AH220/Empresas!AH219-1</f>
        <v>-2.4698122597939021E-2</v>
      </c>
      <c r="AI220" s="27">
        <f>Empresas!AI220/Empresas!AI219-1</f>
        <v>-9.9684798140847741E-3</v>
      </c>
      <c r="AJ220" s="27">
        <f>Empresas!AJ220/Empresas!AJ219-1</f>
        <v>-0.12618919657360061</v>
      </c>
    </row>
    <row r="221" spans="1:36" x14ac:dyDescent="0.35">
      <c r="A221" s="37">
        <v>45659</v>
      </c>
      <c r="B221" s="28">
        <f>Empresas!B221/Empresas!B220-1</f>
        <v>0.1790595228945433</v>
      </c>
      <c r="C221" s="29">
        <f>Empresas!C221/Empresas!C220-1</f>
        <v>0.17229060247446792</v>
      </c>
      <c r="D221" s="29">
        <f>Empresas!D221/Empresas!D220-1</f>
        <v>0.16199599265390963</v>
      </c>
      <c r="E221" s="29">
        <f>Empresas!E221/Empresas!E220-1</f>
        <v>0.24591660091323497</v>
      </c>
      <c r="F221" s="29">
        <f>Empresas!F221/Empresas!F220-1</f>
        <v>0.14651274150475735</v>
      </c>
      <c r="G221" s="29">
        <f>Empresas!G221/Empresas!G220-1</f>
        <v>0.3144524126958832</v>
      </c>
      <c r="H221" s="29">
        <f>Empresas!H221/Empresas!H220-1</f>
        <v>8.5141137777020592E-2</v>
      </c>
      <c r="I221" s="29">
        <f>Empresas!I221/Empresas!I220-1</f>
        <v>0.20294648911898561</v>
      </c>
      <c r="J221" s="29">
        <f>Empresas!J221/Empresas!J220-1</f>
        <v>0.22465268093264745</v>
      </c>
      <c r="K221" s="29">
        <f>Empresas!K221/Empresas!K220-1</f>
        <v>0.26540077277284446</v>
      </c>
      <c r="L221" s="29">
        <f>Empresas!L221/Empresas!L220-1</f>
        <v>0.23224112645587014</v>
      </c>
      <c r="M221" s="29">
        <f>Empresas!M221/Empresas!M220-1</f>
        <v>0.25508685664243269</v>
      </c>
      <c r="N221" s="29">
        <f>Empresas!N221/Empresas!N220-1</f>
        <v>0.27877382417443997</v>
      </c>
      <c r="O221" s="29">
        <f>Empresas!O221/Empresas!O220-1</f>
        <v>0.26392941209028287</v>
      </c>
      <c r="P221" s="29">
        <f>Empresas!P221/Empresas!P220-1</f>
        <v>0.25854677871263476</v>
      </c>
      <c r="Q221" s="29">
        <f>Empresas!Q221/Empresas!Q220-1</f>
        <v>0.16032055567045167</v>
      </c>
      <c r="R221" s="29">
        <f>Empresas!R221/Empresas!R220-1</f>
        <v>0.19621512692952514</v>
      </c>
      <c r="S221" s="29">
        <f>Empresas!S221/Empresas!S220-1</f>
        <v>0.25547070816889761</v>
      </c>
      <c r="T221" s="29">
        <f>Empresas!T221/Empresas!T220-1</f>
        <v>0.13049909402767024</v>
      </c>
      <c r="U221" s="29">
        <f>Empresas!U221/Empresas!U220-1</f>
        <v>0.23982560304360301</v>
      </c>
      <c r="V221" s="29">
        <f>Empresas!V221/Empresas!V220-1</f>
        <v>0.17963929336380535</v>
      </c>
      <c r="W221" s="29">
        <f>Empresas!W221/Empresas!W220-1</f>
        <v>0.19495733778889646</v>
      </c>
      <c r="X221" s="29">
        <f>Empresas!X221/Empresas!X220-1</f>
        <v>0.20808084530958793</v>
      </c>
      <c r="Y221" s="29">
        <f>Empresas!Y221/Empresas!Y220-1</f>
        <v>0.22347896843226089</v>
      </c>
      <c r="Z221" s="29">
        <f>Empresas!Z221/Empresas!Z220-1</f>
        <v>0.19941327700448985</v>
      </c>
      <c r="AA221" s="29">
        <f>Empresas!AA221/Empresas!AA220-1</f>
        <v>0.2213972078595976</v>
      </c>
      <c r="AB221" s="30">
        <f>Empresas!AB221/Empresas!AB220-1</f>
        <v>0.22487686833933473</v>
      </c>
      <c r="AC221" s="28">
        <f>Empresas!AC221/Empresas!AC220-1</f>
        <v>0.22827145716408892</v>
      </c>
      <c r="AD221" s="29">
        <f>Empresas!AD221/Empresas!AD220-1</f>
        <v>0.2197008763510182</v>
      </c>
      <c r="AE221" s="29">
        <f>Empresas!AE221/Empresas!AE220-1</f>
        <v>0.21216530361729746</v>
      </c>
      <c r="AF221" s="30">
        <f>Empresas!AF221/Empresas!AF220-1</f>
        <v>0.18648945736296629</v>
      </c>
      <c r="AG221" s="28">
        <f>Empresas!AG221/Empresas!AG220-1</f>
        <v>0.22222477497645632</v>
      </c>
      <c r="AH221" s="29">
        <f>Empresas!AH221/Empresas!AH220-1</f>
        <v>2.3586068448524955E-2</v>
      </c>
      <c r="AI221" s="30">
        <f>Empresas!AI221/Empresas!AI220-1</f>
        <v>1.5601839549080232E-2</v>
      </c>
      <c r="AJ221" s="30">
        <f>Empresas!AJ221/Empresas!AJ220-1</f>
        <v>0.21541251606780398</v>
      </c>
    </row>
    <row r="222" spans="1:36" x14ac:dyDescent="0.35">
      <c r="A222" s="38">
        <v>45689</v>
      </c>
      <c r="B222" s="22">
        <f>Empresas!B222/Empresas!B221-1</f>
        <v>3.2025332835183162E-2</v>
      </c>
      <c r="C222" s="23">
        <f>Empresas!C222/Empresas!C221-1</f>
        <v>-3.9856276828526993E-2</v>
      </c>
      <c r="D222" s="23">
        <f>Empresas!D222/Empresas!D221-1</f>
        <v>-1.7566229983685955E-2</v>
      </c>
      <c r="E222" s="23">
        <f>Empresas!E222/Empresas!E221-1</f>
        <v>-7.5854764325363311E-2</v>
      </c>
      <c r="F222" s="23">
        <f>Empresas!F222/Empresas!F221-1</f>
        <v>-2.5381123955433238E-2</v>
      </c>
      <c r="G222" s="23">
        <f>Empresas!G222/Empresas!G221-1</f>
        <v>-6.3348044871977316E-2</v>
      </c>
      <c r="H222" s="23">
        <f>Empresas!H222/Empresas!H221-1</f>
        <v>-2.0399608291565841E-2</v>
      </c>
      <c r="I222" s="23">
        <f>Empresas!I222/Empresas!I221-1</f>
        <v>-2.2451905862067356E-2</v>
      </c>
      <c r="J222" s="23">
        <f>Empresas!J222/Empresas!J221-1</f>
        <v>-4.050684294820639E-2</v>
      </c>
      <c r="K222" s="23">
        <f>Empresas!K222/Empresas!K221-1</f>
        <v>-5.0287577234724323E-2</v>
      </c>
      <c r="L222" s="23">
        <f>Empresas!L222/Empresas!L221-1</f>
        <v>-1.778607154123879E-2</v>
      </c>
      <c r="M222" s="23">
        <f>Empresas!M222/Empresas!M221-1</f>
        <v>-4.1281940444770959E-2</v>
      </c>
      <c r="N222" s="23">
        <f>Empresas!N222/Empresas!N221-1</f>
        <v>-6.9819667824585596E-2</v>
      </c>
      <c r="O222" s="23">
        <f>Empresas!O222/Empresas!O221-1</f>
        <v>-9.3532415732447971E-3</v>
      </c>
      <c r="P222" s="23">
        <f>Empresas!P222/Empresas!P221-1</f>
        <v>-3.693138233886728E-2</v>
      </c>
      <c r="Q222" s="23">
        <f>Empresas!Q222/Empresas!Q221-1</f>
        <v>-4.6494397920273434E-2</v>
      </c>
      <c r="R222" s="23">
        <f>Empresas!R222/Empresas!R221-1</f>
        <v>3.1688485053806836E-3</v>
      </c>
      <c r="S222" s="23">
        <f>Empresas!S222/Empresas!S221-1</f>
        <v>-3.1893675681721301E-2</v>
      </c>
      <c r="T222" s="23">
        <f>Empresas!T222/Empresas!T221-1</f>
        <v>-3.119446538472781E-2</v>
      </c>
      <c r="U222" s="23">
        <f>Empresas!U222/Empresas!U221-1</f>
        <v>-7.1402931029362016E-2</v>
      </c>
      <c r="V222" s="23">
        <f>Empresas!V222/Empresas!V221-1</f>
        <v>7.9788275284429222E-3</v>
      </c>
      <c r="W222" s="23">
        <f>Empresas!W222/Empresas!W221-1</f>
        <v>5.6076491835110875E-3</v>
      </c>
      <c r="X222" s="23">
        <f>Empresas!X222/Empresas!X221-1</f>
        <v>-6.0607734894375764E-2</v>
      </c>
      <c r="Y222" s="23">
        <f>Empresas!Y222/Empresas!Y221-1</f>
        <v>0.12738957778852811</v>
      </c>
      <c r="Z222" s="23">
        <f>Empresas!Z222/Empresas!Z221-1</f>
        <v>-1.6549156013826338E-2</v>
      </c>
      <c r="AA222" s="23">
        <f>Empresas!AA222/Empresas!AA221-1</f>
        <v>1.3347568572106505E-2</v>
      </c>
      <c r="AB222" s="24">
        <f>Empresas!AB222/Empresas!AB221-1</f>
        <v>-3.672047522324029E-2</v>
      </c>
      <c r="AC222" s="22">
        <f>Empresas!AC222/Empresas!AC221-1</f>
        <v>7.3493837623055391E-3</v>
      </c>
      <c r="AD222" s="23">
        <f>Empresas!AD222/Empresas!AD221-1</f>
        <v>-6.9317632449935607E-3</v>
      </c>
      <c r="AE222" s="23">
        <f>Empresas!AE222/Empresas!AE221-1</f>
        <v>-1.8951753106846381E-2</v>
      </c>
      <c r="AF222" s="24">
        <f>Empresas!AF222/Empresas!AF221-1</f>
        <v>1.764687980691293E-2</v>
      </c>
      <c r="AG222" s="22">
        <f>Empresas!AG222/Empresas!AG221-1</f>
        <v>-1.0937039507287749E-2</v>
      </c>
      <c r="AH222" s="23">
        <f>Empresas!AH222/Empresas!AH221-1</f>
        <v>1.9247385642729542E-2</v>
      </c>
      <c r="AI222" s="24">
        <f>Empresas!AI222/Empresas!AI221-1</f>
        <v>8.5560349780562373E-3</v>
      </c>
      <c r="AJ222" s="24">
        <f>Empresas!AJ222/Empresas!AJ221-1</f>
        <v>-1.0174025363821282E-2</v>
      </c>
    </row>
    <row r="223" spans="1:36" x14ac:dyDescent="0.35">
      <c r="A223" s="38">
        <v>45717</v>
      </c>
      <c r="B223" s="22">
        <f>Empresas!B223/Empresas!B222-1</f>
        <v>1.25251950313785E-2</v>
      </c>
      <c r="C223" s="23">
        <f>Empresas!C223/Empresas!C222-1</f>
        <v>-4.2006965795012841E-3</v>
      </c>
      <c r="D223" s="23">
        <f>Empresas!D223/Empresas!D222-1</f>
        <v>-9.1838201203739978E-3</v>
      </c>
      <c r="E223" s="23">
        <f>Empresas!E223/Empresas!E222-1</f>
        <v>-2.5148123415522639E-3</v>
      </c>
      <c r="F223" s="23">
        <f>Empresas!F223/Empresas!F222-1</f>
        <v>4.4060449360661114E-3</v>
      </c>
      <c r="G223" s="23">
        <f>Empresas!G223/Empresas!G222-1</f>
        <v>-8.7918256160031016E-2</v>
      </c>
      <c r="H223" s="23">
        <f>Empresas!H223/Empresas!H222-1</f>
        <v>1.046777343911498E-2</v>
      </c>
      <c r="I223" s="23">
        <f>Empresas!I223/Empresas!I222-1</f>
        <v>-4.021831707768464E-2</v>
      </c>
      <c r="J223" s="23">
        <f>Empresas!J223/Empresas!J222-1</f>
        <v>-2.7536920067548265E-2</v>
      </c>
      <c r="K223" s="23">
        <f>Empresas!K223/Empresas!K222-1</f>
        <v>-3.5466497305677525E-2</v>
      </c>
      <c r="L223" s="23">
        <f>Empresas!L223/Empresas!L222-1</f>
        <v>-1.765490837249839E-2</v>
      </c>
      <c r="M223" s="23">
        <f>Empresas!M223/Empresas!M222-1</f>
        <v>1.5149322757811445E-2</v>
      </c>
      <c r="N223" s="23">
        <f>Empresas!N223/Empresas!N222-1</f>
        <v>4.0661762044779115E-2</v>
      </c>
      <c r="O223" s="23">
        <f>Empresas!O223/Empresas!O222-1</f>
        <v>-1.0892812685262321E-2</v>
      </c>
      <c r="P223" s="23">
        <f>Empresas!P223/Empresas!P222-1</f>
        <v>-6.847885434427381E-3</v>
      </c>
      <c r="Q223" s="23">
        <f>Empresas!Q223/Empresas!Q222-1</f>
        <v>-8.2828374030008423E-3</v>
      </c>
      <c r="R223" s="23">
        <f>Empresas!R223/Empresas!R222-1</f>
        <v>-4.050306663988934E-2</v>
      </c>
      <c r="S223" s="23">
        <f>Empresas!S223/Empresas!S222-1</f>
        <v>5.7621913450230933E-2</v>
      </c>
      <c r="T223" s="23">
        <f>Empresas!T223/Empresas!T222-1</f>
        <v>-1.4449037631278472E-2</v>
      </c>
      <c r="U223" s="23">
        <f>Empresas!U223/Empresas!U222-1</f>
        <v>0.16567458351530773</v>
      </c>
      <c r="V223" s="23">
        <f>Empresas!V223/Empresas!V222-1</f>
        <v>6.2456576772426775E-2</v>
      </c>
      <c r="W223" s="23">
        <f>Empresas!W223/Empresas!W222-1</f>
        <v>4.3553566634052965E-2</v>
      </c>
      <c r="X223" s="23">
        <f>Empresas!X223/Empresas!X222-1</f>
        <v>8.6551999701753646E-2</v>
      </c>
      <c r="Y223" s="23">
        <f>Empresas!Y223/Empresas!Y222-1</f>
        <v>6.8935118812178064E-2</v>
      </c>
      <c r="Z223" s="23">
        <f>Empresas!Z223/Empresas!Z222-1</f>
        <v>-2.9715457098145159E-2</v>
      </c>
      <c r="AA223" s="23">
        <f>Empresas!AA223/Empresas!AA222-1</f>
        <v>-2.9245783750039278E-2</v>
      </c>
      <c r="AB223" s="24">
        <f>Empresas!AB223/Empresas!AB222-1</f>
        <v>2.018282911877578E-2</v>
      </c>
      <c r="AC223" s="22">
        <f>Empresas!AC223/Empresas!AC222-1</f>
        <v>-9.5195334691977607E-4</v>
      </c>
      <c r="AD223" s="23">
        <f>Empresas!AD223/Empresas!AD222-1</f>
        <v>-9.8199051544852756E-3</v>
      </c>
      <c r="AE223" s="23">
        <f>Empresas!AE223/Empresas!AE222-1</f>
        <v>1.6367954740651891E-2</v>
      </c>
      <c r="AF223" s="24">
        <f>Empresas!AF223/Empresas!AF222-1</f>
        <v>1.0972271509842146E-2</v>
      </c>
      <c r="AG223" s="22">
        <f>Empresas!AG223/Empresas!AG222-1</f>
        <v>2.0081820069357548E-3</v>
      </c>
      <c r="AH223" s="23">
        <f>Empresas!AH223/Empresas!AH222-1</f>
        <v>8.451715269609883E-2</v>
      </c>
      <c r="AI223" s="24">
        <f>Empresas!AI223/Empresas!AI222-1</f>
        <v>3.8610496816035011E-2</v>
      </c>
      <c r="AJ223" s="24">
        <f>Empresas!AJ223/Empresas!AJ222-1</f>
        <v>3.9985662283950063E-3</v>
      </c>
    </row>
    <row r="224" spans="1:36" x14ac:dyDescent="0.35">
      <c r="A224" s="38">
        <v>45748</v>
      </c>
      <c r="B224" s="22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4"/>
      <c r="AC224" s="22"/>
      <c r="AD224" s="23"/>
      <c r="AE224" s="23"/>
      <c r="AF224" s="24"/>
      <c r="AG224" s="22"/>
      <c r="AH224" s="23"/>
      <c r="AI224" s="24"/>
      <c r="AJ224" s="24"/>
    </row>
    <row r="225" spans="1:36" x14ac:dyDescent="0.35">
      <c r="A225" s="38">
        <v>45778</v>
      </c>
      <c r="B225" s="22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4"/>
      <c r="AC225" s="22"/>
      <c r="AD225" s="23"/>
      <c r="AE225" s="23"/>
      <c r="AF225" s="24"/>
      <c r="AG225" s="22"/>
      <c r="AH225" s="23"/>
      <c r="AI225" s="24"/>
      <c r="AJ225" s="24"/>
    </row>
    <row r="226" spans="1:36" x14ac:dyDescent="0.35">
      <c r="A226" s="38">
        <v>45809</v>
      </c>
      <c r="B226" s="22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4"/>
      <c r="AC226" s="22"/>
      <c r="AD226" s="23"/>
      <c r="AE226" s="23"/>
      <c r="AF226" s="24"/>
      <c r="AG226" s="22"/>
      <c r="AH226" s="23"/>
      <c r="AI226" s="24"/>
      <c r="AJ226" s="24"/>
    </row>
    <row r="227" spans="1:36" x14ac:dyDescent="0.35">
      <c r="A227" s="38">
        <v>45839</v>
      </c>
      <c r="B227" s="22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4"/>
      <c r="AC227" s="22"/>
      <c r="AD227" s="23"/>
      <c r="AE227" s="23"/>
      <c r="AF227" s="24"/>
      <c r="AG227" s="22"/>
      <c r="AH227" s="23"/>
      <c r="AI227" s="24"/>
      <c r="AJ227" s="24"/>
    </row>
    <row r="228" spans="1:36" x14ac:dyDescent="0.35">
      <c r="A228" s="38">
        <v>45870</v>
      </c>
      <c r="B228" s="22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4"/>
      <c r="AC228" s="22"/>
      <c r="AD228" s="23"/>
      <c r="AE228" s="23"/>
      <c r="AF228" s="24"/>
      <c r="AG228" s="22"/>
      <c r="AH228" s="23"/>
      <c r="AI228" s="24"/>
      <c r="AJ228" s="24"/>
    </row>
    <row r="229" spans="1:36" x14ac:dyDescent="0.35">
      <c r="A229" s="38">
        <v>45901</v>
      </c>
      <c r="B229" s="22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4"/>
      <c r="AC229" s="22"/>
      <c r="AD229" s="23"/>
      <c r="AE229" s="23"/>
      <c r="AF229" s="24"/>
      <c r="AG229" s="22"/>
      <c r="AH229" s="23"/>
      <c r="AI229" s="24"/>
      <c r="AJ229" s="24"/>
    </row>
    <row r="230" spans="1:36" x14ac:dyDescent="0.35">
      <c r="A230" s="38">
        <v>45931</v>
      </c>
      <c r="B230" s="22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4"/>
      <c r="AC230" s="22"/>
      <c r="AD230" s="23"/>
      <c r="AE230" s="23"/>
      <c r="AF230" s="24"/>
      <c r="AG230" s="22"/>
      <c r="AH230" s="23"/>
      <c r="AI230" s="24"/>
      <c r="AJ230" s="24"/>
    </row>
    <row r="231" spans="1:36" x14ac:dyDescent="0.35">
      <c r="A231" s="38">
        <v>45962</v>
      </c>
      <c r="B231" s="22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4"/>
      <c r="AC231" s="22"/>
      <c r="AD231" s="23"/>
      <c r="AE231" s="23"/>
      <c r="AF231" s="24"/>
      <c r="AG231" s="22"/>
      <c r="AH231" s="23"/>
      <c r="AI231" s="24"/>
      <c r="AJ231" s="24"/>
    </row>
    <row r="232" spans="1:36" ht="15" thickBot="1" x14ac:dyDescent="0.4">
      <c r="A232" s="39">
        <v>45992</v>
      </c>
      <c r="B232" s="25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7"/>
      <c r="AC232" s="25"/>
      <c r="AD232" s="26"/>
      <c r="AE232" s="26"/>
      <c r="AF232" s="27"/>
      <c r="AG232" s="25"/>
      <c r="AH232" s="26"/>
      <c r="AI232" s="27"/>
      <c r="AJ232" s="27"/>
    </row>
  </sheetData>
  <mergeCells count="4">
    <mergeCell ref="A2:AJ2"/>
    <mergeCell ref="B3:AB3"/>
    <mergeCell ref="AC3:AF3"/>
    <mergeCell ref="AG3:AI3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232"/>
  <sheetViews>
    <sheetView workbookViewId="0">
      <pane xSplit="1" ySplit="4" topLeftCell="U217" activePane="bottomRight" state="frozen"/>
      <selection pane="topRight" activeCell="B1" sqref="B1"/>
      <selection pane="bottomLeft" activeCell="A5" sqref="A5"/>
      <selection pane="bottomRight" activeCell="A2" sqref="A2:AJ2"/>
    </sheetView>
  </sheetViews>
  <sheetFormatPr defaultColWidth="9.1796875" defaultRowHeight="14.5" x14ac:dyDescent="0.35"/>
  <cols>
    <col min="1" max="1" width="19.453125" style="1" customWidth="1"/>
    <col min="2" max="16384" width="9.1796875" style="1"/>
  </cols>
  <sheetData>
    <row r="1" spans="1:36" ht="48.5" customHeight="1" x14ac:dyDescent="0.35"/>
    <row r="2" spans="1:36" ht="20" customHeight="1" thickBot="1" x14ac:dyDescent="0.4">
      <c r="A2" s="56" t="s">
        <v>13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</row>
    <row r="3" spans="1:36" ht="15" thickBot="1" x14ac:dyDescent="0.4">
      <c r="B3" s="53" t="s">
        <v>43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5"/>
      <c r="AC3" s="53" t="s">
        <v>2</v>
      </c>
      <c r="AD3" s="54"/>
      <c r="AE3" s="54"/>
      <c r="AF3" s="55"/>
      <c r="AG3" s="53" t="s">
        <v>3</v>
      </c>
      <c r="AH3" s="54"/>
      <c r="AI3" s="55"/>
    </row>
    <row r="4" spans="1:36" ht="15" thickBot="1" x14ac:dyDescent="0.4">
      <c r="A4" s="2" t="s">
        <v>11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3" t="s">
        <v>4</v>
      </c>
      <c r="AD4" s="4" t="s">
        <v>5</v>
      </c>
      <c r="AE4" s="4" t="s">
        <v>6</v>
      </c>
      <c r="AF4" s="5" t="s">
        <v>7</v>
      </c>
      <c r="AG4" s="3" t="s">
        <v>8</v>
      </c>
      <c r="AH4" s="4" t="s">
        <v>9</v>
      </c>
      <c r="AI4" s="5" t="s">
        <v>10</v>
      </c>
      <c r="AJ4" s="6" t="s">
        <v>1</v>
      </c>
    </row>
    <row r="5" spans="1:36" x14ac:dyDescent="0.35">
      <c r="A5" s="7">
        <v>39083</v>
      </c>
      <c r="B5" s="8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10" t="s">
        <v>16</v>
      </c>
      <c r="AC5" s="8" t="s">
        <v>16</v>
      </c>
      <c r="AD5" s="9" t="s">
        <v>16</v>
      </c>
      <c r="AE5" s="9" t="s">
        <v>16</v>
      </c>
      <c r="AF5" s="10" t="s">
        <v>16</v>
      </c>
      <c r="AG5" s="8" t="s">
        <v>16</v>
      </c>
      <c r="AH5" s="9" t="s">
        <v>16</v>
      </c>
      <c r="AI5" s="10" t="s">
        <v>16</v>
      </c>
      <c r="AJ5" s="10" t="s">
        <v>16</v>
      </c>
    </row>
    <row r="6" spans="1:36" x14ac:dyDescent="0.35">
      <c r="A6" s="11">
        <v>39114</v>
      </c>
      <c r="B6" s="12" t="s">
        <v>16</v>
      </c>
      <c r="C6" s="13" t="s">
        <v>16</v>
      </c>
      <c r="D6" s="13" t="s">
        <v>16</v>
      </c>
      <c r="E6" s="13" t="s">
        <v>16</v>
      </c>
      <c r="F6" s="13" t="s">
        <v>16</v>
      </c>
      <c r="G6" s="13" t="s">
        <v>16</v>
      </c>
      <c r="H6" s="13" t="s">
        <v>16</v>
      </c>
      <c r="I6" s="13" t="s">
        <v>16</v>
      </c>
      <c r="J6" s="13" t="s">
        <v>16</v>
      </c>
      <c r="K6" s="13" t="s">
        <v>16</v>
      </c>
      <c r="L6" s="13" t="s">
        <v>16</v>
      </c>
      <c r="M6" s="13" t="s">
        <v>16</v>
      </c>
      <c r="N6" s="13" t="s">
        <v>16</v>
      </c>
      <c r="O6" s="13" t="s">
        <v>16</v>
      </c>
      <c r="P6" s="13" t="s">
        <v>16</v>
      </c>
      <c r="Q6" s="13" t="s">
        <v>16</v>
      </c>
      <c r="R6" s="13" t="s">
        <v>16</v>
      </c>
      <c r="S6" s="13" t="s">
        <v>16</v>
      </c>
      <c r="T6" s="13" t="s">
        <v>16</v>
      </c>
      <c r="U6" s="13" t="s">
        <v>16</v>
      </c>
      <c r="V6" s="13" t="s">
        <v>16</v>
      </c>
      <c r="W6" s="13" t="s">
        <v>16</v>
      </c>
      <c r="X6" s="13" t="s">
        <v>16</v>
      </c>
      <c r="Y6" s="13" t="s">
        <v>16</v>
      </c>
      <c r="Z6" s="13" t="s">
        <v>16</v>
      </c>
      <c r="AA6" s="13" t="s">
        <v>16</v>
      </c>
      <c r="AB6" s="14" t="s">
        <v>16</v>
      </c>
      <c r="AC6" s="12" t="s">
        <v>16</v>
      </c>
      <c r="AD6" s="13" t="s">
        <v>16</v>
      </c>
      <c r="AE6" s="13" t="s">
        <v>16</v>
      </c>
      <c r="AF6" s="14" t="s">
        <v>16</v>
      </c>
      <c r="AG6" s="12" t="s">
        <v>16</v>
      </c>
      <c r="AH6" s="13" t="s">
        <v>16</v>
      </c>
      <c r="AI6" s="14" t="s">
        <v>16</v>
      </c>
      <c r="AJ6" s="14" t="s">
        <v>16</v>
      </c>
    </row>
    <row r="7" spans="1:36" x14ac:dyDescent="0.35">
      <c r="A7" s="11">
        <v>39142</v>
      </c>
      <c r="B7" s="12" t="s">
        <v>16</v>
      </c>
      <c r="C7" s="13" t="s">
        <v>16</v>
      </c>
      <c r="D7" s="13" t="s">
        <v>16</v>
      </c>
      <c r="E7" s="13" t="s">
        <v>16</v>
      </c>
      <c r="F7" s="13" t="s">
        <v>16</v>
      </c>
      <c r="G7" s="13" t="s">
        <v>16</v>
      </c>
      <c r="H7" s="13" t="s">
        <v>16</v>
      </c>
      <c r="I7" s="13" t="s">
        <v>16</v>
      </c>
      <c r="J7" s="13" t="s">
        <v>16</v>
      </c>
      <c r="K7" s="13" t="s">
        <v>16</v>
      </c>
      <c r="L7" s="13" t="s">
        <v>16</v>
      </c>
      <c r="M7" s="13" t="s">
        <v>16</v>
      </c>
      <c r="N7" s="13" t="s">
        <v>16</v>
      </c>
      <c r="O7" s="13" t="s">
        <v>16</v>
      </c>
      <c r="P7" s="13" t="s">
        <v>16</v>
      </c>
      <c r="Q7" s="13" t="s">
        <v>16</v>
      </c>
      <c r="R7" s="13" t="s">
        <v>16</v>
      </c>
      <c r="S7" s="13" t="s">
        <v>16</v>
      </c>
      <c r="T7" s="13" t="s">
        <v>16</v>
      </c>
      <c r="U7" s="13" t="s">
        <v>16</v>
      </c>
      <c r="V7" s="13" t="s">
        <v>16</v>
      </c>
      <c r="W7" s="13" t="s">
        <v>16</v>
      </c>
      <c r="X7" s="13" t="s">
        <v>16</v>
      </c>
      <c r="Y7" s="13" t="s">
        <v>16</v>
      </c>
      <c r="Z7" s="13" t="s">
        <v>16</v>
      </c>
      <c r="AA7" s="13" t="s">
        <v>16</v>
      </c>
      <c r="AB7" s="14" t="s">
        <v>16</v>
      </c>
      <c r="AC7" s="12" t="s">
        <v>16</v>
      </c>
      <c r="AD7" s="13" t="s">
        <v>16</v>
      </c>
      <c r="AE7" s="13" t="s">
        <v>16</v>
      </c>
      <c r="AF7" s="14" t="s">
        <v>16</v>
      </c>
      <c r="AG7" s="12" t="s">
        <v>16</v>
      </c>
      <c r="AH7" s="13" t="s">
        <v>16</v>
      </c>
      <c r="AI7" s="14" t="s">
        <v>16</v>
      </c>
      <c r="AJ7" s="14" t="s">
        <v>16</v>
      </c>
    </row>
    <row r="8" spans="1:36" x14ac:dyDescent="0.35">
      <c r="A8" s="11">
        <v>39173</v>
      </c>
      <c r="B8" s="12" t="s">
        <v>16</v>
      </c>
      <c r="C8" s="13" t="s">
        <v>16</v>
      </c>
      <c r="D8" s="13" t="s">
        <v>16</v>
      </c>
      <c r="E8" s="13" t="s">
        <v>16</v>
      </c>
      <c r="F8" s="13" t="s">
        <v>16</v>
      </c>
      <c r="G8" s="13" t="s">
        <v>16</v>
      </c>
      <c r="H8" s="13" t="s">
        <v>16</v>
      </c>
      <c r="I8" s="13" t="s">
        <v>16</v>
      </c>
      <c r="J8" s="13" t="s">
        <v>16</v>
      </c>
      <c r="K8" s="13" t="s">
        <v>16</v>
      </c>
      <c r="L8" s="13" t="s">
        <v>16</v>
      </c>
      <c r="M8" s="13" t="s">
        <v>16</v>
      </c>
      <c r="N8" s="13" t="s">
        <v>16</v>
      </c>
      <c r="O8" s="13" t="s">
        <v>16</v>
      </c>
      <c r="P8" s="13" t="s">
        <v>16</v>
      </c>
      <c r="Q8" s="13" t="s">
        <v>16</v>
      </c>
      <c r="R8" s="13" t="s">
        <v>16</v>
      </c>
      <c r="S8" s="13" t="s">
        <v>16</v>
      </c>
      <c r="T8" s="13" t="s">
        <v>16</v>
      </c>
      <c r="U8" s="13" t="s">
        <v>16</v>
      </c>
      <c r="V8" s="13" t="s">
        <v>16</v>
      </c>
      <c r="W8" s="13" t="s">
        <v>16</v>
      </c>
      <c r="X8" s="13" t="s">
        <v>16</v>
      </c>
      <c r="Y8" s="13" t="s">
        <v>16</v>
      </c>
      <c r="Z8" s="13" t="s">
        <v>16</v>
      </c>
      <c r="AA8" s="13" t="s">
        <v>16</v>
      </c>
      <c r="AB8" s="14" t="s">
        <v>16</v>
      </c>
      <c r="AC8" s="12" t="s">
        <v>16</v>
      </c>
      <c r="AD8" s="13" t="s">
        <v>16</v>
      </c>
      <c r="AE8" s="13" t="s">
        <v>16</v>
      </c>
      <c r="AF8" s="14" t="s">
        <v>16</v>
      </c>
      <c r="AG8" s="12" t="s">
        <v>16</v>
      </c>
      <c r="AH8" s="13" t="s">
        <v>16</v>
      </c>
      <c r="AI8" s="14" t="s">
        <v>16</v>
      </c>
      <c r="AJ8" s="14" t="s">
        <v>16</v>
      </c>
    </row>
    <row r="9" spans="1:36" x14ac:dyDescent="0.35">
      <c r="A9" s="11">
        <v>39203</v>
      </c>
      <c r="B9" s="12" t="s">
        <v>16</v>
      </c>
      <c r="C9" s="13" t="s">
        <v>16</v>
      </c>
      <c r="D9" s="13" t="s">
        <v>16</v>
      </c>
      <c r="E9" s="13" t="s">
        <v>16</v>
      </c>
      <c r="F9" s="13" t="s">
        <v>16</v>
      </c>
      <c r="G9" s="13" t="s">
        <v>16</v>
      </c>
      <c r="H9" s="13" t="s">
        <v>16</v>
      </c>
      <c r="I9" s="13" t="s">
        <v>16</v>
      </c>
      <c r="J9" s="13" t="s">
        <v>16</v>
      </c>
      <c r="K9" s="13" t="s">
        <v>16</v>
      </c>
      <c r="L9" s="13" t="s">
        <v>16</v>
      </c>
      <c r="M9" s="13" t="s">
        <v>16</v>
      </c>
      <c r="N9" s="13" t="s">
        <v>16</v>
      </c>
      <c r="O9" s="13" t="s">
        <v>16</v>
      </c>
      <c r="P9" s="13" t="s">
        <v>16</v>
      </c>
      <c r="Q9" s="13" t="s">
        <v>16</v>
      </c>
      <c r="R9" s="13" t="s">
        <v>16</v>
      </c>
      <c r="S9" s="13" t="s">
        <v>16</v>
      </c>
      <c r="T9" s="13" t="s">
        <v>16</v>
      </c>
      <c r="U9" s="13" t="s">
        <v>16</v>
      </c>
      <c r="V9" s="13" t="s">
        <v>16</v>
      </c>
      <c r="W9" s="13" t="s">
        <v>16</v>
      </c>
      <c r="X9" s="13" t="s">
        <v>16</v>
      </c>
      <c r="Y9" s="13" t="s">
        <v>16</v>
      </c>
      <c r="Z9" s="13" t="s">
        <v>16</v>
      </c>
      <c r="AA9" s="13" t="s">
        <v>16</v>
      </c>
      <c r="AB9" s="14" t="s">
        <v>16</v>
      </c>
      <c r="AC9" s="12" t="s">
        <v>16</v>
      </c>
      <c r="AD9" s="13" t="s">
        <v>16</v>
      </c>
      <c r="AE9" s="13" t="s">
        <v>16</v>
      </c>
      <c r="AF9" s="14" t="s">
        <v>16</v>
      </c>
      <c r="AG9" s="12" t="s">
        <v>16</v>
      </c>
      <c r="AH9" s="13" t="s">
        <v>16</v>
      </c>
      <c r="AI9" s="14" t="s">
        <v>16</v>
      </c>
      <c r="AJ9" s="14" t="s">
        <v>16</v>
      </c>
    </row>
    <row r="10" spans="1:36" x14ac:dyDescent="0.35">
      <c r="A10" s="11">
        <v>39234</v>
      </c>
      <c r="B10" s="12" t="s">
        <v>16</v>
      </c>
      <c r="C10" s="13" t="s">
        <v>16</v>
      </c>
      <c r="D10" s="13" t="s">
        <v>16</v>
      </c>
      <c r="E10" s="13" t="s">
        <v>16</v>
      </c>
      <c r="F10" s="13" t="s">
        <v>16</v>
      </c>
      <c r="G10" s="13" t="s">
        <v>16</v>
      </c>
      <c r="H10" s="13" t="s">
        <v>16</v>
      </c>
      <c r="I10" s="13" t="s">
        <v>16</v>
      </c>
      <c r="J10" s="13" t="s">
        <v>16</v>
      </c>
      <c r="K10" s="13" t="s">
        <v>16</v>
      </c>
      <c r="L10" s="13" t="s">
        <v>16</v>
      </c>
      <c r="M10" s="13" t="s">
        <v>16</v>
      </c>
      <c r="N10" s="13" t="s">
        <v>16</v>
      </c>
      <c r="O10" s="13" t="s">
        <v>16</v>
      </c>
      <c r="P10" s="13" t="s">
        <v>16</v>
      </c>
      <c r="Q10" s="13" t="s">
        <v>16</v>
      </c>
      <c r="R10" s="13" t="s">
        <v>16</v>
      </c>
      <c r="S10" s="13" t="s">
        <v>16</v>
      </c>
      <c r="T10" s="13" t="s">
        <v>16</v>
      </c>
      <c r="U10" s="13" t="s">
        <v>16</v>
      </c>
      <c r="V10" s="13" t="s">
        <v>16</v>
      </c>
      <c r="W10" s="13" t="s">
        <v>16</v>
      </c>
      <c r="X10" s="13" t="s">
        <v>16</v>
      </c>
      <c r="Y10" s="13" t="s">
        <v>16</v>
      </c>
      <c r="Z10" s="13" t="s">
        <v>16</v>
      </c>
      <c r="AA10" s="13" t="s">
        <v>16</v>
      </c>
      <c r="AB10" s="14" t="s">
        <v>16</v>
      </c>
      <c r="AC10" s="12" t="s">
        <v>16</v>
      </c>
      <c r="AD10" s="13" t="s">
        <v>16</v>
      </c>
      <c r="AE10" s="13" t="s">
        <v>16</v>
      </c>
      <c r="AF10" s="14" t="s">
        <v>16</v>
      </c>
      <c r="AG10" s="12" t="s">
        <v>16</v>
      </c>
      <c r="AH10" s="13" t="s">
        <v>16</v>
      </c>
      <c r="AI10" s="14" t="s">
        <v>16</v>
      </c>
      <c r="AJ10" s="14" t="s">
        <v>16</v>
      </c>
    </row>
    <row r="11" spans="1:36" x14ac:dyDescent="0.35">
      <c r="A11" s="11">
        <v>39264</v>
      </c>
      <c r="B11" s="12" t="s">
        <v>16</v>
      </c>
      <c r="C11" s="13" t="s">
        <v>16</v>
      </c>
      <c r="D11" s="13" t="s">
        <v>16</v>
      </c>
      <c r="E11" s="13" t="s">
        <v>16</v>
      </c>
      <c r="F11" s="13" t="s">
        <v>16</v>
      </c>
      <c r="G11" s="13" t="s">
        <v>16</v>
      </c>
      <c r="H11" s="13" t="s">
        <v>16</v>
      </c>
      <c r="I11" s="13" t="s">
        <v>16</v>
      </c>
      <c r="J11" s="13" t="s">
        <v>16</v>
      </c>
      <c r="K11" s="13" t="s">
        <v>16</v>
      </c>
      <c r="L11" s="13" t="s">
        <v>16</v>
      </c>
      <c r="M11" s="13" t="s">
        <v>16</v>
      </c>
      <c r="N11" s="13" t="s">
        <v>16</v>
      </c>
      <c r="O11" s="13" t="s">
        <v>16</v>
      </c>
      <c r="P11" s="13" t="s">
        <v>16</v>
      </c>
      <c r="Q11" s="13" t="s">
        <v>16</v>
      </c>
      <c r="R11" s="13" t="s">
        <v>16</v>
      </c>
      <c r="S11" s="13" t="s">
        <v>16</v>
      </c>
      <c r="T11" s="13" t="s">
        <v>16</v>
      </c>
      <c r="U11" s="13" t="s">
        <v>16</v>
      </c>
      <c r="V11" s="13" t="s">
        <v>16</v>
      </c>
      <c r="W11" s="13" t="s">
        <v>16</v>
      </c>
      <c r="X11" s="13" t="s">
        <v>16</v>
      </c>
      <c r="Y11" s="13" t="s">
        <v>16</v>
      </c>
      <c r="Z11" s="13" t="s">
        <v>16</v>
      </c>
      <c r="AA11" s="13" t="s">
        <v>16</v>
      </c>
      <c r="AB11" s="14" t="s">
        <v>16</v>
      </c>
      <c r="AC11" s="12" t="s">
        <v>16</v>
      </c>
      <c r="AD11" s="13" t="s">
        <v>16</v>
      </c>
      <c r="AE11" s="13" t="s">
        <v>16</v>
      </c>
      <c r="AF11" s="14" t="s">
        <v>16</v>
      </c>
      <c r="AG11" s="12" t="s">
        <v>16</v>
      </c>
      <c r="AH11" s="13" t="s">
        <v>16</v>
      </c>
      <c r="AI11" s="14" t="s">
        <v>16</v>
      </c>
      <c r="AJ11" s="14" t="s">
        <v>16</v>
      </c>
    </row>
    <row r="12" spans="1:36" x14ac:dyDescent="0.35">
      <c r="A12" s="11">
        <v>39295</v>
      </c>
      <c r="B12" s="12" t="s">
        <v>16</v>
      </c>
      <c r="C12" s="13" t="s">
        <v>16</v>
      </c>
      <c r="D12" s="13" t="s">
        <v>16</v>
      </c>
      <c r="E12" s="13" t="s">
        <v>16</v>
      </c>
      <c r="F12" s="13" t="s">
        <v>16</v>
      </c>
      <c r="G12" s="13" t="s">
        <v>16</v>
      </c>
      <c r="H12" s="13" t="s">
        <v>16</v>
      </c>
      <c r="I12" s="13" t="s">
        <v>16</v>
      </c>
      <c r="J12" s="13" t="s">
        <v>16</v>
      </c>
      <c r="K12" s="13" t="s">
        <v>16</v>
      </c>
      <c r="L12" s="13" t="s">
        <v>16</v>
      </c>
      <c r="M12" s="13" t="s">
        <v>16</v>
      </c>
      <c r="N12" s="13" t="s">
        <v>16</v>
      </c>
      <c r="O12" s="13" t="s">
        <v>16</v>
      </c>
      <c r="P12" s="13" t="s">
        <v>16</v>
      </c>
      <c r="Q12" s="13" t="s">
        <v>16</v>
      </c>
      <c r="R12" s="13" t="s">
        <v>16</v>
      </c>
      <c r="S12" s="13" t="s">
        <v>16</v>
      </c>
      <c r="T12" s="13" t="s">
        <v>16</v>
      </c>
      <c r="U12" s="13" t="s">
        <v>16</v>
      </c>
      <c r="V12" s="13" t="s">
        <v>16</v>
      </c>
      <c r="W12" s="13" t="s">
        <v>16</v>
      </c>
      <c r="X12" s="13" t="s">
        <v>16</v>
      </c>
      <c r="Y12" s="13" t="s">
        <v>16</v>
      </c>
      <c r="Z12" s="13" t="s">
        <v>16</v>
      </c>
      <c r="AA12" s="13" t="s">
        <v>16</v>
      </c>
      <c r="AB12" s="14" t="s">
        <v>16</v>
      </c>
      <c r="AC12" s="12" t="s">
        <v>16</v>
      </c>
      <c r="AD12" s="13" t="s">
        <v>16</v>
      </c>
      <c r="AE12" s="13" t="s">
        <v>16</v>
      </c>
      <c r="AF12" s="14" t="s">
        <v>16</v>
      </c>
      <c r="AG12" s="12" t="s">
        <v>16</v>
      </c>
      <c r="AH12" s="13" t="s">
        <v>16</v>
      </c>
      <c r="AI12" s="14" t="s">
        <v>16</v>
      </c>
      <c r="AJ12" s="14" t="s">
        <v>16</v>
      </c>
    </row>
    <row r="13" spans="1:36" x14ac:dyDescent="0.35">
      <c r="A13" s="11">
        <v>39326</v>
      </c>
      <c r="B13" s="12" t="s">
        <v>16</v>
      </c>
      <c r="C13" s="13" t="s">
        <v>16</v>
      </c>
      <c r="D13" s="13" t="s">
        <v>16</v>
      </c>
      <c r="E13" s="13" t="s">
        <v>16</v>
      </c>
      <c r="F13" s="13" t="s">
        <v>16</v>
      </c>
      <c r="G13" s="13" t="s">
        <v>16</v>
      </c>
      <c r="H13" s="13" t="s">
        <v>16</v>
      </c>
      <c r="I13" s="13" t="s">
        <v>16</v>
      </c>
      <c r="J13" s="13" t="s">
        <v>16</v>
      </c>
      <c r="K13" s="13" t="s">
        <v>16</v>
      </c>
      <c r="L13" s="13" t="s">
        <v>16</v>
      </c>
      <c r="M13" s="13" t="s">
        <v>16</v>
      </c>
      <c r="N13" s="13" t="s">
        <v>16</v>
      </c>
      <c r="O13" s="13" t="s">
        <v>16</v>
      </c>
      <c r="P13" s="13" t="s">
        <v>16</v>
      </c>
      <c r="Q13" s="13" t="s">
        <v>16</v>
      </c>
      <c r="R13" s="13" t="s">
        <v>16</v>
      </c>
      <c r="S13" s="13" t="s">
        <v>16</v>
      </c>
      <c r="T13" s="13" t="s">
        <v>16</v>
      </c>
      <c r="U13" s="13" t="s">
        <v>16</v>
      </c>
      <c r="V13" s="13" t="s">
        <v>16</v>
      </c>
      <c r="W13" s="13" t="s">
        <v>16</v>
      </c>
      <c r="X13" s="13" t="s">
        <v>16</v>
      </c>
      <c r="Y13" s="13" t="s">
        <v>16</v>
      </c>
      <c r="Z13" s="13" t="s">
        <v>16</v>
      </c>
      <c r="AA13" s="13" t="s">
        <v>16</v>
      </c>
      <c r="AB13" s="14" t="s">
        <v>16</v>
      </c>
      <c r="AC13" s="12" t="s">
        <v>16</v>
      </c>
      <c r="AD13" s="13" t="s">
        <v>16</v>
      </c>
      <c r="AE13" s="13" t="s">
        <v>16</v>
      </c>
      <c r="AF13" s="14" t="s">
        <v>16</v>
      </c>
      <c r="AG13" s="12" t="s">
        <v>16</v>
      </c>
      <c r="AH13" s="13" t="s">
        <v>16</v>
      </c>
      <c r="AI13" s="14" t="s">
        <v>16</v>
      </c>
      <c r="AJ13" s="14" t="s">
        <v>16</v>
      </c>
    </row>
    <row r="14" spans="1:36" x14ac:dyDescent="0.35">
      <c r="A14" s="11">
        <v>39356</v>
      </c>
      <c r="B14" s="12" t="s">
        <v>16</v>
      </c>
      <c r="C14" s="13" t="s">
        <v>16</v>
      </c>
      <c r="D14" s="13" t="s">
        <v>16</v>
      </c>
      <c r="E14" s="13" t="s">
        <v>16</v>
      </c>
      <c r="F14" s="13" t="s">
        <v>16</v>
      </c>
      <c r="G14" s="13" t="s">
        <v>16</v>
      </c>
      <c r="H14" s="13" t="s">
        <v>16</v>
      </c>
      <c r="I14" s="13" t="s">
        <v>16</v>
      </c>
      <c r="J14" s="13" t="s">
        <v>16</v>
      </c>
      <c r="K14" s="13" t="s">
        <v>16</v>
      </c>
      <c r="L14" s="13" t="s">
        <v>16</v>
      </c>
      <c r="M14" s="13" t="s">
        <v>16</v>
      </c>
      <c r="N14" s="13" t="s">
        <v>16</v>
      </c>
      <c r="O14" s="13" t="s">
        <v>16</v>
      </c>
      <c r="P14" s="13" t="s">
        <v>16</v>
      </c>
      <c r="Q14" s="13" t="s">
        <v>16</v>
      </c>
      <c r="R14" s="13" t="s">
        <v>16</v>
      </c>
      <c r="S14" s="13" t="s">
        <v>16</v>
      </c>
      <c r="T14" s="13" t="s">
        <v>16</v>
      </c>
      <c r="U14" s="13" t="s">
        <v>16</v>
      </c>
      <c r="V14" s="13" t="s">
        <v>16</v>
      </c>
      <c r="W14" s="13" t="s">
        <v>16</v>
      </c>
      <c r="X14" s="13" t="s">
        <v>16</v>
      </c>
      <c r="Y14" s="13" t="s">
        <v>16</v>
      </c>
      <c r="Z14" s="13" t="s">
        <v>16</v>
      </c>
      <c r="AA14" s="13" t="s">
        <v>16</v>
      </c>
      <c r="AB14" s="14" t="s">
        <v>16</v>
      </c>
      <c r="AC14" s="12" t="s">
        <v>16</v>
      </c>
      <c r="AD14" s="13" t="s">
        <v>16</v>
      </c>
      <c r="AE14" s="13" t="s">
        <v>16</v>
      </c>
      <c r="AF14" s="14" t="s">
        <v>16</v>
      </c>
      <c r="AG14" s="12" t="s">
        <v>16</v>
      </c>
      <c r="AH14" s="13" t="s">
        <v>16</v>
      </c>
      <c r="AI14" s="14" t="s">
        <v>16</v>
      </c>
      <c r="AJ14" s="14" t="s">
        <v>16</v>
      </c>
    </row>
    <row r="15" spans="1:36" x14ac:dyDescent="0.35">
      <c r="A15" s="11">
        <v>39387</v>
      </c>
      <c r="B15" s="12" t="s">
        <v>16</v>
      </c>
      <c r="C15" s="13" t="s">
        <v>16</v>
      </c>
      <c r="D15" s="13" t="s">
        <v>16</v>
      </c>
      <c r="E15" s="13" t="s">
        <v>16</v>
      </c>
      <c r="F15" s="13" t="s">
        <v>16</v>
      </c>
      <c r="G15" s="13" t="s">
        <v>16</v>
      </c>
      <c r="H15" s="13" t="s">
        <v>16</v>
      </c>
      <c r="I15" s="13" t="s">
        <v>16</v>
      </c>
      <c r="J15" s="13" t="s">
        <v>16</v>
      </c>
      <c r="K15" s="13" t="s">
        <v>16</v>
      </c>
      <c r="L15" s="13" t="s">
        <v>16</v>
      </c>
      <c r="M15" s="13" t="s">
        <v>16</v>
      </c>
      <c r="N15" s="13" t="s">
        <v>16</v>
      </c>
      <c r="O15" s="13" t="s">
        <v>16</v>
      </c>
      <c r="P15" s="13" t="s">
        <v>16</v>
      </c>
      <c r="Q15" s="13" t="s">
        <v>16</v>
      </c>
      <c r="R15" s="13" t="s">
        <v>16</v>
      </c>
      <c r="S15" s="13" t="s">
        <v>16</v>
      </c>
      <c r="T15" s="13" t="s">
        <v>16</v>
      </c>
      <c r="U15" s="13" t="s">
        <v>16</v>
      </c>
      <c r="V15" s="13" t="s">
        <v>16</v>
      </c>
      <c r="W15" s="13" t="s">
        <v>16</v>
      </c>
      <c r="X15" s="13" t="s">
        <v>16</v>
      </c>
      <c r="Y15" s="13" t="s">
        <v>16</v>
      </c>
      <c r="Z15" s="13" t="s">
        <v>16</v>
      </c>
      <c r="AA15" s="13" t="s">
        <v>16</v>
      </c>
      <c r="AB15" s="14" t="s">
        <v>16</v>
      </c>
      <c r="AC15" s="12" t="s">
        <v>16</v>
      </c>
      <c r="AD15" s="13" t="s">
        <v>16</v>
      </c>
      <c r="AE15" s="13" t="s">
        <v>16</v>
      </c>
      <c r="AF15" s="14" t="s">
        <v>16</v>
      </c>
      <c r="AG15" s="12" t="s">
        <v>16</v>
      </c>
      <c r="AH15" s="13" t="s">
        <v>16</v>
      </c>
      <c r="AI15" s="14" t="s">
        <v>16</v>
      </c>
      <c r="AJ15" s="14" t="s">
        <v>16</v>
      </c>
    </row>
    <row r="16" spans="1:36" ht="15" thickBot="1" x14ac:dyDescent="0.4">
      <c r="A16" s="15">
        <v>39417</v>
      </c>
      <c r="B16" s="16" t="s">
        <v>16</v>
      </c>
      <c r="C16" s="17" t="s">
        <v>16</v>
      </c>
      <c r="D16" s="17" t="s">
        <v>16</v>
      </c>
      <c r="E16" s="17" t="s">
        <v>16</v>
      </c>
      <c r="F16" s="17" t="s">
        <v>16</v>
      </c>
      <c r="G16" s="17" t="s">
        <v>16</v>
      </c>
      <c r="H16" s="17" t="s">
        <v>16</v>
      </c>
      <c r="I16" s="17" t="s">
        <v>16</v>
      </c>
      <c r="J16" s="17" t="s">
        <v>16</v>
      </c>
      <c r="K16" s="17" t="s">
        <v>16</v>
      </c>
      <c r="L16" s="17" t="s">
        <v>16</v>
      </c>
      <c r="M16" s="17" t="s">
        <v>16</v>
      </c>
      <c r="N16" s="17" t="s">
        <v>16</v>
      </c>
      <c r="O16" s="17" t="s">
        <v>16</v>
      </c>
      <c r="P16" s="17" t="s">
        <v>16</v>
      </c>
      <c r="Q16" s="17" t="s">
        <v>16</v>
      </c>
      <c r="R16" s="17" t="s">
        <v>16</v>
      </c>
      <c r="S16" s="17" t="s">
        <v>16</v>
      </c>
      <c r="T16" s="17" t="s">
        <v>16</v>
      </c>
      <c r="U16" s="17" t="s">
        <v>16</v>
      </c>
      <c r="V16" s="17" t="s">
        <v>16</v>
      </c>
      <c r="W16" s="17" t="s">
        <v>16</v>
      </c>
      <c r="X16" s="17" t="s">
        <v>16</v>
      </c>
      <c r="Y16" s="17" t="s">
        <v>16</v>
      </c>
      <c r="Z16" s="17" t="s">
        <v>16</v>
      </c>
      <c r="AA16" s="17" t="s">
        <v>16</v>
      </c>
      <c r="AB16" s="18" t="s">
        <v>16</v>
      </c>
      <c r="AC16" s="16" t="s">
        <v>16</v>
      </c>
      <c r="AD16" s="17" t="s">
        <v>16</v>
      </c>
      <c r="AE16" s="17" t="s">
        <v>16</v>
      </c>
      <c r="AF16" s="18" t="s">
        <v>16</v>
      </c>
      <c r="AG16" s="16" t="s">
        <v>16</v>
      </c>
      <c r="AH16" s="17" t="s">
        <v>16</v>
      </c>
      <c r="AI16" s="18" t="s">
        <v>16</v>
      </c>
      <c r="AJ16" s="18" t="s">
        <v>16</v>
      </c>
    </row>
    <row r="17" spans="1:36" x14ac:dyDescent="0.35">
      <c r="A17" s="7">
        <v>39448</v>
      </c>
      <c r="B17" s="28" t="s">
        <v>16</v>
      </c>
      <c r="C17" s="29" t="s">
        <v>16</v>
      </c>
      <c r="D17" s="29" t="s">
        <v>16</v>
      </c>
      <c r="E17" s="29" t="s">
        <v>16</v>
      </c>
      <c r="F17" s="29" t="s">
        <v>16</v>
      </c>
      <c r="G17" s="29" t="s">
        <v>16</v>
      </c>
      <c r="H17" s="29" t="s">
        <v>16</v>
      </c>
      <c r="I17" s="29" t="s">
        <v>16</v>
      </c>
      <c r="J17" s="29" t="s">
        <v>16</v>
      </c>
      <c r="K17" s="29" t="s">
        <v>16</v>
      </c>
      <c r="L17" s="29" t="s">
        <v>16</v>
      </c>
      <c r="M17" s="29" t="s">
        <v>16</v>
      </c>
      <c r="N17" s="29" t="s">
        <v>16</v>
      </c>
      <c r="O17" s="29" t="s">
        <v>16</v>
      </c>
      <c r="P17" s="29" t="s">
        <v>16</v>
      </c>
      <c r="Q17" s="29" t="s">
        <v>16</v>
      </c>
      <c r="R17" s="29" t="s">
        <v>16</v>
      </c>
      <c r="S17" s="29" t="s">
        <v>16</v>
      </c>
      <c r="T17" s="29" t="s">
        <v>16</v>
      </c>
      <c r="U17" s="29" t="s">
        <v>16</v>
      </c>
      <c r="V17" s="29" t="s">
        <v>16</v>
      </c>
      <c r="W17" s="29" t="s">
        <v>16</v>
      </c>
      <c r="X17" s="29" t="s">
        <v>16</v>
      </c>
      <c r="Y17" s="29" t="s">
        <v>16</v>
      </c>
      <c r="Z17" s="29" t="s">
        <v>16</v>
      </c>
      <c r="AA17" s="29" t="s">
        <v>16</v>
      </c>
      <c r="AB17" s="30" t="s">
        <v>16</v>
      </c>
      <c r="AC17" s="28">
        <f>Empresas!AC17/Empresas!AC5-1</f>
        <v>4.0607977073462864E-2</v>
      </c>
      <c r="AD17" s="29">
        <f>Empresas!AD17/Empresas!AD5-1</f>
        <v>4.8631695569238076E-2</v>
      </c>
      <c r="AE17" s="29">
        <f>Empresas!AE17/Empresas!AE5-1</f>
        <v>0.10584640690469982</v>
      </c>
      <c r="AF17" s="30">
        <f>Empresas!AF17/Empresas!AF5-1</f>
        <v>0.22598273011401582</v>
      </c>
      <c r="AG17" s="28">
        <f>Empresas!AG17/Empresas!AG5-1</f>
        <v>7.1107261191431625E-2</v>
      </c>
      <c r="AH17" s="29">
        <f>Empresas!AH17/Empresas!AH5-1</f>
        <v>7.2070067237844038E-2</v>
      </c>
      <c r="AI17" s="30">
        <f>Empresas!AI17/Empresas!AI5-1</f>
        <v>3.8768796992481036E-3</v>
      </c>
      <c r="AJ17" s="30">
        <f>Empresas!AJ17/Empresas!AJ5-1</f>
        <v>7.0666163238354285E-2</v>
      </c>
    </row>
    <row r="18" spans="1:36" x14ac:dyDescent="0.35">
      <c r="A18" s="11">
        <v>39479</v>
      </c>
      <c r="B18" s="22" t="s">
        <v>16</v>
      </c>
      <c r="C18" s="23" t="s">
        <v>16</v>
      </c>
      <c r="D18" s="23" t="s">
        <v>16</v>
      </c>
      <c r="E18" s="23" t="s">
        <v>16</v>
      </c>
      <c r="F18" s="23" t="s">
        <v>16</v>
      </c>
      <c r="G18" s="23" t="s">
        <v>16</v>
      </c>
      <c r="H18" s="23" t="s">
        <v>16</v>
      </c>
      <c r="I18" s="23" t="s">
        <v>16</v>
      </c>
      <c r="J18" s="23" t="s">
        <v>16</v>
      </c>
      <c r="K18" s="23" t="s">
        <v>16</v>
      </c>
      <c r="L18" s="23" t="s">
        <v>16</v>
      </c>
      <c r="M18" s="23" t="s">
        <v>16</v>
      </c>
      <c r="N18" s="23" t="s">
        <v>16</v>
      </c>
      <c r="O18" s="23" t="s">
        <v>16</v>
      </c>
      <c r="P18" s="23" t="s">
        <v>16</v>
      </c>
      <c r="Q18" s="23" t="s">
        <v>16</v>
      </c>
      <c r="R18" s="23" t="s">
        <v>16</v>
      </c>
      <c r="S18" s="23" t="s">
        <v>16</v>
      </c>
      <c r="T18" s="23" t="s">
        <v>16</v>
      </c>
      <c r="U18" s="23" t="s">
        <v>16</v>
      </c>
      <c r="V18" s="23" t="s">
        <v>16</v>
      </c>
      <c r="W18" s="23" t="s">
        <v>16</v>
      </c>
      <c r="X18" s="23" t="s">
        <v>16</v>
      </c>
      <c r="Y18" s="23" t="s">
        <v>16</v>
      </c>
      <c r="Z18" s="23" t="s">
        <v>16</v>
      </c>
      <c r="AA18" s="23" t="s">
        <v>16</v>
      </c>
      <c r="AB18" s="24" t="s">
        <v>16</v>
      </c>
      <c r="AC18" s="22">
        <f>Empresas!AC18/Empresas!AC6-1</f>
        <v>-4.3829022621441172E-2</v>
      </c>
      <c r="AD18" s="23">
        <f>Empresas!AD18/Empresas!AD6-1</f>
        <v>-5.9960772590884615E-3</v>
      </c>
      <c r="AE18" s="23">
        <f>Empresas!AE18/Empresas!AE6-1</f>
        <v>-1.6276720483102247E-2</v>
      </c>
      <c r="AF18" s="24">
        <f>Empresas!AF18/Empresas!AF6-1</f>
        <v>0.12778201771560216</v>
      </c>
      <c r="AG18" s="22">
        <f>Empresas!AG18/Empresas!AG6-1</f>
        <v>-1.7803967684326238E-2</v>
      </c>
      <c r="AH18" s="23">
        <f>Empresas!AH18/Empresas!AH6-1</f>
        <v>6.3830477673935571E-2</v>
      </c>
      <c r="AI18" s="24">
        <f>Empresas!AI18/Empresas!AI6-1</f>
        <v>1.0624483532053475E-3</v>
      </c>
      <c r="AJ18" s="24">
        <f>Empresas!AJ18/Empresas!AJ6-1</f>
        <v>-1.2960817132311897E-2</v>
      </c>
    </row>
    <row r="19" spans="1:36" x14ac:dyDescent="0.35">
      <c r="A19" s="11">
        <v>39508</v>
      </c>
      <c r="B19" s="22" t="s">
        <v>16</v>
      </c>
      <c r="C19" s="23" t="s">
        <v>16</v>
      </c>
      <c r="D19" s="23" t="s">
        <v>16</v>
      </c>
      <c r="E19" s="23" t="s">
        <v>16</v>
      </c>
      <c r="F19" s="23" t="s">
        <v>16</v>
      </c>
      <c r="G19" s="23" t="s">
        <v>16</v>
      </c>
      <c r="H19" s="23" t="s">
        <v>16</v>
      </c>
      <c r="I19" s="23" t="s">
        <v>16</v>
      </c>
      <c r="J19" s="23" t="s">
        <v>16</v>
      </c>
      <c r="K19" s="23" t="s">
        <v>16</v>
      </c>
      <c r="L19" s="23" t="s">
        <v>16</v>
      </c>
      <c r="M19" s="23" t="s">
        <v>16</v>
      </c>
      <c r="N19" s="23" t="s">
        <v>16</v>
      </c>
      <c r="O19" s="23" t="s">
        <v>16</v>
      </c>
      <c r="P19" s="23" t="s">
        <v>16</v>
      </c>
      <c r="Q19" s="23" t="s">
        <v>16</v>
      </c>
      <c r="R19" s="23" t="s">
        <v>16</v>
      </c>
      <c r="S19" s="23" t="s">
        <v>16</v>
      </c>
      <c r="T19" s="23" t="s">
        <v>16</v>
      </c>
      <c r="U19" s="23" t="s">
        <v>16</v>
      </c>
      <c r="V19" s="23" t="s">
        <v>16</v>
      </c>
      <c r="W19" s="23" t="s">
        <v>16</v>
      </c>
      <c r="X19" s="23" t="s">
        <v>16</v>
      </c>
      <c r="Y19" s="23" t="s">
        <v>16</v>
      </c>
      <c r="Z19" s="23" t="s">
        <v>16</v>
      </c>
      <c r="AA19" s="23" t="s">
        <v>16</v>
      </c>
      <c r="AB19" s="24" t="s">
        <v>16</v>
      </c>
      <c r="AC19" s="22">
        <f>Empresas!AC19/Empresas!AC7-1</f>
        <v>-9.0936209930941203E-2</v>
      </c>
      <c r="AD19" s="23">
        <f>Empresas!AD19/Empresas!AD7-1</f>
        <v>-0.12628365130023023</v>
      </c>
      <c r="AE19" s="23">
        <f>Empresas!AE19/Empresas!AE7-1</f>
        <v>-8.1315081420250457E-2</v>
      </c>
      <c r="AF19" s="24">
        <f>Empresas!AF19/Empresas!AF7-1</f>
        <v>-8.1373448064728793E-3</v>
      </c>
      <c r="AG19" s="22">
        <f>Empresas!AG19/Empresas!AG7-1</f>
        <v>-0.11305920615956455</v>
      </c>
      <c r="AH19" s="23">
        <f>Empresas!AH19/Empresas!AH7-1</f>
        <v>3.6531844942273795E-2</v>
      </c>
      <c r="AI19" s="24">
        <f>Empresas!AI19/Empresas!AI7-1</f>
        <v>-4.4371788883699192E-3</v>
      </c>
      <c r="AJ19" s="24">
        <f>Empresas!AJ19/Empresas!AJ7-1</f>
        <v>-0.10468489469129694</v>
      </c>
    </row>
    <row r="20" spans="1:36" x14ac:dyDescent="0.35">
      <c r="A20" s="11">
        <v>39539</v>
      </c>
      <c r="B20" s="22" t="s">
        <v>16</v>
      </c>
      <c r="C20" s="23" t="s">
        <v>16</v>
      </c>
      <c r="D20" s="23" t="s">
        <v>16</v>
      </c>
      <c r="E20" s="23" t="s">
        <v>16</v>
      </c>
      <c r="F20" s="23" t="s">
        <v>16</v>
      </c>
      <c r="G20" s="23" t="s">
        <v>16</v>
      </c>
      <c r="H20" s="23" t="s">
        <v>16</v>
      </c>
      <c r="I20" s="23" t="s">
        <v>16</v>
      </c>
      <c r="J20" s="23" t="s">
        <v>16</v>
      </c>
      <c r="K20" s="23" t="s">
        <v>16</v>
      </c>
      <c r="L20" s="23" t="s">
        <v>16</v>
      </c>
      <c r="M20" s="23" t="s">
        <v>16</v>
      </c>
      <c r="N20" s="23" t="s">
        <v>16</v>
      </c>
      <c r="O20" s="23" t="s">
        <v>16</v>
      </c>
      <c r="P20" s="23" t="s">
        <v>16</v>
      </c>
      <c r="Q20" s="23" t="s">
        <v>16</v>
      </c>
      <c r="R20" s="23" t="s">
        <v>16</v>
      </c>
      <c r="S20" s="23" t="s">
        <v>16</v>
      </c>
      <c r="T20" s="23" t="s">
        <v>16</v>
      </c>
      <c r="U20" s="23" t="s">
        <v>16</v>
      </c>
      <c r="V20" s="23" t="s">
        <v>16</v>
      </c>
      <c r="W20" s="23" t="s">
        <v>16</v>
      </c>
      <c r="X20" s="23" t="s">
        <v>16</v>
      </c>
      <c r="Y20" s="23" t="s">
        <v>16</v>
      </c>
      <c r="Z20" s="23" t="s">
        <v>16</v>
      </c>
      <c r="AA20" s="23" t="s">
        <v>16</v>
      </c>
      <c r="AB20" s="24" t="s">
        <v>16</v>
      </c>
      <c r="AC20" s="22">
        <f>Empresas!AC20/Empresas!AC8-1</f>
        <v>8.2236381427465144E-2</v>
      </c>
      <c r="AD20" s="23">
        <f>Empresas!AD20/Empresas!AD8-1</f>
        <v>0.11113807804713827</v>
      </c>
      <c r="AE20" s="23">
        <f>Empresas!AE20/Empresas!AE8-1</f>
        <v>0.13382820084629876</v>
      </c>
      <c r="AF20" s="24">
        <f>Empresas!AF20/Empresas!AF8-1</f>
        <v>0.18987726074646138</v>
      </c>
      <c r="AG20" s="22">
        <f>Empresas!AG20/Empresas!AG8-1</f>
        <v>0.11968360290967417</v>
      </c>
      <c r="AH20" s="23">
        <f>Empresas!AH20/Empresas!AH8-1</f>
        <v>8.6979705780872552E-2</v>
      </c>
      <c r="AI20" s="24">
        <f>Empresas!AI20/Empresas!AI8-1</f>
        <v>1.2879053974943488E-3</v>
      </c>
      <c r="AJ20" s="24">
        <f>Empresas!AJ20/Empresas!AJ8-1</f>
        <v>0.11700879714731927</v>
      </c>
    </row>
    <row r="21" spans="1:36" x14ac:dyDescent="0.35">
      <c r="A21" s="11">
        <v>39569</v>
      </c>
      <c r="B21" s="22" t="s">
        <v>16</v>
      </c>
      <c r="C21" s="23" t="s">
        <v>16</v>
      </c>
      <c r="D21" s="23" t="s">
        <v>16</v>
      </c>
      <c r="E21" s="23" t="s">
        <v>16</v>
      </c>
      <c r="F21" s="23" t="s">
        <v>16</v>
      </c>
      <c r="G21" s="23" t="s">
        <v>16</v>
      </c>
      <c r="H21" s="23" t="s">
        <v>16</v>
      </c>
      <c r="I21" s="23" t="s">
        <v>16</v>
      </c>
      <c r="J21" s="23" t="s">
        <v>16</v>
      </c>
      <c r="K21" s="23" t="s">
        <v>16</v>
      </c>
      <c r="L21" s="23" t="s">
        <v>16</v>
      </c>
      <c r="M21" s="23" t="s">
        <v>16</v>
      </c>
      <c r="N21" s="23" t="s">
        <v>16</v>
      </c>
      <c r="O21" s="23" t="s">
        <v>16</v>
      </c>
      <c r="P21" s="23" t="s">
        <v>16</v>
      </c>
      <c r="Q21" s="23" t="s">
        <v>16</v>
      </c>
      <c r="R21" s="23" t="s">
        <v>16</v>
      </c>
      <c r="S21" s="23" t="s">
        <v>16</v>
      </c>
      <c r="T21" s="23" t="s">
        <v>16</v>
      </c>
      <c r="U21" s="23" t="s">
        <v>16</v>
      </c>
      <c r="V21" s="23" t="s">
        <v>16</v>
      </c>
      <c r="W21" s="23" t="s">
        <v>16</v>
      </c>
      <c r="X21" s="23" t="s">
        <v>16</v>
      </c>
      <c r="Y21" s="23" t="s">
        <v>16</v>
      </c>
      <c r="Z21" s="23" t="s">
        <v>16</v>
      </c>
      <c r="AA21" s="23" t="s">
        <v>16</v>
      </c>
      <c r="AB21" s="24" t="s">
        <v>16</v>
      </c>
      <c r="AC21" s="22">
        <f>Empresas!AC21/Empresas!AC9-1</f>
        <v>-1.8463028999560871E-2</v>
      </c>
      <c r="AD21" s="23">
        <f>Empresas!AD21/Empresas!AD9-1</f>
        <v>-2.2525592908041459E-3</v>
      </c>
      <c r="AE21" s="23">
        <f>Empresas!AE21/Empresas!AE9-1</f>
        <v>5.5675899380569271E-2</v>
      </c>
      <c r="AF21" s="24">
        <f>Empresas!AF21/Empresas!AF9-1</f>
        <v>0.11695805781195934</v>
      </c>
      <c r="AG21" s="22">
        <f>Empresas!AG21/Empresas!AG9-1</f>
        <v>1.6876002009897917E-2</v>
      </c>
      <c r="AH21" s="23">
        <f>Empresas!AH21/Empresas!AH9-1</f>
        <v>4.5223075169111393E-2</v>
      </c>
      <c r="AI21" s="24">
        <f>Empresas!AI21/Empresas!AI9-1</f>
        <v>-4.5507584597431761E-3</v>
      </c>
      <c r="AJ21" s="24">
        <f>Empresas!AJ21/Empresas!AJ9-1</f>
        <v>1.8251010900715903E-2</v>
      </c>
    </row>
    <row r="22" spans="1:36" x14ac:dyDescent="0.35">
      <c r="A22" s="11">
        <v>39600</v>
      </c>
      <c r="B22" s="22" t="s">
        <v>16</v>
      </c>
      <c r="C22" s="23" t="s">
        <v>16</v>
      </c>
      <c r="D22" s="23" t="s">
        <v>16</v>
      </c>
      <c r="E22" s="23" t="s">
        <v>16</v>
      </c>
      <c r="F22" s="23" t="s">
        <v>16</v>
      </c>
      <c r="G22" s="23" t="s">
        <v>16</v>
      </c>
      <c r="H22" s="23" t="s">
        <v>16</v>
      </c>
      <c r="I22" s="23" t="s">
        <v>16</v>
      </c>
      <c r="J22" s="23" t="s">
        <v>16</v>
      </c>
      <c r="K22" s="23" t="s">
        <v>16</v>
      </c>
      <c r="L22" s="23" t="s">
        <v>16</v>
      </c>
      <c r="M22" s="23" t="s">
        <v>16</v>
      </c>
      <c r="N22" s="23" t="s">
        <v>16</v>
      </c>
      <c r="O22" s="23" t="s">
        <v>16</v>
      </c>
      <c r="P22" s="23" t="s">
        <v>16</v>
      </c>
      <c r="Q22" s="23" t="s">
        <v>16</v>
      </c>
      <c r="R22" s="23" t="s">
        <v>16</v>
      </c>
      <c r="S22" s="23" t="s">
        <v>16</v>
      </c>
      <c r="T22" s="23" t="s">
        <v>16</v>
      </c>
      <c r="U22" s="23" t="s">
        <v>16</v>
      </c>
      <c r="V22" s="23" t="s">
        <v>16</v>
      </c>
      <c r="W22" s="23" t="s">
        <v>16</v>
      </c>
      <c r="X22" s="23" t="s">
        <v>16</v>
      </c>
      <c r="Y22" s="23" t="s">
        <v>16</v>
      </c>
      <c r="Z22" s="23" t="s">
        <v>16</v>
      </c>
      <c r="AA22" s="23" t="s">
        <v>16</v>
      </c>
      <c r="AB22" s="24" t="s">
        <v>16</v>
      </c>
      <c r="AC22" s="22">
        <f>Empresas!AC22/Empresas!AC10-1</f>
        <v>3.5948567593883096E-2</v>
      </c>
      <c r="AD22" s="23">
        <f>Empresas!AD22/Empresas!AD10-1</f>
        <v>2.6777073520382944E-2</v>
      </c>
      <c r="AE22" s="23">
        <f>Empresas!AE22/Empresas!AE10-1</f>
        <v>2.8333424820118802E-2</v>
      </c>
      <c r="AF22" s="24">
        <f>Empresas!AF22/Empresas!AF10-1</f>
        <v>0.12710160333360387</v>
      </c>
      <c r="AG22" s="22">
        <f>Empresas!AG22/Empresas!AG10-1</f>
        <v>2.8303853694372716E-2</v>
      </c>
      <c r="AH22" s="23">
        <f>Empresas!AH22/Empresas!AH10-1</f>
        <v>5.5205216724204087E-2</v>
      </c>
      <c r="AI22" s="24">
        <f>Empresas!AI22/Empresas!AI10-1</f>
        <v>5.8527449373757534E-4</v>
      </c>
      <c r="AJ22" s="24">
        <f>Empresas!AJ22/Empresas!AJ10-1</f>
        <v>2.9576862992321651E-2</v>
      </c>
    </row>
    <row r="23" spans="1:36" x14ac:dyDescent="0.35">
      <c r="A23" s="11">
        <v>39630</v>
      </c>
      <c r="B23" s="22" t="s">
        <v>16</v>
      </c>
      <c r="C23" s="23" t="s">
        <v>16</v>
      </c>
      <c r="D23" s="23" t="s">
        <v>16</v>
      </c>
      <c r="E23" s="23" t="s">
        <v>16</v>
      </c>
      <c r="F23" s="23" t="s">
        <v>16</v>
      </c>
      <c r="G23" s="23" t="s">
        <v>16</v>
      </c>
      <c r="H23" s="23" t="s">
        <v>16</v>
      </c>
      <c r="I23" s="23" t="s">
        <v>16</v>
      </c>
      <c r="J23" s="23" t="s">
        <v>16</v>
      </c>
      <c r="K23" s="23" t="s">
        <v>16</v>
      </c>
      <c r="L23" s="23" t="s">
        <v>16</v>
      </c>
      <c r="M23" s="23" t="s">
        <v>16</v>
      </c>
      <c r="N23" s="23" t="s">
        <v>16</v>
      </c>
      <c r="O23" s="23" t="s">
        <v>16</v>
      </c>
      <c r="P23" s="23" t="s">
        <v>16</v>
      </c>
      <c r="Q23" s="23" t="s">
        <v>16</v>
      </c>
      <c r="R23" s="23" t="s">
        <v>16</v>
      </c>
      <c r="S23" s="23" t="s">
        <v>16</v>
      </c>
      <c r="T23" s="23" t="s">
        <v>16</v>
      </c>
      <c r="U23" s="23" t="s">
        <v>16</v>
      </c>
      <c r="V23" s="23" t="s">
        <v>16</v>
      </c>
      <c r="W23" s="23" t="s">
        <v>16</v>
      </c>
      <c r="X23" s="23" t="s">
        <v>16</v>
      </c>
      <c r="Y23" s="23" t="s">
        <v>16</v>
      </c>
      <c r="Z23" s="23" t="s">
        <v>16</v>
      </c>
      <c r="AA23" s="23" t="s">
        <v>16</v>
      </c>
      <c r="AB23" s="24" t="s">
        <v>16</v>
      </c>
      <c r="AC23" s="22">
        <f>Empresas!AC23/Empresas!AC11-1</f>
        <v>6.6767133310018378E-2</v>
      </c>
      <c r="AD23" s="23">
        <f>Empresas!AD23/Empresas!AD11-1</f>
        <v>7.4900426952024368E-2</v>
      </c>
      <c r="AE23" s="23">
        <f>Empresas!AE23/Empresas!AE11-1</f>
        <v>0.20522216906546964</v>
      </c>
      <c r="AF23" s="24">
        <f>Empresas!AF23/Empresas!AF11-1</f>
        <v>0.12218940905452391</v>
      </c>
      <c r="AG23" s="22">
        <f>Empresas!AG23/Empresas!AG11-1</f>
        <v>0.12704353764095755</v>
      </c>
      <c r="AH23" s="23">
        <f>Empresas!AH23/Empresas!AH11-1</f>
        <v>6.1275333965090217E-2</v>
      </c>
      <c r="AI23" s="24">
        <f>Empresas!AI23/Empresas!AI11-1</f>
        <v>-8.1938429123262768E-4</v>
      </c>
      <c r="AJ23" s="24">
        <f>Empresas!AJ23/Empresas!AJ11-1</f>
        <v>0.122382905058529</v>
      </c>
    </row>
    <row r="24" spans="1:36" x14ac:dyDescent="0.35">
      <c r="A24" s="11">
        <v>39661</v>
      </c>
      <c r="B24" s="22" t="s">
        <v>16</v>
      </c>
      <c r="C24" s="23" t="s">
        <v>16</v>
      </c>
      <c r="D24" s="23" t="s">
        <v>16</v>
      </c>
      <c r="E24" s="23" t="s">
        <v>16</v>
      </c>
      <c r="F24" s="23" t="s">
        <v>16</v>
      </c>
      <c r="G24" s="23" t="s">
        <v>16</v>
      </c>
      <c r="H24" s="23" t="s">
        <v>16</v>
      </c>
      <c r="I24" s="23" t="s">
        <v>16</v>
      </c>
      <c r="J24" s="23" t="s">
        <v>16</v>
      </c>
      <c r="K24" s="23" t="s">
        <v>16</v>
      </c>
      <c r="L24" s="23" t="s">
        <v>16</v>
      </c>
      <c r="M24" s="23" t="s">
        <v>16</v>
      </c>
      <c r="N24" s="23" t="s">
        <v>16</v>
      </c>
      <c r="O24" s="23" t="s">
        <v>16</v>
      </c>
      <c r="P24" s="23" t="s">
        <v>16</v>
      </c>
      <c r="Q24" s="23" t="s">
        <v>16</v>
      </c>
      <c r="R24" s="23" t="s">
        <v>16</v>
      </c>
      <c r="S24" s="23" t="s">
        <v>16</v>
      </c>
      <c r="T24" s="23" t="s">
        <v>16</v>
      </c>
      <c r="U24" s="23" t="s">
        <v>16</v>
      </c>
      <c r="V24" s="23" t="s">
        <v>16</v>
      </c>
      <c r="W24" s="23" t="s">
        <v>16</v>
      </c>
      <c r="X24" s="23" t="s">
        <v>16</v>
      </c>
      <c r="Y24" s="23" t="s">
        <v>16</v>
      </c>
      <c r="Z24" s="23" t="s">
        <v>16</v>
      </c>
      <c r="AA24" s="23" t="s">
        <v>16</v>
      </c>
      <c r="AB24" s="24" t="s">
        <v>16</v>
      </c>
      <c r="AC24" s="22">
        <f>Empresas!AC24/Empresas!AC12-1</f>
        <v>-4.5828395836849056E-2</v>
      </c>
      <c r="AD24" s="23">
        <f>Empresas!AD24/Empresas!AD12-1</f>
        <v>-4.3179135902473686E-2</v>
      </c>
      <c r="AE24" s="23">
        <f>Empresas!AE24/Empresas!AE12-1</f>
        <v>-1.9620278236022748E-2</v>
      </c>
      <c r="AF24" s="24">
        <f>Empresas!AF24/Empresas!AF12-1</f>
        <v>-1.5416111174038738E-2</v>
      </c>
      <c r="AG24" s="22">
        <f>Empresas!AG24/Empresas!AG12-1</f>
        <v>-3.7212304946987351E-2</v>
      </c>
      <c r="AH24" s="23">
        <f>Empresas!AH24/Empresas!AH12-1</f>
        <v>1.5510504976041339E-2</v>
      </c>
      <c r="AI24" s="24">
        <f>Empresas!AI24/Empresas!AI12-1</f>
        <v>-5.7122872464445695E-3</v>
      </c>
      <c r="AJ24" s="24">
        <f>Empresas!AJ24/Empresas!AJ12-1</f>
        <v>-3.4264596443710715E-2</v>
      </c>
    </row>
    <row r="25" spans="1:36" x14ac:dyDescent="0.35">
      <c r="A25" s="11">
        <v>39692</v>
      </c>
      <c r="B25" s="22" t="s">
        <v>16</v>
      </c>
      <c r="C25" s="23" t="s">
        <v>16</v>
      </c>
      <c r="D25" s="23" t="s">
        <v>16</v>
      </c>
      <c r="E25" s="23" t="s">
        <v>16</v>
      </c>
      <c r="F25" s="23" t="s">
        <v>16</v>
      </c>
      <c r="G25" s="23" t="s">
        <v>16</v>
      </c>
      <c r="H25" s="23" t="s">
        <v>16</v>
      </c>
      <c r="I25" s="23" t="s">
        <v>16</v>
      </c>
      <c r="J25" s="23" t="s">
        <v>16</v>
      </c>
      <c r="K25" s="23" t="s">
        <v>16</v>
      </c>
      <c r="L25" s="23" t="s">
        <v>16</v>
      </c>
      <c r="M25" s="23" t="s">
        <v>16</v>
      </c>
      <c r="N25" s="23" t="s">
        <v>16</v>
      </c>
      <c r="O25" s="23" t="s">
        <v>16</v>
      </c>
      <c r="P25" s="23" t="s">
        <v>16</v>
      </c>
      <c r="Q25" s="23" t="s">
        <v>16</v>
      </c>
      <c r="R25" s="23" t="s">
        <v>16</v>
      </c>
      <c r="S25" s="23" t="s">
        <v>16</v>
      </c>
      <c r="T25" s="23" t="s">
        <v>16</v>
      </c>
      <c r="U25" s="23" t="s">
        <v>16</v>
      </c>
      <c r="V25" s="23" t="s">
        <v>16</v>
      </c>
      <c r="W25" s="23" t="s">
        <v>16</v>
      </c>
      <c r="X25" s="23" t="s">
        <v>16</v>
      </c>
      <c r="Y25" s="23" t="s">
        <v>16</v>
      </c>
      <c r="Z25" s="23" t="s">
        <v>16</v>
      </c>
      <c r="AA25" s="23" t="s">
        <v>16</v>
      </c>
      <c r="AB25" s="24" t="s">
        <v>16</v>
      </c>
      <c r="AC25" s="22">
        <f>Empresas!AC25/Empresas!AC13-1</f>
        <v>6.4065004734671804E-2</v>
      </c>
      <c r="AD25" s="23">
        <f>Empresas!AD25/Empresas!AD13-1</f>
        <v>0.11220671925544634</v>
      </c>
      <c r="AE25" s="23">
        <f>Empresas!AE25/Empresas!AE13-1</f>
        <v>0.16703052411282182</v>
      </c>
      <c r="AF25" s="24">
        <f>Empresas!AF25/Empresas!AF13-1</f>
        <v>0.11290196959357979</v>
      </c>
      <c r="AG25" s="22">
        <f>Empresas!AG25/Empresas!AG13-1</f>
        <v>0.1320346487601709</v>
      </c>
      <c r="AH25" s="23">
        <f>Empresas!AH25/Empresas!AH13-1</f>
        <v>5.4189079429298292E-2</v>
      </c>
      <c r="AI25" s="24">
        <f>Empresas!AI25/Empresas!AI13-1</f>
        <v>4.7047753469771081E-3</v>
      </c>
      <c r="AJ25" s="24">
        <f>Empresas!AJ25/Empresas!AJ13-1</f>
        <v>0.12647839294392793</v>
      </c>
    </row>
    <row r="26" spans="1:36" x14ac:dyDescent="0.35">
      <c r="A26" s="11">
        <v>39722</v>
      </c>
      <c r="B26" s="22" t="s">
        <v>16</v>
      </c>
      <c r="C26" s="23" t="s">
        <v>16</v>
      </c>
      <c r="D26" s="23" t="s">
        <v>16</v>
      </c>
      <c r="E26" s="23" t="s">
        <v>16</v>
      </c>
      <c r="F26" s="23" t="s">
        <v>16</v>
      </c>
      <c r="G26" s="23" t="s">
        <v>16</v>
      </c>
      <c r="H26" s="23" t="s">
        <v>16</v>
      </c>
      <c r="I26" s="23" t="s">
        <v>16</v>
      </c>
      <c r="J26" s="23" t="s">
        <v>16</v>
      </c>
      <c r="K26" s="23" t="s">
        <v>16</v>
      </c>
      <c r="L26" s="23" t="s">
        <v>16</v>
      </c>
      <c r="M26" s="23" t="s">
        <v>16</v>
      </c>
      <c r="N26" s="23" t="s">
        <v>16</v>
      </c>
      <c r="O26" s="23" t="s">
        <v>16</v>
      </c>
      <c r="P26" s="23" t="s">
        <v>16</v>
      </c>
      <c r="Q26" s="23" t="s">
        <v>16</v>
      </c>
      <c r="R26" s="23" t="s">
        <v>16</v>
      </c>
      <c r="S26" s="23" t="s">
        <v>16</v>
      </c>
      <c r="T26" s="23" t="s">
        <v>16</v>
      </c>
      <c r="U26" s="23" t="s">
        <v>16</v>
      </c>
      <c r="V26" s="23" t="s">
        <v>16</v>
      </c>
      <c r="W26" s="23" t="s">
        <v>16</v>
      </c>
      <c r="X26" s="23" t="s">
        <v>16</v>
      </c>
      <c r="Y26" s="23" t="s">
        <v>16</v>
      </c>
      <c r="Z26" s="23" t="s">
        <v>16</v>
      </c>
      <c r="AA26" s="23" t="s">
        <v>16</v>
      </c>
      <c r="AB26" s="24" t="s">
        <v>16</v>
      </c>
      <c r="AC26" s="22">
        <f>Empresas!AC26/Empresas!AC14-1</f>
        <v>9.2809031770426653E-3</v>
      </c>
      <c r="AD26" s="23">
        <f>Empresas!AD26/Empresas!AD14-1</f>
        <v>1.4502472007588807E-2</v>
      </c>
      <c r="AE26" s="23">
        <f>Empresas!AE26/Empresas!AE14-1</f>
        <v>6.2951742468415617E-2</v>
      </c>
      <c r="AF26" s="24">
        <f>Empresas!AF26/Empresas!AF14-1</f>
        <v>-3.1801983902358222E-2</v>
      </c>
      <c r="AG26" s="22">
        <f>Empresas!AG26/Empresas!AG14-1</f>
        <v>3.2442316326061649E-2</v>
      </c>
      <c r="AH26" s="23">
        <f>Empresas!AH26/Empresas!AH14-1</f>
        <v>9.9153281219985789E-3</v>
      </c>
      <c r="AI26" s="24">
        <f>Empresas!AI26/Empresas!AI14-1</f>
        <v>-4.4387337927810355E-3</v>
      </c>
      <c r="AJ26" s="24">
        <f>Empresas!AJ26/Empresas!AJ14-1</f>
        <v>3.0918650382943502E-2</v>
      </c>
    </row>
    <row r="27" spans="1:36" x14ac:dyDescent="0.35">
      <c r="A27" s="11">
        <v>39753</v>
      </c>
      <c r="B27" s="22" t="s">
        <v>16</v>
      </c>
      <c r="C27" s="23" t="s">
        <v>16</v>
      </c>
      <c r="D27" s="23" t="s">
        <v>16</v>
      </c>
      <c r="E27" s="23" t="s">
        <v>16</v>
      </c>
      <c r="F27" s="23" t="s">
        <v>16</v>
      </c>
      <c r="G27" s="23" t="s">
        <v>16</v>
      </c>
      <c r="H27" s="23" t="s">
        <v>16</v>
      </c>
      <c r="I27" s="23" t="s">
        <v>16</v>
      </c>
      <c r="J27" s="23" t="s">
        <v>16</v>
      </c>
      <c r="K27" s="23" t="s">
        <v>16</v>
      </c>
      <c r="L27" s="23" t="s">
        <v>16</v>
      </c>
      <c r="M27" s="23" t="s">
        <v>16</v>
      </c>
      <c r="N27" s="23" t="s">
        <v>16</v>
      </c>
      <c r="O27" s="23" t="s">
        <v>16</v>
      </c>
      <c r="P27" s="23" t="s">
        <v>16</v>
      </c>
      <c r="Q27" s="23" t="s">
        <v>16</v>
      </c>
      <c r="R27" s="23" t="s">
        <v>16</v>
      </c>
      <c r="S27" s="23" t="s">
        <v>16</v>
      </c>
      <c r="T27" s="23" t="s">
        <v>16</v>
      </c>
      <c r="U27" s="23" t="s">
        <v>16</v>
      </c>
      <c r="V27" s="23" t="s">
        <v>16</v>
      </c>
      <c r="W27" s="23" t="s">
        <v>16</v>
      </c>
      <c r="X27" s="23" t="s">
        <v>16</v>
      </c>
      <c r="Y27" s="23" t="s">
        <v>16</v>
      </c>
      <c r="Z27" s="23" t="s">
        <v>16</v>
      </c>
      <c r="AA27" s="23" t="s">
        <v>16</v>
      </c>
      <c r="AB27" s="24" t="s">
        <v>16</v>
      </c>
      <c r="AC27" s="22">
        <f>Empresas!AC27/Empresas!AC15-1</f>
        <v>-2.4983374701642358E-2</v>
      </c>
      <c r="AD27" s="23">
        <f>Empresas!AD27/Empresas!AD15-1</f>
        <v>-7.3914290260346238E-4</v>
      </c>
      <c r="AE27" s="23">
        <f>Empresas!AE27/Empresas!AE15-1</f>
        <v>-2.3816073888801692E-2</v>
      </c>
      <c r="AF27" s="24">
        <f>Empresas!AF27/Empresas!AF15-1</f>
        <v>-1.2082497695512284E-2</v>
      </c>
      <c r="AG27" s="22">
        <f>Empresas!AG27/Empresas!AG15-1</f>
        <v>-1.2780306734913927E-2</v>
      </c>
      <c r="AH27" s="23">
        <f>Empresas!AH27/Empresas!AH15-1</f>
        <v>-5.5540585047457736E-3</v>
      </c>
      <c r="AI27" s="24">
        <f>Empresas!AI27/Empresas!AI15-1</f>
        <v>-3.9938916950544856E-3</v>
      </c>
      <c r="AJ27" s="24">
        <f>Empresas!AJ27/Empresas!AJ15-1</f>
        <v>-1.2288944885276432E-2</v>
      </c>
    </row>
    <row r="28" spans="1:36" ht="15" thickBot="1" x14ac:dyDescent="0.4">
      <c r="A28" s="15">
        <v>39783</v>
      </c>
      <c r="B28" s="25" t="s">
        <v>16</v>
      </c>
      <c r="C28" s="26" t="s">
        <v>16</v>
      </c>
      <c r="D28" s="26" t="s">
        <v>16</v>
      </c>
      <c r="E28" s="26" t="s">
        <v>16</v>
      </c>
      <c r="F28" s="26" t="s">
        <v>16</v>
      </c>
      <c r="G28" s="26" t="s">
        <v>16</v>
      </c>
      <c r="H28" s="26" t="s">
        <v>16</v>
      </c>
      <c r="I28" s="26" t="s">
        <v>16</v>
      </c>
      <c r="J28" s="26" t="s">
        <v>16</v>
      </c>
      <c r="K28" s="26" t="s">
        <v>16</v>
      </c>
      <c r="L28" s="26" t="s">
        <v>16</v>
      </c>
      <c r="M28" s="26" t="s">
        <v>16</v>
      </c>
      <c r="N28" s="26" t="s">
        <v>16</v>
      </c>
      <c r="O28" s="26" t="s">
        <v>16</v>
      </c>
      <c r="P28" s="26" t="s">
        <v>16</v>
      </c>
      <c r="Q28" s="26" t="s">
        <v>16</v>
      </c>
      <c r="R28" s="26" t="s">
        <v>16</v>
      </c>
      <c r="S28" s="26" t="s">
        <v>16</v>
      </c>
      <c r="T28" s="26" t="s">
        <v>16</v>
      </c>
      <c r="U28" s="26" t="s">
        <v>16</v>
      </c>
      <c r="V28" s="26" t="s">
        <v>16</v>
      </c>
      <c r="W28" s="26" t="s">
        <v>16</v>
      </c>
      <c r="X28" s="26" t="s">
        <v>16</v>
      </c>
      <c r="Y28" s="26" t="s">
        <v>16</v>
      </c>
      <c r="Z28" s="26" t="s">
        <v>16</v>
      </c>
      <c r="AA28" s="26" t="s">
        <v>16</v>
      </c>
      <c r="AB28" s="27" t="s">
        <v>16</v>
      </c>
      <c r="AC28" s="25">
        <f>Empresas!AC28/Empresas!AC16-1</f>
        <v>4.4407883851413921E-3</v>
      </c>
      <c r="AD28" s="26">
        <f>Empresas!AD28/Empresas!AD16-1</f>
        <v>4.6252204496180171E-2</v>
      </c>
      <c r="AE28" s="26">
        <f>Empresas!AE28/Empresas!AE16-1</f>
        <v>2.6599060113916106E-2</v>
      </c>
      <c r="AF28" s="27">
        <f>Empresas!AF28/Empresas!AF16-1</f>
        <v>7.7697389533301742E-2</v>
      </c>
      <c r="AG28" s="25">
        <f>Empresas!AG28/Empresas!AG16-1</f>
        <v>3.6424118280710127E-2</v>
      </c>
      <c r="AH28" s="26">
        <f>Empresas!AH28/Empresas!AH16-1</f>
        <v>6.162571487413615E-3</v>
      </c>
      <c r="AI28" s="27">
        <f>Empresas!AI28/Empresas!AI16-1</f>
        <v>-6.7399787158567426E-3</v>
      </c>
      <c r="AJ28" s="27">
        <f>Empresas!AJ28/Empresas!AJ16-1</f>
        <v>3.4072244073122926E-2</v>
      </c>
    </row>
    <row r="29" spans="1:36" x14ac:dyDescent="0.35">
      <c r="A29" s="7">
        <v>39814</v>
      </c>
      <c r="B29" s="28" t="s">
        <v>16</v>
      </c>
      <c r="C29" s="29" t="s">
        <v>16</v>
      </c>
      <c r="D29" s="29" t="s">
        <v>16</v>
      </c>
      <c r="E29" s="29" t="s">
        <v>16</v>
      </c>
      <c r="F29" s="29" t="s">
        <v>16</v>
      </c>
      <c r="G29" s="29" t="s">
        <v>16</v>
      </c>
      <c r="H29" s="29" t="s">
        <v>16</v>
      </c>
      <c r="I29" s="29" t="s">
        <v>16</v>
      </c>
      <c r="J29" s="29" t="s">
        <v>16</v>
      </c>
      <c r="K29" s="29" t="s">
        <v>16</v>
      </c>
      <c r="L29" s="29" t="s">
        <v>16</v>
      </c>
      <c r="M29" s="29" t="s">
        <v>16</v>
      </c>
      <c r="N29" s="29" t="s">
        <v>16</v>
      </c>
      <c r="O29" s="29" t="s">
        <v>16</v>
      </c>
      <c r="P29" s="29" t="s">
        <v>16</v>
      </c>
      <c r="Q29" s="29" t="s">
        <v>16</v>
      </c>
      <c r="R29" s="29" t="s">
        <v>16</v>
      </c>
      <c r="S29" s="29" t="s">
        <v>16</v>
      </c>
      <c r="T29" s="29" t="s">
        <v>16</v>
      </c>
      <c r="U29" s="29" t="s">
        <v>16</v>
      </c>
      <c r="V29" s="29" t="s">
        <v>16</v>
      </c>
      <c r="W29" s="29" t="s">
        <v>16</v>
      </c>
      <c r="X29" s="29" t="s">
        <v>16</v>
      </c>
      <c r="Y29" s="29" t="s">
        <v>16</v>
      </c>
      <c r="Z29" s="29" t="s">
        <v>16</v>
      </c>
      <c r="AA29" s="29" t="s">
        <v>16</v>
      </c>
      <c r="AB29" s="30" t="s">
        <v>16</v>
      </c>
      <c r="AC29" s="28">
        <f>Empresas!AC29/Empresas!AC17-1</f>
        <v>-6.1303972637592685E-2</v>
      </c>
      <c r="AD29" s="29">
        <f>Empresas!AD29/Empresas!AD17-1</f>
        <v>-8.3316831618106324E-2</v>
      </c>
      <c r="AE29" s="29">
        <f>Empresas!AE29/Empresas!AE17-1</f>
        <v>-0.10355542696611819</v>
      </c>
      <c r="AF29" s="30">
        <f>Empresas!AF29/Empresas!AF17-1</f>
        <v>2.1616979808915415E-2</v>
      </c>
      <c r="AG29" s="28">
        <f>Empresas!AG29/Empresas!AG17-1</f>
        <v>-9.0700769790194369E-2</v>
      </c>
      <c r="AH29" s="29">
        <f>Empresas!AH29/Empresas!AH17-1</f>
        <v>-3.6236933797909376E-2</v>
      </c>
      <c r="AI29" s="30">
        <f>Empresas!AI29/Empresas!AI17-1</f>
        <v>-1.0532475131655783E-2</v>
      </c>
      <c r="AJ29" s="30">
        <f>Empresas!AJ29/Empresas!AJ17-1</f>
        <v>-8.7191692256658793E-2</v>
      </c>
    </row>
    <row r="30" spans="1:36" x14ac:dyDescent="0.35">
      <c r="A30" s="11">
        <v>39845</v>
      </c>
      <c r="B30" s="22" t="s">
        <v>16</v>
      </c>
      <c r="C30" s="23" t="s">
        <v>16</v>
      </c>
      <c r="D30" s="23" t="s">
        <v>16</v>
      </c>
      <c r="E30" s="23" t="s">
        <v>16</v>
      </c>
      <c r="F30" s="23" t="s">
        <v>16</v>
      </c>
      <c r="G30" s="23" t="s">
        <v>16</v>
      </c>
      <c r="H30" s="23" t="s">
        <v>16</v>
      </c>
      <c r="I30" s="23" t="s">
        <v>16</v>
      </c>
      <c r="J30" s="23" t="s">
        <v>16</v>
      </c>
      <c r="K30" s="23" t="s">
        <v>16</v>
      </c>
      <c r="L30" s="23" t="s">
        <v>16</v>
      </c>
      <c r="M30" s="23" t="s">
        <v>16</v>
      </c>
      <c r="N30" s="23" t="s">
        <v>16</v>
      </c>
      <c r="O30" s="23" t="s">
        <v>16</v>
      </c>
      <c r="P30" s="23" t="s">
        <v>16</v>
      </c>
      <c r="Q30" s="23" t="s">
        <v>16</v>
      </c>
      <c r="R30" s="23" t="s">
        <v>16</v>
      </c>
      <c r="S30" s="23" t="s">
        <v>16</v>
      </c>
      <c r="T30" s="23" t="s">
        <v>16</v>
      </c>
      <c r="U30" s="23" t="s">
        <v>16</v>
      </c>
      <c r="V30" s="23" t="s">
        <v>16</v>
      </c>
      <c r="W30" s="23" t="s">
        <v>16</v>
      </c>
      <c r="X30" s="23" t="s">
        <v>16</v>
      </c>
      <c r="Y30" s="23" t="s">
        <v>16</v>
      </c>
      <c r="Z30" s="23" t="s">
        <v>16</v>
      </c>
      <c r="AA30" s="23" t="s">
        <v>16</v>
      </c>
      <c r="AB30" s="24" t="s">
        <v>16</v>
      </c>
      <c r="AC30" s="22">
        <f>Empresas!AC30/Empresas!AC18-1</f>
        <v>-4.7564997036715795E-2</v>
      </c>
      <c r="AD30" s="23">
        <f>Empresas!AD30/Empresas!AD18-1</f>
        <v>-4.2651431720451494E-2</v>
      </c>
      <c r="AE30" s="23">
        <f>Empresas!AE30/Empresas!AE18-1</f>
        <v>-4.6690637806434898E-2</v>
      </c>
      <c r="AF30" s="24">
        <f>Empresas!AF30/Empresas!AF18-1</f>
        <v>2.2131124859343654E-3</v>
      </c>
      <c r="AG30" s="22">
        <f>Empresas!AG30/Empresas!AG18-1</f>
        <v>-4.5435142310053522E-2</v>
      </c>
      <c r="AH30" s="23">
        <f>Empresas!AH30/Empresas!AH18-1</f>
        <v>-2.9634261660006711E-2</v>
      </c>
      <c r="AI30" s="24">
        <f>Empresas!AI30/Empresas!AI18-1</f>
        <v>-7.1933962264152385E-3</v>
      </c>
      <c r="AJ30" s="24">
        <f>Empresas!AJ30/Empresas!AJ18-1</f>
        <v>-4.41493675528426E-2</v>
      </c>
    </row>
    <row r="31" spans="1:36" x14ac:dyDescent="0.35">
      <c r="A31" s="11">
        <v>39873</v>
      </c>
      <c r="B31" s="22" t="s">
        <v>16</v>
      </c>
      <c r="C31" s="23" t="s">
        <v>16</v>
      </c>
      <c r="D31" s="23" t="s">
        <v>16</v>
      </c>
      <c r="E31" s="23" t="s">
        <v>16</v>
      </c>
      <c r="F31" s="23" t="s">
        <v>16</v>
      </c>
      <c r="G31" s="23" t="s">
        <v>16</v>
      </c>
      <c r="H31" s="23" t="s">
        <v>16</v>
      </c>
      <c r="I31" s="23" t="s">
        <v>16</v>
      </c>
      <c r="J31" s="23" t="s">
        <v>16</v>
      </c>
      <c r="K31" s="23" t="s">
        <v>16</v>
      </c>
      <c r="L31" s="23" t="s">
        <v>16</v>
      </c>
      <c r="M31" s="23" t="s">
        <v>16</v>
      </c>
      <c r="N31" s="23" t="s">
        <v>16</v>
      </c>
      <c r="O31" s="23" t="s">
        <v>16</v>
      </c>
      <c r="P31" s="23" t="s">
        <v>16</v>
      </c>
      <c r="Q31" s="23" t="s">
        <v>16</v>
      </c>
      <c r="R31" s="23" t="s">
        <v>16</v>
      </c>
      <c r="S31" s="23" t="s">
        <v>16</v>
      </c>
      <c r="T31" s="23" t="s">
        <v>16</v>
      </c>
      <c r="U31" s="23" t="s">
        <v>16</v>
      </c>
      <c r="V31" s="23" t="s">
        <v>16</v>
      </c>
      <c r="W31" s="23" t="s">
        <v>16</v>
      </c>
      <c r="X31" s="23" t="s">
        <v>16</v>
      </c>
      <c r="Y31" s="23" t="s">
        <v>16</v>
      </c>
      <c r="Z31" s="23" t="s">
        <v>16</v>
      </c>
      <c r="AA31" s="23" t="s">
        <v>16</v>
      </c>
      <c r="AB31" s="24" t="s">
        <v>16</v>
      </c>
      <c r="AC31" s="22">
        <f>Empresas!AC31/Empresas!AC19-1</f>
        <v>-0.10127330094154752</v>
      </c>
      <c r="AD31" s="23">
        <f>Empresas!AD31/Empresas!AD19-1</f>
        <v>-8.0814753639830039E-2</v>
      </c>
      <c r="AE31" s="23">
        <f>Empresas!AE31/Empresas!AE19-1</f>
        <v>-3.526747006339237E-2</v>
      </c>
      <c r="AF31" s="24">
        <f>Empresas!AF31/Empresas!AF19-1</f>
        <v>-5.4455694190603809E-3</v>
      </c>
      <c r="AG31" s="22">
        <f>Empresas!AG31/Empresas!AG19-1</f>
        <v>-6.7661489977561273E-2</v>
      </c>
      <c r="AH31" s="23">
        <f>Empresas!AH31/Empresas!AH19-1</f>
        <v>-3.8689038657876207E-2</v>
      </c>
      <c r="AI31" s="24">
        <f>Empresas!AI31/Empresas!AI19-1</f>
        <v>-8.5783154504167625E-3</v>
      </c>
      <c r="AJ31" s="24">
        <f>Empresas!AJ31/Empresas!AJ19-1</f>
        <v>-6.5506976411706774E-2</v>
      </c>
    </row>
    <row r="32" spans="1:36" x14ac:dyDescent="0.35">
      <c r="A32" s="11">
        <v>39904</v>
      </c>
      <c r="B32" s="22" t="s">
        <v>16</v>
      </c>
      <c r="C32" s="23" t="s">
        <v>16</v>
      </c>
      <c r="D32" s="23" t="s">
        <v>16</v>
      </c>
      <c r="E32" s="23" t="s">
        <v>16</v>
      </c>
      <c r="F32" s="23" t="s">
        <v>16</v>
      </c>
      <c r="G32" s="23" t="s">
        <v>16</v>
      </c>
      <c r="H32" s="23" t="s">
        <v>16</v>
      </c>
      <c r="I32" s="23" t="s">
        <v>16</v>
      </c>
      <c r="J32" s="23" t="s">
        <v>16</v>
      </c>
      <c r="K32" s="23" t="s">
        <v>16</v>
      </c>
      <c r="L32" s="23" t="s">
        <v>16</v>
      </c>
      <c r="M32" s="23" t="s">
        <v>16</v>
      </c>
      <c r="N32" s="23" t="s">
        <v>16</v>
      </c>
      <c r="O32" s="23" t="s">
        <v>16</v>
      </c>
      <c r="P32" s="23" t="s">
        <v>16</v>
      </c>
      <c r="Q32" s="23" t="s">
        <v>16</v>
      </c>
      <c r="R32" s="23" t="s">
        <v>16</v>
      </c>
      <c r="S32" s="23" t="s">
        <v>16</v>
      </c>
      <c r="T32" s="23" t="s">
        <v>16</v>
      </c>
      <c r="U32" s="23" t="s">
        <v>16</v>
      </c>
      <c r="V32" s="23" t="s">
        <v>16</v>
      </c>
      <c r="W32" s="23" t="s">
        <v>16</v>
      </c>
      <c r="X32" s="23" t="s">
        <v>16</v>
      </c>
      <c r="Y32" s="23" t="s">
        <v>16</v>
      </c>
      <c r="Z32" s="23" t="s">
        <v>16</v>
      </c>
      <c r="AA32" s="23" t="s">
        <v>16</v>
      </c>
      <c r="AB32" s="24" t="s">
        <v>16</v>
      </c>
      <c r="AC32" s="22">
        <f>Empresas!AC32/Empresas!AC20-1</f>
        <v>-0.12655996261339786</v>
      </c>
      <c r="AD32" s="23">
        <f>Empresas!AD32/Empresas!AD20-1</f>
        <v>-0.12676394638505228</v>
      </c>
      <c r="AE32" s="23">
        <f>Empresas!AE32/Empresas!AE20-1</f>
        <v>-0.13607689340573426</v>
      </c>
      <c r="AF32" s="24">
        <f>Empresas!AF32/Empresas!AF20-1</f>
        <v>-6.4885575516196115E-2</v>
      </c>
      <c r="AG32" s="22">
        <f>Empresas!AG32/Empresas!AG20-1</f>
        <v>-0.13373331414719902</v>
      </c>
      <c r="AH32" s="23">
        <f>Empresas!AH32/Empresas!AH20-1</f>
        <v>-6.9500477575257902E-2</v>
      </c>
      <c r="AI32" s="24">
        <f>Empresas!AI32/Empresas!AI20-1</f>
        <v>-2.1835649109075539E-2</v>
      </c>
      <c r="AJ32" s="24">
        <f>Empresas!AJ32/Empresas!AJ20-1</f>
        <v>-0.12955050870282647</v>
      </c>
    </row>
    <row r="33" spans="1:36" x14ac:dyDescent="0.35">
      <c r="A33" s="11">
        <v>39934</v>
      </c>
      <c r="B33" s="22" t="s">
        <v>16</v>
      </c>
      <c r="C33" s="23" t="s">
        <v>16</v>
      </c>
      <c r="D33" s="23" t="s">
        <v>16</v>
      </c>
      <c r="E33" s="23" t="s">
        <v>16</v>
      </c>
      <c r="F33" s="23" t="s">
        <v>16</v>
      </c>
      <c r="G33" s="23" t="s">
        <v>16</v>
      </c>
      <c r="H33" s="23" t="s">
        <v>16</v>
      </c>
      <c r="I33" s="23" t="s">
        <v>16</v>
      </c>
      <c r="J33" s="23" t="s">
        <v>16</v>
      </c>
      <c r="K33" s="23" t="s">
        <v>16</v>
      </c>
      <c r="L33" s="23" t="s">
        <v>16</v>
      </c>
      <c r="M33" s="23" t="s">
        <v>16</v>
      </c>
      <c r="N33" s="23" t="s">
        <v>16</v>
      </c>
      <c r="O33" s="23" t="s">
        <v>16</v>
      </c>
      <c r="P33" s="23" t="s">
        <v>16</v>
      </c>
      <c r="Q33" s="23" t="s">
        <v>16</v>
      </c>
      <c r="R33" s="23" t="s">
        <v>16</v>
      </c>
      <c r="S33" s="23" t="s">
        <v>16</v>
      </c>
      <c r="T33" s="23" t="s">
        <v>16</v>
      </c>
      <c r="U33" s="23" t="s">
        <v>16</v>
      </c>
      <c r="V33" s="23" t="s">
        <v>16</v>
      </c>
      <c r="W33" s="23" t="s">
        <v>16</v>
      </c>
      <c r="X33" s="23" t="s">
        <v>16</v>
      </c>
      <c r="Y33" s="23" t="s">
        <v>16</v>
      </c>
      <c r="Z33" s="23" t="s">
        <v>16</v>
      </c>
      <c r="AA33" s="23" t="s">
        <v>16</v>
      </c>
      <c r="AB33" s="24" t="s">
        <v>16</v>
      </c>
      <c r="AC33" s="22">
        <f>Empresas!AC33/Empresas!AC21-1</f>
        <v>-4.5585699229996557E-2</v>
      </c>
      <c r="AD33" s="23">
        <f>Empresas!AD33/Empresas!AD21-1</f>
        <v>-5.8278964524787424E-2</v>
      </c>
      <c r="AE33" s="23">
        <f>Empresas!AE33/Empresas!AE21-1</f>
        <v>-3.3893308161674685E-2</v>
      </c>
      <c r="AF33" s="24">
        <f>Empresas!AF33/Empresas!AF21-1</f>
        <v>4.6007142540918755E-2</v>
      </c>
      <c r="AG33" s="22">
        <f>Empresas!AG33/Empresas!AG21-1</f>
        <v>-4.5374199977103236E-2</v>
      </c>
      <c r="AH33" s="23">
        <f>Empresas!AH33/Empresas!AH21-1</f>
        <v>-6.7000174660252765E-2</v>
      </c>
      <c r="AI33" s="24">
        <f>Empresas!AI33/Empresas!AI21-1</f>
        <v>-1.281131133519553E-2</v>
      </c>
      <c r="AJ33" s="24">
        <f>Empresas!AJ33/Empresas!AJ21-1</f>
        <v>-4.6345461537432242E-2</v>
      </c>
    </row>
    <row r="34" spans="1:36" x14ac:dyDescent="0.35">
      <c r="A34" s="11">
        <v>39965</v>
      </c>
      <c r="B34" s="22" t="s">
        <v>16</v>
      </c>
      <c r="C34" s="23" t="s">
        <v>16</v>
      </c>
      <c r="D34" s="23" t="s">
        <v>16</v>
      </c>
      <c r="E34" s="23" t="s">
        <v>16</v>
      </c>
      <c r="F34" s="23" t="s">
        <v>16</v>
      </c>
      <c r="G34" s="23" t="s">
        <v>16</v>
      </c>
      <c r="H34" s="23" t="s">
        <v>16</v>
      </c>
      <c r="I34" s="23" t="s">
        <v>16</v>
      </c>
      <c r="J34" s="23" t="s">
        <v>16</v>
      </c>
      <c r="K34" s="23" t="s">
        <v>16</v>
      </c>
      <c r="L34" s="23" t="s">
        <v>16</v>
      </c>
      <c r="M34" s="23" t="s">
        <v>16</v>
      </c>
      <c r="N34" s="23" t="s">
        <v>16</v>
      </c>
      <c r="O34" s="23" t="s">
        <v>16</v>
      </c>
      <c r="P34" s="23" t="s">
        <v>16</v>
      </c>
      <c r="Q34" s="23" t="s">
        <v>16</v>
      </c>
      <c r="R34" s="23" t="s">
        <v>16</v>
      </c>
      <c r="S34" s="23" t="s">
        <v>16</v>
      </c>
      <c r="T34" s="23" t="s">
        <v>16</v>
      </c>
      <c r="U34" s="23" t="s">
        <v>16</v>
      </c>
      <c r="V34" s="23" t="s">
        <v>16</v>
      </c>
      <c r="W34" s="23" t="s">
        <v>16</v>
      </c>
      <c r="X34" s="23" t="s">
        <v>16</v>
      </c>
      <c r="Y34" s="23" t="s">
        <v>16</v>
      </c>
      <c r="Z34" s="23" t="s">
        <v>16</v>
      </c>
      <c r="AA34" s="23" t="s">
        <v>16</v>
      </c>
      <c r="AB34" s="24" t="s">
        <v>16</v>
      </c>
      <c r="AC34" s="22">
        <f>Empresas!AC34/Empresas!AC22-1</f>
        <v>-5.6553626847180682E-2</v>
      </c>
      <c r="AD34" s="23">
        <f>Empresas!AD34/Empresas!AD22-1</f>
        <v>-3.9775532420845305E-2</v>
      </c>
      <c r="AE34" s="23">
        <f>Empresas!AE34/Empresas!AE22-1</f>
        <v>4.3275404519718119E-3</v>
      </c>
      <c r="AF34" s="24">
        <f>Empresas!AF34/Empresas!AF22-1</f>
        <v>0.12123665803161932</v>
      </c>
      <c r="AG34" s="22">
        <f>Empresas!AG34/Empresas!AG22-1</f>
        <v>-2.2220682016788951E-2</v>
      </c>
      <c r="AH34" s="23">
        <f>Empresas!AH34/Empresas!AH22-1</f>
        <v>-4.5065092579012922E-2</v>
      </c>
      <c r="AI34" s="24">
        <f>Empresas!AI34/Empresas!AI22-1</f>
        <v>2.799042354299619E-2</v>
      </c>
      <c r="AJ34" s="24">
        <f>Empresas!AJ34/Empresas!AJ22-1</f>
        <v>-2.3151681873512131E-2</v>
      </c>
    </row>
    <row r="35" spans="1:36" x14ac:dyDescent="0.35">
      <c r="A35" s="11">
        <v>39995</v>
      </c>
      <c r="B35" s="22" t="s">
        <v>16</v>
      </c>
      <c r="C35" s="23" t="s">
        <v>16</v>
      </c>
      <c r="D35" s="23" t="s">
        <v>16</v>
      </c>
      <c r="E35" s="23" t="s">
        <v>16</v>
      </c>
      <c r="F35" s="23" t="s">
        <v>16</v>
      </c>
      <c r="G35" s="23" t="s">
        <v>16</v>
      </c>
      <c r="H35" s="23" t="s">
        <v>16</v>
      </c>
      <c r="I35" s="23" t="s">
        <v>16</v>
      </c>
      <c r="J35" s="23" t="s">
        <v>16</v>
      </c>
      <c r="K35" s="23" t="s">
        <v>16</v>
      </c>
      <c r="L35" s="23" t="s">
        <v>16</v>
      </c>
      <c r="M35" s="23" t="s">
        <v>16</v>
      </c>
      <c r="N35" s="23" t="s">
        <v>16</v>
      </c>
      <c r="O35" s="23" t="s">
        <v>16</v>
      </c>
      <c r="P35" s="23" t="s">
        <v>16</v>
      </c>
      <c r="Q35" s="23" t="s">
        <v>16</v>
      </c>
      <c r="R35" s="23" t="s">
        <v>16</v>
      </c>
      <c r="S35" s="23" t="s">
        <v>16</v>
      </c>
      <c r="T35" s="23" t="s">
        <v>16</v>
      </c>
      <c r="U35" s="23" t="s">
        <v>16</v>
      </c>
      <c r="V35" s="23" t="s">
        <v>16</v>
      </c>
      <c r="W35" s="23" t="s">
        <v>16</v>
      </c>
      <c r="X35" s="23" t="s">
        <v>16</v>
      </c>
      <c r="Y35" s="23" t="s">
        <v>16</v>
      </c>
      <c r="Z35" s="23" t="s">
        <v>16</v>
      </c>
      <c r="AA35" s="23" t="s">
        <v>16</v>
      </c>
      <c r="AB35" s="24" t="s">
        <v>16</v>
      </c>
      <c r="AC35" s="22">
        <f>Empresas!AC35/Empresas!AC23-1</f>
        <v>-3.076997222899247E-2</v>
      </c>
      <c r="AD35" s="23">
        <f>Empresas!AD35/Empresas!AD23-1</f>
        <v>-2.1590226303163096E-2</v>
      </c>
      <c r="AE35" s="23">
        <f>Empresas!AE35/Empresas!AE23-1</f>
        <v>-3.9795656144553604E-2</v>
      </c>
      <c r="AF35" s="24">
        <f>Empresas!AF35/Empresas!AF23-1</f>
        <v>0.17530682847762979</v>
      </c>
      <c r="AG35" s="22">
        <f>Empresas!AG35/Empresas!AG23-1</f>
        <v>-2.734562879130098E-2</v>
      </c>
      <c r="AH35" s="23">
        <f>Empresas!AH35/Empresas!AH23-1</f>
        <v>-4.3339757993361316E-2</v>
      </c>
      <c r="AI35" s="24">
        <f>Empresas!AI35/Empresas!AI23-1</f>
        <v>8.0434132832018612E-2</v>
      </c>
      <c r="AJ35" s="24">
        <f>Empresas!AJ35/Empresas!AJ23-1</f>
        <v>-2.7492279969608346E-2</v>
      </c>
    </row>
    <row r="36" spans="1:36" x14ac:dyDescent="0.35">
      <c r="A36" s="11">
        <v>40026</v>
      </c>
      <c r="B36" s="22" t="s">
        <v>16</v>
      </c>
      <c r="C36" s="23" t="s">
        <v>16</v>
      </c>
      <c r="D36" s="23" t="s">
        <v>16</v>
      </c>
      <c r="E36" s="23" t="s">
        <v>16</v>
      </c>
      <c r="F36" s="23" t="s">
        <v>16</v>
      </c>
      <c r="G36" s="23" t="s">
        <v>16</v>
      </c>
      <c r="H36" s="23" t="s">
        <v>16</v>
      </c>
      <c r="I36" s="23" t="s">
        <v>16</v>
      </c>
      <c r="J36" s="23" t="s">
        <v>16</v>
      </c>
      <c r="K36" s="23" t="s">
        <v>16</v>
      </c>
      <c r="L36" s="23" t="s">
        <v>16</v>
      </c>
      <c r="M36" s="23" t="s">
        <v>16</v>
      </c>
      <c r="N36" s="23" t="s">
        <v>16</v>
      </c>
      <c r="O36" s="23" t="s">
        <v>16</v>
      </c>
      <c r="P36" s="23" t="s">
        <v>16</v>
      </c>
      <c r="Q36" s="23" t="s">
        <v>16</v>
      </c>
      <c r="R36" s="23" t="s">
        <v>16</v>
      </c>
      <c r="S36" s="23" t="s">
        <v>16</v>
      </c>
      <c r="T36" s="23" t="s">
        <v>16</v>
      </c>
      <c r="U36" s="23" t="s">
        <v>16</v>
      </c>
      <c r="V36" s="23" t="s">
        <v>16</v>
      </c>
      <c r="W36" s="23" t="s">
        <v>16</v>
      </c>
      <c r="X36" s="23" t="s">
        <v>16</v>
      </c>
      <c r="Y36" s="23" t="s">
        <v>16</v>
      </c>
      <c r="Z36" s="23" t="s">
        <v>16</v>
      </c>
      <c r="AA36" s="23" t="s">
        <v>16</v>
      </c>
      <c r="AB36" s="24" t="s">
        <v>16</v>
      </c>
      <c r="AC36" s="22">
        <f>Empresas!AC36/Empresas!AC24-1</f>
        <v>-4.5107148428530031E-2</v>
      </c>
      <c r="AD36" s="23">
        <f>Empresas!AD36/Empresas!AD24-1</f>
        <v>-8.1701945655360264E-3</v>
      </c>
      <c r="AE36" s="23">
        <f>Empresas!AE36/Empresas!AE24-1</f>
        <v>-8.1199416881337028E-2</v>
      </c>
      <c r="AF36" s="24">
        <f>Empresas!AF36/Empresas!AF24-1</f>
        <v>1.5256023504482963E-2</v>
      </c>
      <c r="AG36" s="22">
        <f>Empresas!AG36/Empresas!AG24-1</f>
        <v>-4.0666566347459465E-2</v>
      </c>
      <c r="AH36" s="23">
        <f>Empresas!AH36/Empresas!AH24-1</f>
        <v>-4.7727133817162537E-2</v>
      </c>
      <c r="AI36" s="24">
        <f>Empresas!AI36/Empresas!AI24-1</f>
        <v>9.1116508263001439E-2</v>
      </c>
      <c r="AJ36" s="24">
        <f>Empresas!AJ36/Empresas!AJ24-1</f>
        <v>-4.016051304624435E-2</v>
      </c>
    </row>
    <row r="37" spans="1:36" x14ac:dyDescent="0.35">
      <c r="A37" s="11">
        <v>40057</v>
      </c>
      <c r="B37" s="31" t="s">
        <v>16</v>
      </c>
      <c r="C37" s="32" t="s">
        <v>16</v>
      </c>
      <c r="D37" s="32" t="s">
        <v>16</v>
      </c>
      <c r="E37" s="32" t="s">
        <v>16</v>
      </c>
      <c r="F37" s="32" t="s">
        <v>16</v>
      </c>
      <c r="G37" s="32" t="s">
        <v>16</v>
      </c>
      <c r="H37" s="32" t="s">
        <v>16</v>
      </c>
      <c r="I37" s="32" t="s">
        <v>16</v>
      </c>
      <c r="J37" s="32" t="s">
        <v>16</v>
      </c>
      <c r="K37" s="32" t="s">
        <v>16</v>
      </c>
      <c r="L37" s="32" t="s">
        <v>16</v>
      </c>
      <c r="M37" s="32" t="s">
        <v>16</v>
      </c>
      <c r="N37" s="32" t="s">
        <v>16</v>
      </c>
      <c r="O37" s="32" t="s">
        <v>16</v>
      </c>
      <c r="P37" s="32" t="s">
        <v>16</v>
      </c>
      <c r="Q37" s="32" t="s">
        <v>16</v>
      </c>
      <c r="R37" s="32" t="s">
        <v>16</v>
      </c>
      <c r="S37" s="32" t="s">
        <v>16</v>
      </c>
      <c r="T37" s="32" t="s">
        <v>16</v>
      </c>
      <c r="U37" s="32" t="s">
        <v>16</v>
      </c>
      <c r="V37" s="32" t="s">
        <v>16</v>
      </c>
      <c r="W37" s="32" t="s">
        <v>16</v>
      </c>
      <c r="X37" s="32" t="s">
        <v>16</v>
      </c>
      <c r="Y37" s="32" t="s">
        <v>16</v>
      </c>
      <c r="Z37" s="32" t="s">
        <v>16</v>
      </c>
      <c r="AA37" s="32" t="s">
        <v>16</v>
      </c>
      <c r="AB37" s="33" t="s">
        <v>16</v>
      </c>
      <c r="AC37" s="31">
        <f>Empresas!AC37/Empresas!AC25-1</f>
        <v>-3.9042492028214637E-2</v>
      </c>
      <c r="AD37" s="32">
        <f>Empresas!AD37/Empresas!AD25-1</f>
        <v>-3.6487634358987719E-2</v>
      </c>
      <c r="AE37" s="32">
        <f>Empresas!AE37/Empresas!AE25-1</f>
        <v>-5.1175065081997317E-2</v>
      </c>
      <c r="AF37" s="33">
        <f>Empresas!AF37/Empresas!AF25-1</f>
        <v>0.11552823801197243</v>
      </c>
      <c r="AG37" s="31">
        <f>Empresas!AG37/Empresas!AG25-1</f>
        <v>-4.1540035783575124E-2</v>
      </c>
      <c r="AH37" s="32">
        <f>Empresas!AH37/Empresas!AH25-1</f>
        <v>-3.6812606212658916E-2</v>
      </c>
      <c r="AI37" s="33">
        <f>Empresas!AI37/Empresas!AI25-1</f>
        <v>9.7124560199110199E-2</v>
      </c>
      <c r="AJ37" s="33">
        <f>Empresas!AJ37/Empresas!AJ25-1</f>
        <v>-4.0331654552630325E-2</v>
      </c>
    </row>
    <row r="38" spans="1:36" x14ac:dyDescent="0.35">
      <c r="A38" s="11">
        <v>40087</v>
      </c>
      <c r="B38" s="22" t="s">
        <v>16</v>
      </c>
      <c r="C38" s="23" t="s">
        <v>16</v>
      </c>
      <c r="D38" s="23" t="s">
        <v>16</v>
      </c>
      <c r="E38" s="23" t="s">
        <v>16</v>
      </c>
      <c r="F38" s="23" t="s">
        <v>16</v>
      </c>
      <c r="G38" s="23" t="s">
        <v>16</v>
      </c>
      <c r="H38" s="23" t="s">
        <v>16</v>
      </c>
      <c r="I38" s="23" t="s">
        <v>16</v>
      </c>
      <c r="J38" s="23" t="s">
        <v>16</v>
      </c>
      <c r="K38" s="23" t="s">
        <v>16</v>
      </c>
      <c r="L38" s="23" t="s">
        <v>16</v>
      </c>
      <c r="M38" s="23" t="s">
        <v>16</v>
      </c>
      <c r="N38" s="23" t="s">
        <v>16</v>
      </c>
      <c r="O38" s="23" t="s">
        <v>16</v>
      </c>
      <c r="P38" s="23" t="s">
        <v>16</v>
      </c>
      <c r="Q38" s="23" t="s">
        <v>16</v>
      </c>
      <c r="R38" s="23" t="s">
        <v>16</v>
      </c>
      <c r="S38" s="23" t="s">
        <v>16</v>
      </c>
      <c r="T38" s="23" t="s">
        <v>16</v>
      </c>
      <c r="U38" s="23" t="s">
        <v>16</v>
      </c>
      <c r="V38" s="23" t="s">
        <v>16</v>
      </c>
      <c r="W38" s="23" t="s">
        <v>16</v>
      </c>
      <c r="X38" s="23" t="s">
        <v>16</v>
      </c>
      <c r="Y38" s="23" t="s">
        <v>16</v>
      </c>
      <c r="Z38" s="23" t="s">
        <v>16</v>
      </c>
      <c r="AA38" s="23" t="s">
        <v>16</v>
      </c>
      <c r="AB38" s="24" t="s">
        <v>16</v>
      </c>
      <c r="AC38" s="22">
        <f>Empresas!AC38/Empresas!AC26-1</f>
        <v>-8.605317534231649E-2</v>
      </c>
      <c r="AD38" s="23">
        <f>Empresas!AD38/Empresas!AD26-1</f>
        <v>-7.2198860303661405E-2</v>
      </c>
      <c r="AE38" s="23">
        <f>Empresas!AE38/Empresas!AE26-1</f>
        <v>-3.3273365400342425E-2</v>
      </c>
      <c r="AF38" s="24">
        <f>Empresas!AF38/Empresas!AF26-1</f>
        <v>0.17210453726636121</v>
      </c>
      <c r="AG38" s="22">
        <f>Empresas!AG38/Empresas!AG26-1</f>
        <v>-5.7827257693405021E-2</v>
      </c>
      <c r="AH38" s="23">
        <f>Empresas!AH38/Empresas!AH26-1</f>
        <v>-4.5643200981913101E-2</v>
      </c>
      <c r="AI38" s="24">
        <f>Empresas!AI38/Empresas!AI26-1</f>
        <v>0.11205047694759251</v>
      </c>
      <c r="AJ38" s="24">
        <f>Empresas!AJ38/Empresas!AJ26-1</f>
        <v>-5.5995605812070082E-2</v>
      </c>
    </row>
    <row r="39" spans="1:36" x14ac:dyDescent="0.35">
      <c r="A39" s="11">
        <v>40118</v>
      </c>
      <c r="B39" s="22" t="s">
        <v>16</v>
      </c>
      <c r="C39" s="23" t="s">
        <v>16</v>
      </c>
      <c r="D39" s="23" t="s">
        <v>16</v>
      </c>
      <c r="E39" s="23" t="s">
        <v>16</v>
      </c>
      <c r="F39" s="23" t="s">
        <v>16</v>
      </c>
      <c r="G39" s="23" t="s">
        <v>16</v>
      </c>
      <c r="H39" s="23" t="s">
        <v>16</v>
      </c>
      <c r="I39" s="23" t="s">
        <v>16</v>
      </c>
      <c r="J39" s="23" t="s">
        <v>16</v>
      </c>
      <c r="K39" s="23" t="s">
        <v>16</v>
      </c>
      <c r="L39" s="23" t="s">
        <v>16</v>
      </c>
      <c r="M39" s="23" t="s">
        <v>16</v>
      </c>
      <c r="N39" s="23" t="s">
        <v>16</v>
      </c>
      <c r="O39" s="23" t="s">
        <v>16</v>
      </c>
      <c r="P39" s="23" t="s">
        <v>16</v>
      </c>
      <c r="Q39" s="23" t="s">
        <v>16</v>
      </c>
      <c r="R39" s="23" t="s">
        <v>16</v>
      </c>
      <c r="S39" s="23" t="s">
        <v>16</v>
      </c>
      <c r="T39" s="23" t="s">
        <v>16</v>
      </c>
      <c r="U39" s="23" t="s">
        <v>16</v>
      </c>
      <c r="V39" s="23" t="s">
        <v>16</v>
      </c>
      <c r="W39" s="23" t="s">
        <v>16</v>
      </c>
      <c r="X39" s="23" t="s">
        <v>16</v>
      </c>
      <c r="Y39" s="23" t="s">
        <v>16</v>
      </c>
      <c r="Z39" s="23" t="s">
        <v>16</v>
      </c>
      <c r="AA39" s="23" t="s">
        <v>16</v>
      </c>
      <c r="AB39" s="24" t="s">
        <v>16</v>
      </c>
      <c r="AC39" s="22">
        <f>Empresas!AC39/Empresas!AC27-1</f>
        <v>-1.4192671914589949E-2</v>
      </c>
      <c r="AD39" s="23">
        <f>Empresas!AD39/Empresas!AD27-1</f>
        <v>-2.2281606602322923E-2</v>
      </c>
      <c r="AE39" s="23">
        <f>Empresas!AE39/Empresas!AE27-1</f>
        <v>4.1551676386365255E-2</v>
      </c>
      <c r="AF39" s="24">
        <f>Empresas!AF39/Empresas!AF27-1</f>
        <v>0.15204615258534226</v>
      </c>
      <c r="AG39" s="22">
        <f>Empresas!AG39/Empresas!AG27-1</f>
        <v>7.6345558443837724E-3</v>
      </c>
      <c r="AH39" s="23">
        <f>Empresas!AH39/Empresas!AH27-1</f>
        <v>-6.1455601564716411E-2</v>
      </c>
      <c r="AI39" s="24">
        <f>Empresas!AI39/Empresas!AI27-1</f>
        <v>0.12745530376564851</v>
      </c>
      <c r="AJ39" s="24">
        <f>Empresas!AJ39/Empresas!AJ27-1</f>
        <v>4.4458002029548194E-3</v>
      </c>
    </row>
    <row r="40" spans="1:36" ht="15" thickBot="1" x14ac:dyDescent="0.4">
      <c r="A40" s="15">
        <v>40148</v>
      </c>
      <c r="B40" s="25" t="s">
        <v>16</v>
      </c>
      <c r="C40" s="26" t="s">
        <v>16</v>
      </c>
      <c r="D40" s="26" t="s">
        <v>16</v>
      </c>
      <c r="E40" s="26" t="s">
        <v>16</v>
      </c>
      <c r="F40" s="26" t="s">
        <v>16</v>
      </c>
      <c r="G40" s="26" t="s">
        <v>16</v>
      </c>
      <c r="H40" s="26" t="s">
        <v>16</v>
      </c>
      <c r="I40" s="26" t="s">
        <v>16</v>
      </c>
      <c r="J40" s="26" t="s">
        <v>16</v>
      </c>
      <c r="K40" s="26" t="s">
        <v>16</v>
      </c>
      <c r="L40" s="26" t="s">
        <v>16</v>
      </c>
      <c r="M40" s="26" t="s">
        <v>16</v>
      </c>
      <c r="N40" s="26" t="s">
        <v>16</v>
      </c>
      <c r="O40" s="26" t="s">
        <v>16</v>
      </c>
      <c r="P40" s="26" t="s">
        <v>16</v>
      </c>
      <c r="Q40" s="26" t="s">
        <v>16</v>
      </c>
      <c r="R40" s="26" t="s">
        <v>16</v>
      </c>
      <c r="S40" s="26" t="s">
        <v>16</v>
      </c>
      <c r="T40" s="26" t="s">
        <v>16</v>
      </c>
      <c r="U40" s="26" t="s">
        <v>16</v>
      </c>
      <c r="V40" s="26" t="s">
        <v>16</v>
      </c>
      <c r="W40" s="26" t="s">
        <v>16</v>
      </c>
      <c r="X40" s="26" t="s">
        <v>16</v>
      </c>
      <c r="Y40" s="26" t="s">
        <v>16</v>
      </c>
      <c r="Z40" s="26" t="s">
        <v>16</v>
      </c>
      <c r="AA40" s="26" t="s">
        <v>16</v>
      </c>
      <c r="AB40" s="27" t="s">
        <v>16</v>
      </c>
      <c r="AC40" s="25">
        <f>Empresas!AC40/Empresas!AC28-1</f>
        <v>3.0034540705316637E-2</v>
      </c>
      <c r="AD40" s="26">
        <f>Empresas!AD40/Empresas!AD28-1</f>
        <v>5.876940647322848E-2</v>
      </c>
      <c r="AE40" s="26">
        <f>Empresas!AE40/Empresas!AE28-1</f>
        <v>3.9018697006526049E-2</v>
      </c>
      <c r="AF40" s="27">
        <f>Empresas!AF40/Empresas!AF28-1</f>
        <v>0.19190412481349983</v>
      </c>
      <c r="AG40" s="25">
        <f>Empresas!AG40/Empresas!AG28-1</f>
        <v>5.6323565438247902E-2</v>
      </c>
      <c r="AH40" s="26">
        <f>Empresas!AH40/Empresas!AH28-1</f>
        <v>-6.0153777505849715E-2</v>
      </c>
      <c r="AI40" s="27">
        <f>Empresas!AI40/Empresas!AI28-1</f>
        <v>0.14667520177191329</v>
      </c>
      <c r="AJ40" s="27">
        <f>Empresas!AJ40/Empresas!AJ28-1</f>
        <v>4.9687312045914034E-2</v>
      </c>
    </row>
    <row r="41" spans="1:36" x14ac:dyDescent="0.35">
      <c r="A41" s="7">
        <v>40179</v>
      </c>
      <c r="B41" s="28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29" t="s">
        <v>16</v>
      </c>
      <c r="H41" s="29" t="s">
        <v>16</v>
      </c>
      <c r="I41" s="29" t="s">
        <v>16</v>
      </c>
      <c r="J41" s="29" t="s">
        <v>16</v>
      </c>
      <c r="K41" s="29" t="s">
        <v>16</v>
      </c>
      <c r="L41" s="29" t="s">
        <v>16</v>
      </c>
      <c r="M41" s="29" t="s">
        <v>16</v>
      </c>
      <c r="N41" s="29" t="s">
        <v>16</v>
      </c>
      <c r="O41" s="29" t="s">
        <v>16</v>
      </c>
      <c r="P41" s="29" t="s">
        <v>16</v>
      </c>
      <c r="Q41" s="29" t="s">
        <v>16</v>
      </c>
      <c r="R41" s="29" t="s">
        <v>16</v>
      </c>
      <c r="S41" s="29" t="s">
        <v>16</v>
      </c>
      <c r="T41" s="29" t="s">
        <v>16</v>
      </c>
      <c r="U41" s="29" t="s">
        <v>16</v>
      </c>
      <c r="V41" s="29" t="s">
        <v>16</v>
      </c>
      <c r="W41" s="29" t="s">
        <v>16</v>
      </c>
      <c r="X41" s="29" t="s">
        <v>16</v>
      </c>
      <c r="Y41" s="29" t="s">
        <v>16</v>
      </c>
      <c r="Z41" s="29" t="s">
        <v>16</v>
      </c>
      <c r="AA41" s="29" t="s">
        <v>16</v>
      </c>
      <c r="AB41" s="30" t="s">
        <v>16</v>
      </c>
      <c r="AC41" s="28">
        <f>Empresas!AC41/Empresas!AC29-1</f>
        <v>-1.721093073104174E-2</v>
      </c>
      <c r="AD41" s="29">
        <f>Empresas!AD41/Empresas!AD29-1</f>
        <v>4.4248270513933985E-2</v>
      </c>
      <c r="AE41" s="29">
        <f>Empresas!AE41/Empresas!AE29-1</f>
        <v>2.8526881679898031E-2</v>
      </c>
      <c r="AF41" s="30">
        <f>Empresas!AF41/Empresas!AF29-1</f>
        <v>7.8896069823517267E-2</v>
      </c>
      <c r="AG41" s="28">
        <f>Empresas!AG41/Empresas!AG29-1</f>
        <v>3.7749014122808511E-2</v>
      </c>
      <c r="AH41" s="29">
        <f>Empresas!AH41/Empresas!AH29-1</f>
        <v>-8.5074828405136804E-2</v>
      </c>
      <c r="AI41" s="30">
        <f>Empresas!AI41/Empresas!AI29-1</f>
        <v>0.14378400082776466</v>
      </c>
      <c r="AJ41" s="30">
        <f>Empresas!AJ41/Empresas!AJ29-1</f>
        <v>3.1497826205099555E-2</v>
      </c>
    </row>
    <row r="42" spans="1:36" x14ac:dyDescent="0.35">
      <c r="A42" s="11">
        <v>40210</v>
      </c>
      <c r="B42" s="22" t="s">
        <v>16</v>
      </c>
      <c r="C42" s="23" t="s">
        <v>16</v>
      </c>
      <c r="D42" s="23" t="s">
        <v>16</v>
      </c>
      <c r="E42" s="23" t="s">
        <v>16</v>
      </c>
      <c r="F42" s="23" t="s">
        <v>16</v>
      </c>
      <c r="G42" s="23" t="s">
        <v>16</v>
      </c>
      <c r="H42" s="23" t="s">
        <v>16</v>
      </c>
      <c r="I42" s="23" t="s">
        <v>16</v>
      </c>
      <c r="J42" s="23" t="s">
        <v>16</v>
      </c>
      <c r="K42" s="23" t="s">
        <v>16</v>
      </c>
      <c r="L42" s="23" t="s">
        <v>16</v>
      </c>
      <c r="M42" s="23" t="s">
        <v>16</v>
      </c>
      <c r="N42" s="23" t="s">
        <v>16</v>
      </c>
      <c r="O42" s="23" t="s">
        <v>16</v>
      </c>
      <c r="P42" s="23" t="s">
        <v>16</v>
      </c>
      <c r="Q42" s="23" t="s">
        <v>16</v>
      </c>
      <c r="R42" s="23" t="s">
        <v>16</v>
      </c>
      <c r="S42" s="23" t="s">
        <v>16</v>
      </c>
      <c r="T42" s="23" t="s">
        <v>16</v>
      </c>
      <c r="U42" s="23" t="s">
        <v>16</v>
      </c>
      <c r="V42" s="23" t="s">
        <v>16</v>
      </c>
      <c r="W42" s="23" t="s">
        <v>16</v>
      </c>
      <c r="X42" s="23" t="s">
        <v>16</v>
      </c>
      <c r="Y42" s="23" t="s">
        <v>16</v>
      </c>
      <c r="Z42" s="23" t="s">
        <v>16</v>
      </c>
      <c r="AA42" s="23" t="s">
        <v>16</v>
      </c>
      <c r="AB42" s="24" t="s">
        <v>16</v>
      </c>
      <c r="AC42" s="22">
        <f>Empresas!AC42/Empresas!AC30-1</f>
        <v>7.8514205116078539E-2</v>
      </c>
      <c r="AD42" s="23">
        <f>Empresas!AD42/Empresas!AD30-1</f>
        <v>0.10591933080214955</v>
      </c>
      <c r="AE42" s="23">
        <f>Empresas!AE42/Empresas!AE30-1</f>
        <v>0.13496531908418596</v>
      </c>
      <c r="AF42" s="24">
        <f>Empresas!AF42/Empresas!AF30-1</f>
        <v>0.18854276128618919</v>
      </c>
      <c r="AG42" s="22">
        <f>Empresas!AG42/Empresas!AG30-1</f>
        <v>0.1266456300982628</v>
      </c>
      <c r="AH42" s="23">
        <f>Empresas!AH42/Empresas!AH30-1</f>
        <v>-7.1283794389756849E-2</v>
      </c>
      <c r="AI42" s="24">
        <f>Empresas!AI42/Empresas!AI30-1</f>
        <v>0.15716113609950733</v>
      </c>
      <c r="AJ42" s="24">
        <f>Empresas!AJ42/Empresas!AJ30-1</f>
        <v>0.1144468636960454</v>
      </c>
    </row>
    <row r="43" spans="1:36" x14ac:dyDescent="0.35">
      <c r="A43" s="11">
        <v>40238</v>
      </c>
      <c r="B43" s="22" t="s">
        <v>16</v>
      </c>
      <c r="C43" s="23" t="s">
        <v>16</v>
      </c>
      <c r="D43" s="23" t="s">
        <v>16</v>
      </c>
      <c r="E43" s="23" t="s">
        <v>16</v>
      </c>
      <c r="F43" s="23" t="s">
        <v>16</v>
      </c>
      <c r="G43" s="23" t="s">
        <v>16</v>
      </c>
      <c r="H43" s="23" t="s">
        <v>16</v>
      </c>
      <c r="I43" s="23" t="s">
        <v>16</v>
      </c>
      <c r="J43" s="23" t="s">
        <v>16</v>
      </c>
      <c r="K43" s="23" t="s">
        <v>16</v>
      </c>
      <c r="L43" s="23" t="s">
        <v>16</v>
      </c>
      <c r="M43" s="23" t="s">
        <v>16</v>
      </c>
      <c r="N43" s="23" t="s">
        <v>16</v>
      </c>
      <c r="O43" s="23" t="s">
        <v>16</v>
      </c>
      <c r="P43" s="23" t="s">
        <v>16</v>
      </c>
      <c r="Q43" s="23" t="s">
        <v>16</v>
      </c>
      <c r="R43" s="23" t="s">
        <v>16</v>
      </c>
      <c r="S43" s="23" t="s">
        <v>16</v>
      </c>
      <c r="T43" s="23" t="s">
        <v>16</v>
      </c>
      <c r="U43" s="23" t="s">
        <v>16</v>
      </c>
      <c r="V43" s="23" t="s">
        <v>16</v>
      </c>
      <c r="W43" s="23" t="s">
        <v>16</v>
      </c>
      <c r="X43" s="23" t="s">
        <v>16</v>
      </c>
      <c r="Y43" s="23" t="s">
        <v>16</v>
      </c>
      <c r="Z43" s="23" t="s">
        <v>16</v>
      </c>
      <c r="AA43" s="23" t="s">
        <v>16</v>
      </c>
      <c r="AB43" s="24" t="s">
        <v>16</v>
      </c>
      <c r="AC43" s="22">
        <f>Empresas!AC43/Empresas!AC31-1</f>
        <v>0.20399140456439246</v>
      </c>
      <c r="AD43" s="23">
        <f>Empresas!AD43/Empresas!AD31-1</f>
        <v>0.24784224961547885</v>
      </c>
      <c r="AE43" s="23">
        <f>Empresas!AE43/Empresas!AE31-1</f>
        <v>0.23891520811096423</v>
      </c>
      <c r="AF43" s="24">
        <f>Empresas!AF43/Empresas!AF31-1</f>
        <v>0.36285143887894789</v>
      </c>
      <c r="AG43" s="22">
        <f>Empresas!AG43/Empresas!AG31-1</f>
        <v>0.26317959690312831</v>
      </c>
      <c r="AH43" s="23">
        <f>Empresas!AH43/Empresas!AH31-1</f>
        <v>-8.5212596166623134E-2</v>
      </c>
      <c r="AI43" s="24">
        <f>Empresas!AI43/Empresas!AI31-1</f>
        <v>0.13028026547032612</v>
      </c>
      <c r="AJ43" s="24">
        <f>Empresas!AJ43/Empresas!AJ31-1</f>
        <v>0.24091925844711115</v>
      </c>
    </row>
    <row r="44" spans="1:36" x14ac:dyDescent="0.35">
      <c r="A44" s="11">
        <v>40269</v>
      </c>
      <c r="B44" s="22" t="s">
        <v>16</v>
      </c>
      <c r="C44" s="23" t="s">
        <v>16</v>
      </c>
      <c r="D44" s="23" t="s">
        <v>16</v>
      </c>
      <c r="E44" s="23" t="s">
        <v>16</v>
      </c>
      <c r="F44" s="23" t="s">
        <v>16</v>
      </c>
      <c r="G44" s="23" t="s">
        <v>16</v>
      </c>
      <c r="H44" s="23" t="s">
        <v>16</v>
      </c>
      <c r="I44" s="23" t="s">
        <v>16</v>
      </c>
      <c r="J44" s="23" t="s">
        <v>16</v>
      </c>
      <c r="K44" s="23" t="s">
        <v>16</v>
      </c>
      <c r="L44" s="23" t="s">
        <v>16</v>
      </c>
      <c r="M44" s="23" t="s">
        <v>16</v>
      </c>
      <c r="N44" s="23" t="s">
        <v>16</v>
      </c>
      <c r="O44" s="23" t="s">
        <v>16</v>
      </c>
      <c r="P44" s="23" t="s">
        <v>16</v>
      </c>
      <c r="Q44" s="23" t="s">
        <v>16</v>
      </c>
      <c r="R44" s="23" t="s">
        <v>16</v>
      </c>
      <c r="S44" s="23" t="s">
        <v>16</v>
      </c>
      <c r="T44" s="23" t="s">
        <v>16</v>
      </c>
      <c r="U44" s="23" t="s">
        <v>16</v>
      </c>
      <c r="V44" s="23" t="s">
        <v>16</v>
      </c>
      <c r="W44" s="23" t="s">
        <v>16</v>
      </c>
      <c r="X44" s="23" t="s">
        <v>16</v>
      </c>
      <c r="Y44" s="23" t="s">
        <v>16</v>
      </c>
      <c r="Z44" s="23" t="s">
        <v>16</v>
      </c>
      <c r="AA44" s="23" t="s">
        <v>16</v>
      </c>
      <c r="AB44" s="24" t="s">
        <v>16</v>
      </c>
      <c r="AC44" s="22">
        <f>Empresas!AC44/Empresas!AC32-1</f>
        <v>7.5806916352989084E-2</v>
      </c>
      <c r="AD44" s="23">
        <f>Empresas!AD44/Empresas!AD32-1</f>
        <v>0.1215680182281782</v>
      </c>
      <c r="AE44" s="23">
        <f>Empresas!AE44/Empresas!AE32-1</f>
        <v>0.12950340760124823</v>
      </c>
      <c r="AF44" s="24">
        <f>Empresas!AF44/Empresas!AF32-1</f>
        <v>0.21143990233969401</v>
      </c>
      <c r="AG44" s="22">
        <f>Empresas!AG44/Empresas!AG32-1</f>
        <v>0.13258299892552206</v>
      </c>
      <c r="AH44" s="23">
        <f>Empresas!AH44/Empresas!AH32-1</f>
        <v>-8.2356657142645062E-2</v>
      </c>
      <c r="AI44" s="24">
        <f>Empresas!AI44/Empresas!AI32-1</f>
        <v>0.14183965125289832</v>
      </c>
      <c r="AJ44" s="24">
        <f>Empresas!AJ44/Empresas!AJ32-1</f>
        <v>0.12033665327244525</v>
      </c>
    </row>
    <row r="45" spans="1:36" x14ac:dyDescent="0.35">
      <c r="A45" s="11">
        <v>40299</v>
      </c>
      <c r="B45" s="22" t="s">
        <v>16</v>
      </c>
      <c r="C45" s="23" t="s">
        <v>16</v>
      </c>
      <c r="D45" s="23" t="s">
        <v>16</v>
      </c>
      <c r="E45" s="23" t="s">
        <v>16</v>
      </c>
      <c r="F45" s="23" t="s">
        <v>16</v>
      </c>
      <c r="G45" s="23" t="s">
        <v>16</v>
      </c>
      <c r="H45" s="23" t="s">
        <v>16</v>
      </c>
      <c r="I45" s="23" t="s">
        <v>16</v>
      </c>
      <c r="J45" s="23" t="s">
        <v>16</v>
      </c>
      <c r="K45" s="23" t="s">
        <v>16</v>
      </c>
      <c r="L45" s="23" t="s">
        <v>16</v>
      </c>
      <c r="M45" s="23" t="s">
        <v>16</v>
      </c>
      <c r="N45" s="23" t="s">
        <v>16</v>
      </c>
      <c r="O45" s="23" t="s">
        <v>16</v>
      </c>
      <c r="P45" s="23" t="s">
        <v>16</v>
      </c>
      <c r="Q45" s="23" t="s">
        <v>16</v>
      </c>
      <c r="R45" s="23" t="s">
        <v>16</v>
      </c>
      <c r="S45" s="23" t="s">
        <v>16</v>
      </c>
      <c r="T45" s="23" t="s">
        <v>16</v>
      </c>
      <c r="U45" s="23" t="s">
        <v>16</v>
      </c>
      <c r="V45" s="23" t="s">
        <v>16</v>
      </c>
      <c r="W45" s="23" t="s">
        <v>16</v>
      </c>
      <c r="X45" s="23" t="s">
        <v>16</v>
      </c>
      <c r="Y45" s="23" t="s">
        <v>16</v>
      </c>
      <c r="Z45" s="23" t="s">
        <v>16</v>
      </c>
      <c r="AA45" s="23" t="s">
        <v>16</v>
      </c>
      <c r="AB45" s="24" t="s">
        <v>16</v>
      </c>
      <c r="AC45" s="22">
        <f>Empresas!AC45/Empresas!AC33-1</f>
        <v>2.026078831653777E-2</v>
      </c>
      <c r="AD45" s="23">
        <f>Empresas!AD45/Empresas!AD33-1</f>
        <v>6.3708058764320841E-2</v>
      </c>
      <c r="AE45" s="23">
        <f>Empresas!AE45/Empresas!AE33-1</f>
        <v>2.9248924282702538E-2</v>
      </c>
      <c r="AF45" s="24">
        <f>Empresas!AF45/Empresas!AF33-1</f>
        <v>0.12849859069287772</v>
      </c>
      <c r="AG45" s="22">
        <f>Empresas!AG45/Empresas!AG33-1</f>
        <v>5.2534023641550132E-2</v>
      </c>
      <c r="AH45" s="23">
        <f>Empresas!AH45/Empresas!AH33-1</f>
        <v>-7.3071959154028532E-2</v>
      </c>
      <c r="AI45" s="24">
        <f>Empresas!AI45/Empresas!AI33-1</f>
        <v>0.13899413675428596</v>
      </c>
      <c r="AJ45" s="24">
        <f>Empresas!AJ45/Empresas!AJ33-1</f>
        <v>4.6360398953025683E-2</v>
      </c>
    </row>
    <row r="46" spans="1:36" x14ac:dyDescent="0.35">
      <c r="A46" s="11">
        <v>40330</v>
      </c>
      <c r="B46" s="22" t="s">
        <v>16</v>
      </c>
      <c r="C46" s="23" t="s">
        <v>16</v>
      </c>
      <c r="D46" s="23" t="s">
        <v>16</v>
      </c>
      <c r="E46" s="23" t="s">
        <v>16</v>
      </c>
      <c r="F46" s="23" t="s">
        <v>16</v>
      </c>
      <c r="G46" s="23" t="s">
        <v>16</v>
      </c>
      <c r="H46" s="23" t="s">
        <v>16</v>
      </c>
      <c r="I46" s="23" t="s">
        <v>16</v>
      </c>
      <c r="J46" s="23" t="s">
        <v>16</v>
      </c>
      <c r="K46" s="23" t="s">
        <v>16</v>
      </c>
      <c r="L46" s="23" t="s">
        <v>16</v>
      </c>
      <c r="M46" s="23" t="s">
        <v>16</v>
      </c>
      <c r="N46" s="23" t="s">
        <v>16</v>
      </c>
      <c r="O46" s="23" t="s">
        <v>16</v>
      </c>
      <c r="P46" s="23" t="s">
        <v>16</v>
      </c>
      <c r="Q46" s="23" t="s">
        <v>16</v>
      </c>
      <c r="R46" s="23" t="s">
        <v>16</v>
      </c>
      <c r="S46" s="23" t="s">
        <v>16</v>
      </c>
      <c r="T46" s="23" t="s">
        <v>16</v>
      </c>
      <c r="U46" s="23" t="s">
        <v>16</v>
      </c>
      <c r="V46" s="23" t="s">
        <v>16</v>
      </c>
      <c r="W46" s="23" t="s">
        <v>16</v>
      </c>
      <c r="X46" s="23" t="s">
        <v>16</v>
      </c>
      <c r="Y46" s="23" t="s">
        <v>16</v>
      </c>
      <c r="Z46" s="23" t="s">
        <v>16</v>
      </c>
      <c r="AA46" s="23" t="s">
        <v>16</v>
      </c>
      <c r="AB46" s="24" t="s">
        <v>16</v>
      </c>
      <c r="AC46" s="22">
        <f>Empresas!AC46/Empresas!AC34-1</f>
        <v>2.7949137333076246E-2</v>
      </c>
      <c r="AD46" s="23">
        <f>Empresas!AD46/Empresas!AD34-1</f>
        <v>4.6188378535280794E-2</v>
      </c>
      <c r="AE46" s="23">
        <f>Empresas!AE46/Empresas!AE34-1</f>
        <v>1.142382003794884E-2</v>
      </c>
      <c r="AF46" s="24">
        <f>Empresas!AF46/Empresas!AF34-1</f>
        <v>-2.0918642742974947E-2</v>
      </c>
      <c r="AG46" s="22">
        <f>Empresas!AG46/Empresas!AG34-1</f>
        <v>3.6745157876512113E-2</v>
      </c>
      <c r="AH46" s="23">
        <f>Empresas!AH46/Empresas!AH34-1</f>
        <v>-9.8856046047816726E-2</v>
      </c>
      <c r="AI46" s="24">
        <f>Empresas!AI46/Empresas!AI34-1</f>
        <v>8.9370164098397042E-2</v>
      </c>
      <c r="AJ46" s="24">
        <f>Empresas!AJ46/Empresas!AJ34-1</f>
        <v>2.96982033897355E-2</v>
      </c>
    </row>
    <row r="47" spans="1:36" x14ac:dyDescent="0.35">
      <c r="A47" s="11">
        <v>40360</v>
      </c>
      <c r="B47" s="22" t="s">
        <v>16</v>
      </c>
      <c r="C47" s="23" t="s">
        <v>16</v>
      </c>
      <c r="D47" s="23" t="s">
        <v>16</v>
      </c>
      <c r="E47" s="23" t="s">
        <v>16</v>
      </c>
      <c r="F47" s="23" t="s">
        <v>16</v>
      </c>
      <c r="G47" s="23" t="s">
        <v>16</v>
      </c>
      <c r="H47" s="23" t="s">
        <v>16</v>
      </c>
      <c r="I47" s="23" t="s">
        <v>16</v>
      </c>
      <c r="J47" s="23" t="s">
        <v>16</v>
      </c>
      <c r="K47" s="23" t="s">
        <v>16</v>
      </c>
      <c r="L47" s="23" t="s">
        <v>16</v>
      </c>
      <c r="M47" s="23" t="s">
        <v>16</v>
      </c>
      <c r="N47" s="23" t="s">
        <v>16</v>
      </c>
      <c r="O47" s="23" t="s">
        <v>16</v>
      </c>
      <c r="P47" s="23" t="s">
        <v>16</v>
      </c>
      <c r="Q47" s="23" t="s">
        <v>16</v>
      </c>
      <c r="R47" s="23" t="s">
        <v>16</v>
      </c>
      <c r="S47" s="23" t="s">
        <v>16</v>
      </c>
      <c r="T47" s="23" t="s">
        <v>16</v>
      </c>
      <c r="U47" s="23" t="s">
        <v>16</v>
      </c>
      <c r="V47" s="23" t="s">
        <v>16</v>
      </c>
      <c r="W47" s="23" t="s">
        <v>16</v>
      </c>
      <c r="X47" s="23" t="s">
        <v>16</v>
      </c>
      <c r="Y47" s="23" t="s">
        <v>16</v>
      </c>
      <c r="Z47" s="23" t="s">
        <v>16</v>
      </c>
      <c r="AA47" s="23" t="s">
        <v>16</v>
      </c>
      <c r="AB47" s="24" t="s">
        <v>16</v>
      </c>
      <c r="AC47" s="22">
        <f>Empresas!AC47/Empresas!AC35-1</f>
        <v>-2.1522158051162088E-2</v>
      </c>
      <c r="AD47" s="23">
        <f>Empresas!AD47/Empresas!AD35-1</f>
        <v>4.9758609056378411E-3</v>
      </c>
      <c r="AE47" s="23">
        <f>Empresas!AE47/Empresas!AE35-1</f>
        <v>-4.7911014857333512E-2</v>
      </c>
      <c r="AF47" s="24">
        <f>Empresas!AF47/Empresas!AF35-1</f>
        <v>-2.4209610838583417E-2</v>
      </c>
      <c r="AG47" s="22">
        <f>Empresas!AG47/Empresas!AG35-1</f>
        <v>-1.5053254642257263E-2</v>
      </c>
      <c r="AH47" s="23">
        <f>Empresas!AH47/Empresas!AH35-1</f>
        <v>-0.10055898784778894</v>
      </c>
      <c r="AI47" s="24">
        <f>Empresas!AI47/Empresas!AI35-1</f>
        <v>5.4811337500779489E-2</v>
      </c>
      <c r="AJ47" s="24">
        <f>Empresas!AJ47/Empresas!AJ35-1</f>
        <v>-1.9038311040522116E-2</v>
      </c>
    </row>
    <row r="48" spans="1:36" x14ac:dyDescent="0.35">
      <c r="A48" s="11">
        <v>40391</v>
      </c>
      <c r="B48" s="22" t="s">
        <v>16</v>
      </c>
      <c r="C48" s="23" t="s">
        <v>16</v>
      </c>
      <c r="D48" s="23" t="s">
        <v>16</v>
      </c>
      <c r="E48" s="23" t="s">
        <v>16</v>
      </c>
      <c r="F48" s="23" t="s">
        <v>16</v>
      </c>
      <c r="G48" s="23" t="s">
        <v>16</v>
      </c>
      <c r="H48" s="23" t="s">
        <v>16</v>
      </c>
      <c r="I48" s="23" t="s">
        <v>16</v>
      </c>
      <c r="J48" s="23" t="s">
        <v>16</v>
      </c>
      <c r="K48" s="23" t="s">
        <v>16</v>
      </c>
      <c r="L48" s="23" t="s">
        <v>16</v>
      </c>
      <c r="M48" s="23" t="s">
        <v>16</v>
      </c>
      <c r="N48" s="23" t="s">
        <v>16</v>
      </c>
      <c r="O48" s="23" t="s">
        <v>16</v>
      </c>
      <c r="P48" s="23" t="s">
        <v>16</v>
      </c>
      <c r="Q48" s="23" t="s">
        <v>16</v>
      </c>
      <c r="R48" s="23" t="s">
        <v>16</v>
      </c>
      <c r="S48" s="23" t="s">
        <v>16</v>
      </c>
      <c r="T48" s="23" t="s">
        <v>16</v>
      </c>
      <c r="U48" s="23" t="s">
        <v>16</v>
      </c>
      <c r="V48" s="23" t="s">
        <v>16</v>
      </c>
      <c r="W48" s="23" t="s">
        <v>16</v>
      </c>
      <c r="X48" s="23" t="s">
        <v>16</v>
      </c>
      <c r="Y48" s="23" t="s">
        <v>16</v>
      </c>
      <c r="Z48" s="23" t="s">
        <v>16</v>
      </c>
      <c r="AA48" s="23" t="s">
        <v>16</v>
      </c>
      <c r="AB48" s="24" t="s">
        <v>16</v>
      </c>
      <c r="AC48" s="22">
        <f>Empresas!AC48/Empresas!AC36-1</f>
        <v>3.8363284440762646E-2</v>
      </c>
      <c r="AD48" s="23">
        <f>Empresas!AD48/Empresas!AD36-1</f>
        <v>5.9614624912505798E-2</v>
      </c>
      <c r="AE48" s="23">
        <f>Empresas!AE48/Empresas!AE36-1</f>
        <v>0.12177542899235694</v>
      </c>
      <c r="AF48" s="24">
        <f>Empresas!AF48/Empresas!AF36-1</f>
        <v>0.18187212592685542</v>
      </c>
      <c r="AG48" s="22">
        <f>Empresas!AG48/Empresas!AG36-1</f>
        <v>9.1298537692979798E-2</v>
      </c>
      <c r="AH48" s="23">
        <f>Empresas!AH48/Empresas!AH36-1</f>
        <v>-8.247915068191114E-2</v>
      </c>
      <c r="AI48" s="24">
        <f>Empresas!AI48/Empresas!AI36-1</f>
        <v>4.8246847255460246E-2</v>
      </c>
      <c r="AJ48" s="24">
        <f>Empresas!AJ48/Empresas!AJ36-1</f>
        <v>8.1543325949833267E-2</v>
      </c>
    </row>
    <row r="49" spans="1:36" x14ac:dyDescent="0.35">
      <c r="A49" s="11">
        <v>40422</v>
      </c>
      <c r="B49" s="31" t="s">
        <v>16</v>
      </c>
      <c r="C49" s="32" t="s">
        <v>16</v>
      </c>
      <c r="D49" s="32" t="s">
        <v>16</v>
      </c>
      <c r="E49" s="32" t="s">
        <v>16</v>
      </c>
      <c r="F49" s="32" t="s">
        <v>16</v>
      </c>
      <c r="G49" s="32" t="s">
        <v>16</v>
      </c>
      <c r="H49" s="32" t="s">
        <v>16</v>
      </c>
      <c r="I49" s="32" t="s">
        <v>16</v>
      </c>
      <c r="J49" s="32" t="s">
        <v>16</v>
      </c>
      <c r="K49" s="32" t="s">
        <v>16</v>
      </c>
      <c r="L49" s="32" t="s">
        <v>16</v>
      </c>
      <c r="M49" s="32" t="s">
        <v>16</v>
      </c>
      <c r="N49" s="32" t="s">
        <v>16</v>
      </c>
      <c r="O49" s="32" t="s">
        <v>16</v>
      </c>
      <c r="P49" s="32" t="s">
        <v>16</v>
      </c>
      <c r="Q49" s="32" t="s">
        <v>16</v>
      </c>
      <c r="R49" s="32" t="s">
        <v>16</v>
      </c>
      <c r="S49" s="32" t="s">
        <v>16</v>
      </c>
      <c r="T49" s="32" t="s">
        <v>16</v>
      </c>
      <c r="U49" s="32" t="s">
        <v>16</v>
      </c>
      <c r="V49" s="32" t="s">
        <v>16</v>
      </c>
      <c r="W49" s="32" t="s">
        <v>16</v>
      </c>
      <c r="X49" s="32" t="s">
        <v>16</v>
      </c>
      <c r="Y49" s="32" t="s">
        <v>16</v>
      </c>
      <c r="Z49" s="32" t="s">
        <v>16</v>
      </c>
      <c r="AA49" s="32" t="s">
        <v>16</v>
      </c>
      <c r="AB49" s="33" t="s">
        <v>16</v>
      </c>
      <c r="AC49" s="31">
        <f>Empresas!AC49/Empresas!AC37-1</f>
        <v>1.7357517331764161E-2</v>
      </c>
      <c r="AD49" s="32">
        <f>Empresas!AD49/Empresas!AD37-1</f>
        <v>5.5867201591373261E-2</v>
      </c>
      <c r="AE49" s="32">
        <f>Empresas!AE49/Empresas!AE37-1</f>
        <v>5.7490332271509015E-2</v>
      </c>
      <c r="AF49" s="33">
        <f>Empresas!AF49/Empresas!AF37-1</f>
        <v>-3.1524949554368797E-2</v>
      </c>
      <c r="AG49" s="31">
        <f>Empresas!AG49/Empresas!AG37-1</f>
        <v>6.0123907012660238E-2</v>
      </c>
      <c r="AH49" s="32">
        <f>Empresas!AH49/Empresas!AH37-1</f>
        <v>-0.10652701120375208</v>
      </c>
      <c r="AI49" s="33">
        <f>Empresas!AI49/Empresas!AI37-1</f>
        <v>3.6501244386744514E-2</v>
      </c>
      <c r="AJ49" s="33">
        <f>Empresas!AJ49/Empresas!AJ37-1</f>
        <v>5.0729700069923611E-2</v>
      </c>
    </row>
    <row r="50" spans="1:36" x14ac:dyDescent="0.35">
      <c r="A50" s="11">
        <v>40452</v>
      </c>
      <c r="B50" s="22" t="s">
        <v>16</v>
      </c>
      <c r="C50" s="23" t="s">
        <v>16</v>
      </c>
      <c r="D50" s="23" t="s">
        <v>16</v>
      </c>
      <c r="E50" s="23" t="s">
        <v>16</v>
      </c>
      <c r="F50" s="23" t="s">
        <v>16</v>
      </c>
      <c r="G50" s="23" t="s">
        <v>16</v>
      </c>
      <c r="H50" s="23" t="s">
        <v>16</v>
      </c>
      <c r="I50" s="23" t="s">
        <v>16</v>
      </c>
      <c r="J50" s="23" t="s">
        <v>16</v>
      </c>
      <c r="K50" s="23" t="s">
        <v>16</v>
      </c>
      <c r="L50" s="23" t="s">
        <v>16</v>
      </c>
      <c r="M50" s="23" t="s">
        <v>16</v>
      </c>
      <c r="N50" s="23" t="s">
        <v>16</v>
      </c>
      <c r="O50" s="23" t="s">
        <v>16</v>
      </c>
      <c r="P50" s="23" t="s">
        <v>16</v>
      </c>
      <c r="Q50" s="23" t="s">
        <v>16</v>
      </c>
      <c r="R50" s="23" t="s">
        <v>16</v>
      </c>
      <c r="S50" s="23" t="s">
        <v>16</v>
      </c>
      <c r="T50" s="23" t="s">
        <v>16</v>
      </c>
      <c r="U50" s="23" t="s">
        <v>16</v>
      </c>
      <c r="V50" s="23" t="s">
        <v>16</v>
      </c>
      <c r="W50" s="23" t="s">
        <v>16</v>
      </c>
      <c r="X50" s="23" t="s">
        <v>16</v>
      </c>
      <c r="Y50" s="23" t="s">
        <v>16</v>
      </c>
      <c r="Z50" s="23" t="s">
        <v>16</v>
      </c>
      <c r="AA50" s="23" t="s">
        <v>16</v>
      </c>
      <c r="AB50" s="24" t="s">
        <v>16</v>
      </c>
      <c r="AC50" s="22">
        <f>Empresas!AC50/Empresas!AC38-1</f>
        <v>1.7723421264052241E-2</v>
      </c>
      <c r="AD50" s="23">
        <f>Empresas!AD50/Empresas!AD38-1</f>
        <v>5.2359904538046065E-2</v>
      </c>
      <c r="AE50" s="23">
        <f>Empresas!AE50/Empresas!AE38-1</f>
        <v>-4.7613115550441121E-3</v>
      </c>
      <c r="AF50" s="24">
        <f>Empresas!AF50/Empresas!AF38-1</f>
        <v>-6.218177674712444E-2</v>
      </c>
      <c r="AG50" s="22">
        <f>Empresas!AG50/Empresas!AG38-1</f>
        <v>3.175257789550967E-2</v>
      </c>
      <c r="AH50" s="23">
        <f>Empresas!AH50/Empresas!AH38-1</f>
        <v>-9.6232537433675991E-2</v>
      </c>
      <c r="AI50" s="24">
        <f>Empresas!AI50/Empresas!AI38-1</f>
        <v>3.1034513758305904E-2</v>
      </c>
      <c r="AJ50" s="24">
        <f>Empresas!AJ50/Empresas!AJ38-1</f>
        <v>2.464455037842983E-2</v>
      </c>
    </row>
    <row r="51" spans="1:36" x14ac:dyDescent="0.35">
      <c r="A51" s="11">
        <v>40483</v>
      </c>
      <c r="B51" s="22" t="s">
        <v>16</v>
      </c>
      <c r="C51" s="23" t="s">
        <v>16</v>
      </c>
      <c r="D51" s="23" t="s">
        <v>16</v>
      </c>
      <c r="E51" s="23" t="s">
        <v>16</v>
      </c>
      <c r="F51" s="23" t="s">
        <v>16</v>
      </c>
      <c r="G51" s="23" t="s">
        <v>16</v>
      </c>
      <c r="H51" s="23" t="s">
        <v>16</v>
      </c>
      <c r="I51" s="23" t="s">
        <v>16</v>
      </c>
      <c r="J51" s="23" t="s">
        <v>16</v>
      </c>
      <c r="K51" s="23" t="s">
        <v>16</v>
      </c>
      <c r="L51" s="23" t="s">
        <v>16</v>
      </c>
      <c r="M51" s="23" t="s">
        <v>16</v>
      </c>
      <c r="N51" s="23" t="s">
        <v>16</v>
      </c>
      <c r="O51" s="23" t="s">
        <v>16</v>
      </c>
      <c r="P51" s="23" t="s">
        <v>16</v>
      </c>
      <c r="Q51" s="23" t="s">
        <v>16</v>
      </c>
      <c r="R51" s="23" t="s">
        <v>16</v>
      </c>
      <c r="S51" s="23" t="s">
        <v>16</v>
      </c>
      <c r="T51" s="23" t="s">
        <v>16</v>
      </c>
      <c r="U51" s="23" t="s">
        <v>16</v>
      </c>
      <c r="V51" s="23" t="s">
        <v>16</v>
      </c>
      <c r="W51" s="23" t="s">
        <v>16</v>
      </c>
      <c r="X51" s="23" t="s">
        <v>16</v>
      </c>
      <c r="Y51" s="23" t="s">
        <v>16</v>
      </c>
      <c r="Z51" s="23" t="s">
        <v>16</v>
      </c>
      <c r="AA51" s="23" t="s">
        <v>16</v>
      </c>
      <c r="AB51" s="24" t="s">
        <v>16</v>
      </c>
      <c r="AC51" s="22">
        <f>Empresas!AC51/Empresas!AC39-1</f>
        <v>7.1230881879274177E-2</v>
      </c>
      <c r="AD51" s="23">
        <f>Empresas!AD51/Empresas!AD39-1</f>
        <v>0.11613610245437456</v>
      </c>
      <c r="AE51" s="23">
        <f>Empresas!AE51/Empresas!AE39-1</f>
        <v>0.10424283677086388</v>
      </c>
      <c r="AF51" s="24">
        <f>Empresas!AF51/Empresas!AF39-1</f>
        <v>1.9693842413566198E-3</v>
      </c>
      <c r="AG51" s="22">
        <f>Empresas!AG51/Empresas!AG39-1</f>
        <v>0.11470739103529404</v>
      </c>
      <c r="AH51" s="23">
        <f>Empresas!AH51/Empresas!AH39-1</f>
        <v>-5.1670167593436567E-2</v>
      </c>
      <c r="AI51" s="24">
        <f>Empresas!AI51/Empresas!AI39-1</f>
        <v>2.4090476511449355E-2</v>
      </c>
      <c r="AJ51" s="24">
        <f>Empresas!AJ51/Empresas!AJ39-1</f>
        <v>0.10472279121397832</v>
      </c>
    </row>
    <row r="52" spans="1:36" ht="15" thickBot="1" x14ac:dyDescent="0.4">
      <c r="A52" s="15">
        <v>40513</v>
      </c>
      <c r="B52" s="25" t="s">
        <v>16</v>
      </c>
      <c r="C52" s="26" t="s">
        <v>16</v>
      </c>
      <c r="D52" s="26" t="s">
        <v>16</v>
      </c>
      <c r="E52" s="26" t="s">
        <v>16</v>
      </c>
      <c r="F52" s="26" t="s">
        <v>16</v>
      </c>
      <c r="G52" s="26" t="s">
        <v>16</v>
      </c>
      <c r="H52" s="26" t="s">
        <v>16</v>
      </c>
      <c r="I52" s="26" t="s">
        <v>16</v>
      </c>
      <c r="J52" s="26" t="s">
        <v>16</v>
      </c>
      <c r="K52" s="26" t="s">
        <v>16</v>
      </c>
      <c r="L52" s="26" t="s">
        <v>16</v>
      </c>
      <c r="M52" s="26" t="s">
        <v>16</v>
      </c>
      <c r="N52" s="26" t="s">
        <v>16</v>
      </c>
      <c r="O52" s="26" t="s">
        <v>16</v>
      </c>
      <c r="P52" s="26" t="s">
        <v>16</v>
      </c>
      <c r="Q52" s="26" t="s">
        <v>16</v>
      </c>
      <c r="R52" s="26" t="s">
        <v>16</v>
      </c>
      <c r="S52" s="26" t="s">
        <v>16</v>
      </c>
      <c r="T52" s="26" t="s">
        <v>16</v>
      </c>
      <c r="U52" s="26" t="s">
        <v>16</v>
      </c>
      <c r="V52" s="26" t="s">
        <v>16</v>
      </c>
      <c r="W52" s="26" t="s">
        <v>16</v>
      </c>
      <c r="X52" s="26" t="s">
        <v>16</v>
      </c>
      <c r="Y52" s="26" t="s">
        <v>16</v>
      </c>
      <c r="Z52" s="26" t="s">
        <v>16</v>
      </c>
      <c r="AA52" s="26" t="s">
        <v>16</v>
      </c>
      <c r="AB52" s="27" t="s">
        <v>16</v>
      </c>
      <c r="AC52" s="25">
        <f>Empresas!AC52/Empresas!AC40-1</f>
        <v>9.3137974573672011E-2</v>
      </c>
      <c r="AD52" s="26">
        <f>Empresas!AD52/Empresas!AD40-1</f>
        <v>8.7939209874834612E-2</v>
      </c>
      <c r="AE52" s="26">
        <f>Empresas!AE52/Empresas!AE40-1</f>
        <v>0.16576329643750642</v>
      </c>
      <c r="AF52" s="27">
        <f>Empresas!AF52/Empresas!AF40-1</f>
        <v>-7.7835934888733638E-3</v>
      </c>
      <c r="AG52" s="25">
        <f>Empresas!AG52/Empresas!AG40-1</f>
        <v>0.12533407618091719</v>
      </c>
      <c r="AH52" s="26">
        <f>Empresas!AH52/Empresas!AH40-1</f>
        <v>-1.1946757834228383E-2</v>
      </c>
      <c r="AI52" s="27">
        <f>Empresas!AI52/Empresas!AI40-1</f>
        <v>1.957115886132299E-2</v>
      </c>
      <c r="AJ52" s="27">
        <f>Empresas!AJ52/Empresas!AJ40-1</f>
        <v>0.11656027797455448</v>
      </c>
    </row>
    <row r="53" spans="1:36" x14ac:dyDescent="0.35">
      <c r="A53" s="7">
        <v>40544</v>
      </c>
      <c r="B53" s="28" t="s">
        <v>16</v>
      </c>
      <c r="C53" s="29" t="s">
        <v>16</v>
      </c>
      <c r="D53" s="29" t="s">
        <v>16</v>
      </c>
      <c r="E53" s="29" t="s">
        <v>16</v>
      </c>
      <c r="F53" s="29" t="s">
        <v>16</v>
      </c>
      <c r="G53" s="29" t="s">
        <v>16</v>
      </c>
      <c r="H53" s="29" t="s">
        <v>16</v>
      </c>
      <c r="I53" s="29" t="s">
        <v>16</v>
      </c>
      <c r="J53" s="29" t="s">
        <v>16</v>
      </c>
      <c r="K53" s="29" t="s">
        <v>16</v>
      </c>
      <c r="L53" s="29" t="s">
        <v>16</v>
      </c>
      <c r="M53" s="29" t="s">
        <v>16</v>
      </c>
      <c r="N53" s="29" t="s">
        <v>16</v>
      </c>
      <c r="O53" s="29" t="s">
        <v>16</v>
      </c>
      <c r="P53" s="29" t="s">
        <v>16</v>
      </c>
      <c r="Q53" s="29" t="s">
        <v>16</v>
      </c>
      <c r="R53" s="29" t="s">
        <v>16</v>
      </c>
      <c r="S53" s="29" t="s">
        <v>16</v>
      </c>
      <c r="T53" s="29" t="s">
        <v>16</v>
      </c>
      <c r="U53" s="29" t="s">
        <v>16</v>
      </c>
      <c r="V53" s="29" t="s">
        <v>16</v>
      </c>
      <c r="W53" s="29" t="s">
        <v>16</v>
      </c>
      <c r="X53" s="29" t="s">
        <v>16</v>
      </c>
      <c r="Y53" s="29" t="s">
        <v>16</v>
      </c>
      <c r="Z53" s="29" t="s">
        <v>16</v>
      </c>
      <c r="AA53" s="29" t="s">
        <v>16</v>
      </c>
      <c r="AB53" s="30" t="s">
        <v>16</v>
      </c>
      <c r="AC53" s="28">
        <f>Empresas!AC53/Empresas!AC41-1</f>
        <v>-5.6385908038398824E-3</v>
      </c>
      <c r="AD53" s="29">
        <f>Empresas!AD53/Empresas!AD41-1</f>
        <v>-1.183203295551194E-2</v>
      </c>
      <c r="AE53" s="29">
        <f>Empresas!AE53/Empresas!AE41-1</f>
        <v>4.2327275079379056E-2</v>
      </c>
      <c r="AF53" s="30">
        <f>Empresas!AF53/Empresas!AF41-1</f>
        <v>-1.7461565968710957E-2</v>
      </c>
      <c r="AG53" s="28">
        <f>Empresas!AG53/Empresas!AG41-1</f>
        <v>1.0977057080241881E-2</v>
      </c>
      <c r="AH53" s="29">
        <f>Empresas!AH53/Empresas!AH41-1</f>
        <v>-2.560654919956129E-2</v>
      </c>
      <c r="AI53" s="30">
        <f>Empresas!AI53/Empresas!AI41-1</f>
        <v>-3.2832914187264084E-3</v>
      </c>
      <c r="AJ53" s="30">
        <f>Empresas!AJ53/Empresas!AJ41-1</f>
        <v>8.9986939307893365E-3</v>
      </c>
    </row>
    <row r="54" spans="1:36" x14ac:dyDescent="0.35">
      <c r="A54" s="11">
        <v>40575</v>
      </c>
      <c r="B54" s="22" t="s">
        <v>16</v>
      </c>
      <c r="C54" s="23" t="s">
        <v>16</v>
      </c>
      <c r="D54" s="23" t="s">
        <v>16</v>
      </c>
      <c r="E54" s="23" t="s">
        <v>16</v>
      </c>
      <c r="F54" s="23" t="s">
        <v>16</v>
      </c>
      <c r="G54" s="23" t="s">
        <v>16</v>
      </c>
      <c r="H54" s="23" t="s">
        <v>16</v>
      </c>
      <c r="I54" s="23" t="s">
        <v>16</v>
      </c>
      <c r="J54" s="23" t="s">
        <v>16</v>
      </c>
      <c r="K54" s="23" t="s">
        <v>16</v>
      </c>
      <c r="L54" s="23" t="s">
        <v>16</v>
      </c>
      <c r="M54" s="23" t="s">
        <v>16</v>
      </c>
      <c r="N54" s="23" t="s">
        <v>16</v>
      </c>
      <c r="O54" s="23" t="s">
        <v>16</v>
      </c>
      <c r="P54" s="23" t="s">
        <v>16</v>
      </c>
      <c r="Q54" s="23" t="s">
        <v>16</v>
      </c>
      <c r="R54" s="23" t="s">
        <v>16</v>
      </c>
      <c r="S54" s="23" t="s">
        <v>16</v>
      </c>
      <c r="T54" s="23" t="s">
        <v>16</v>
      </c>
      <c r="U54" s="23" t="s">
        <v>16</v>
      </c>
      <c r="V54" s="23" t="s">
        <v>16</v>
      </c>
      <c r="W54" s="23" t="s">
        <v>16</v>
      </c>
      <c r="X54" s="23" t="s">
        <v>16</v>
      </c>
      <c r="Y54" s="23" t="s">
        <v>16</v>
      </c>
      <c r="Z54" s="23" t="s">
        <v>16</v>
      </c>
      <c r="AA54" s="23" t="s">
        <v>16</v>
      </c>
      <c r="AB54" s="24" t="s">
        <v>16</v>
      </c>
      <c r="AC54" s="22">
        <f>Empresas!AC54/Empresas!AC42-1</f>
        <v>5.2175250206736523E-2</v>
      </c>
      <c r="AD54" s="23">
        <f>Empresas!AD54/Empresas!AD42-1</f>
        <v>9.1096155055017114E-2</v>
      </c>
      <c r="AE54" s="23">
        <f>Empresas!AE54/Empresas!AE42-1</f>
        <v>0.13354042872812188</v>
      </c>
      <c r="AF54" s="24">
        <f>Empresas!AF54/Empresas!AF42-1</f>
        <v>6.0543028964281431E-2</v>
      </c>
      <c r="AG54" s="22">
        <f>Empresas!AG54/Empresas!AG42-1</f>
        <v>0.10958443033129139</v>
      </c>
      <c r="AH54" s="23">
        <f>Empresas!AH54/Empresas!AH42-1</f>
        <v>-1.3941589101893359E-2</v>
      </c>
      <c r="AI54" s="24">
        <f>Empresas!AI54/Empresas!AI42-1</f>
        <v>-1.2289854627190455E-2</v>
      </c>
      <c r="AJ54" s="24">
        <f>Empresas!AJ54/Empresas!AJ42-1</f>
        <v>0.10205440623362039</v>
      </c>
    </row>
    <row r="55" spans="1:36" x14ac:dyDescent="0.35">
      <c r="A55" s="11">
        <v>40603</v>
      </c>
      <c r="B55" s="22" t="s">
        <v>16</v>
      </c>
      <c r="C55" s="23" t="s">
        <v>16</v>
      </c>
      <c r="D55" s="23" t="s">
        <v>16</v>
      </c>
      <c r="E55" s="23" t="s">
        <v>16</v>
      </c>
      <c r="F55" s="23" t="s">
        <v>16</v>
      </c>
      <c r="G55" s="23" t="s">
        <v>16</v>
      </c>
      <c r="H55" s="23" t="s">
        <v>16</v>
      </c>
      <c r="I55" s="23" t="s">
        <v>16</v>
      </c>
      <c r="J55" s="23" t="s">
        <v>16</v>
      </c>
      <c r="K55" s="23" t="s">
        <v>16</v>
      </c>
      <c r="L55" s="23" t="s">
        <v>16</v>
      </c>
      <c r="M55" s="23" t="s">
        <v>16</v>
      </c>
      <c r="N55" s="23" t="s">
        <v>16</v>
      </c>
      <c r="O55" s="23" t="s">
        <v>16</v>
      </c>
      <c r="P55" s="23" t="s">
        <v>16</v>
      </c>
      <c r="Q55" s="23" t="s">
        <v>16</v>
      </c>
      <c r="R55" s="23" t="s">
        <v>16</v>
      </c>
      <c r="S55" s="23" t="s">
        <v>16</v>
      </c>
      <c r="T55" s="23" t="s">
        <v>16</v>
      </c>
      <c r="U55" s="23" t="s">
        <v>16</v>
      </c>
      <c r="V55" s="23" t="s">
        <v>16</v>
      </c>
      <c r="W55" s="23" t="s">
        <v>16</v>
      </c>
      <c r="X55" s="23" t="s">
        <v>16</v>
      </c>
      <c r="Y55" s="23" t="s">
        <v>16</v>
      </c>
      <c r="Z55" s="23" t="s">
        <v>16</v>
      </c>
      <c r="AA55" s="23" t="s">
        <v>16</v>
      </c>
      <c r="AB55" s="24" t="s">
        <v>16</v>
      </c>
      <c r="AC55" s="22">
        <f>Empresas!AC55/Empresas!AC43-1</f>
        <v>-4.9368679236393875E-2</v>
      </c>
      <c r="AD55" s="23">
        <f>Empresas!AD55/Empresas!AD43-1</f>
        <v>-5.8291917629034962E-2</v>
      </c>
      <c r="AE55" s="23">
        <f>Empresas!AE55/Empresas!AE43-1</f>
        <v>-4.2586617302470486E-2</v>
      </c>
      <c r="AF55" s="24">
        <f>Empresas!AF55/Empresas!AF43-1</f>
        <v>-8.5356072350019963E-2</v>
      </c>
      <c r="AG55" s="22">
        <f>Empresas!AG55/Empresas!AG43-1</f>
        <v>-5.3345739588689378E-2</v>
      </c>
      <c r="AH55" s="23">
        <f>Empresas!AH55/Empresas!AH43-1</f>
        <v>-2.5872374746519378E-2</v>
      </c>
      <c r="AI55" s="24">
        <f>Empresas!AI55/Empresas!AI43-1</f>
        <v>2.80112731577975E-3</v>
      </c>
      <c r="AJ55" s="24">
        <f>Empresas!AJ55/Empresas!AJ43-1</f>
        <v>-5.1708808343614798E-2</v>
      </c>
    </row>
    <row r="56" spans="1:36" x14ac:dyDescent="0.35">
      <c r="A56" s="11">
        <v>40634</v>
      </c>
      <c r="B56" s="22" t="s">
        <v>16</v>
      </c>
      <c r="C56" s="23" t="s">
        <v>16</v>
      </c>
      <c r="D56" s="23" t="s">
        <v>16</v>
      </c>
      <c r="E56" s="23" t="s">
        <v>16</v>
      </c>
      <c r="F56" s="23" t="s">
        <v>16</v>
      </c>
      <c r="G56" s="23" t="s">
        <v>16</v>
      </c>
      <c r="H56" s="23" t="s">
        <v>16</v>
      </c>
      <c r="I56" s="23" t="s">
        <v>16</v>
      </c>
      <c r="J56" s="23" t="s">
        <v>16</v>
      </c>
      <c r="K56" s="23" t="s">
        <v>16</v>
      </c>
      <c r="L56" s="23" t="s">
        <v>16</v>
      </c>
      <c r="M56" s="23" t="s">
        <v>16</v>
      </c>
      <c r="N56" s="23" t="s">
        <v>16</v>
      </c>
      <c r="O56" s="23" t="s">
        <v>16</v>
      </c>
      <c r="P56" s="23" t="s">
        <v>16</v>
      </c>
      <c r="Q56" s="23" t="s">
        <v>16</v>
      </c>
      <c r="R56" s="23" t="s">
        <v>16</v>
      </c>
      <c r="S56" s="23" t="s">
        <v>16</v>
      </c>
      <c r="T56" s="23" t="s">
        <v>16</v>
      </c>
      <c r="U56" s="23" t="s">
        <v>16</v>
      </c>
      <c r="V56" s="23" t="s">
        <v>16</v>
      </c>
      <c r="W56" s="23" t="s">
        <v>16</v>
      </c>
      <c r="X56" s="23" t="s">
        <v>16</v>
      </c>
      <c r="Y56" s="23" t="s">
        <v>16</v>
      </c>
      <c r="Z56" s="23" t="s">
        <v>16</v>
      </c>
      <c r="AA56" s="23" t="s">
        <v>16</v>
      </c>
      <c r="AB56" s="24" t="s">
        <v>16</v>
      </c>
      <c r="AC56" s="22">
        <f>Empresas!AC56/Empresas!AC44-1</f>
        <v>-3.4683510179402188E-2</v>
      </c>
      <c r="AD56" s="23">
        <f>Empresas!AD56/Empresas!AD44-1</f>
        <v>-6.7890847269597931E-2</v>
      </c>
      <c r="AE56" s="23">
        <f>Empresas!AE56/Empresas!AE44-1</f>
        <v>-3.6212519800870147E-2</v>
      </c>
      <c r="AF56" s="24">
        <f>Empresas!AF56/Empresas!AF44-1</f>
        <v>-0.10099019470326354</v>
      </c>
      <c r="AG56" s="22">
        <f>Empresas!AG56/Empresas!AG44-1</f>
        <v>-5.613511674779037E-2</v>
      </c>
      <c r="AH56" s="23">
        <f>Empresas!AH56/Empresas!AH44-1</f>
        <v>3.2623805607405743E-3</v>
      </c>
      <c r="AI56" s="24">
        <f>Empresas!AI56/Empresas!AI44-1</f>
        <v>4.4242005296154741E-2</v>
      </c>
      <c r="AJ56" s="24">
        <f>Empresas!AJ56/Empresas!AJ44-1</f>
        <v>-5.2587291287463644E-2</v>
      </c>
    </row>
    <row r="57" spans="1:36" x14ac:dyDescent="0.35">
      <c r="A57" s="11">
        <v>40664</v>
      </c>
      <c r="B57" s="22" t="s">
        <v>16</v>
      </c>
      <c r="C57" s="23" t="s">
        <v>16</v>
      </c>
      <c r="D57" s="23" t="s">
        <v>16</v>
      </c>
      <c r="E57" s="23" t="s">
        <v>16</v>
      </c>
      <c r="F57" s="23" t="s">
        <v>16</v>
      </c>
      <c r="G57" s="23" t="s">
        <v>16</v>
      </c>
      <c r="H57" s="23" t="s">
        <v>16</v>
      </c>
      <c r="I57" s="23" t="s">
        <v>16</v>
      </c>
      <c r="J57" s="23" t="s">
        <v>16</v>
      </c>
      <c r="K57" s="23" t="s">
        <v>16</v>
      </c>
      <c r="L57" s="23" t="s">
        <v>16</v>
      </c>
      <c r="M57" s="23" t="s">
        <v>16</v>
      </c>
      <c r="N57" s="23" t="s">
        <v>16</v>
      </c>
      <c r="O57" s="23" t="s">
        <v>16</v>
      </c>
      <c r="P57" s="23" t="s">
        <v>16</v>
      </c>
      <c r="Q57" s="23" t="s">
        <v>16</v>
      </c>
      <c r="R57" s="23" t="s">
        <v>16</v>
      </c>
      <c r="S57" s="23" t="s">
        <v>16</v>
      </c>
      <c r="T57" s="23" t="s">
        <v>16</v>
      </c>
      <c r="U57" s="23" t="s">
        <v>16</v>
      </c>
      <c r="V57" s="23" t="s">
        <v>16</v>
      </c>
      <c r="W57" s="23" t="s">
        <v>16</v>
      </c>
      <c r="X57" s="23" t="s">
        <v>16</v>
      </c>
      <c r="Y57" s="23" t="s">
        <v>16</v>
      </c>
      <c r="Z57" s="23" t="s">
        <v>16</v>
      </c>
      <c r="AA57" s="23" t="s">
        <v>16</v>
      </c>
      <c r="AB57" s="24" t="s">
        <v>16</v>
      </c>
      <c r="AC57" s="22">
        <f>Empresas!AC57/Empresas!AC45-1</f>
        <v>7.5191410076944409E-2</v>
      </c>
      <c r="AD57" s="23">
        <f>Empresas!AD57/Empresas!AD45-1</f>
        <v>3.2362581584036709E-2</v>
      </c>
      <c r="AE57" s="23">
        <f>Empresas!AE57/Empresas!AE45-1</f>
        <v>9.8686681259746223E-2</v>
      </c>
      <c r="AF57" s="24">
        <f>Empresas!AF57/Empresas!AF45-1</f>
        <v>2.082833450137711E-3</v>
      </c>
      <c r="AG57" s="22">
        <f>Empresas!AG57/Empresas!AG45-1</f>
        <v>6.473733809601212E-2</v>
      </c>
      <c r="AH57" s="23">
        <f>Empresas!AH57/Empresas!AH45-1</f>
        <v>4.9278341906653367E-3</v>
      </c>
      <c r="AI57" s="24">
        <f>Empresas!AI57/Empresas!AI45-1</f>
        <v>4.6348985905832363E-2</v>
      </c>
      <c r="AJ57" s="24">
        <f>Empresas!AJ57/Empresas!AJ45-1</f>
        <v>6.1732522146365376E-2</v>
      </c>
    </row>
    <row r="58" spans="1:36" x14ac:dyDescent="0.35">
      <c r="A58" s="11">
        <v>40695</v>
      </c>
      <c r="B58" s="22" t="s">
        <v>16</v>
      </c>
      <c r="C58" s="23" t="s">
        <v>16</v>
      </c>
      <c r="D58" s="23" t="s">
        <v>16</v>
      </c>
      <c r="E58" s="23" t="s">
        <v>16</v>
      </c>
      <c r="F58" s="23" t="s">
        <v>16</v>
      </c>
      <c r="G58" s="23" t="s">
        <v>16</v>
      </c>
      <c r="H58" s="23" t="s">
        <v>16</v>
      </c>
      <c r="I58" s="23" t="s">
        <v>16</v>
      </c>
      <c r="J58" s="23" t="s">
        <v>16</v>
      </c>
      <c r="K58" s="23" t="s">
        <v>16</v>
      </c>
      <c r="L58" s="23" t="s">
        <v>16</v>
      </c>
      <c r="M58" s="23" t="s">
        <v>16</v>
      </c>
      <c r="N58" s="23" t="s">
        <v>16</v>
      </c>
      <c r="O58" s="23" t="s">
        <v>16</v>
      </c>
      <c r="P58" s="23" t="s">
        <v>16</v>
      </c>
      <c r="Q58" s="23" t="s">
        <v>16</v>
      </c>
      <c r="R58" s="23" t="s">
        <v>16</v>
      </c>
      <c r="S58" s="23" t="s">
        <v>16</v>
      </c>
      <c r="T58" s="23" t="s">
        <v>16</v>
      </c>
      <c r="U58" s="23" t="s">
        <v>16</v>
      </c>
      <c r="V58" s="23" t="s">
        <v>16</v>
      </c>
      <c r="W58" s="23" t="s">
        <v>16</v>
      </c>
      <c r="X58" s="23" t="s">
        <v>16</v>
      </c>
      <c r="Y58" s="23" t="s">
        <v>16</v>
      </c>
      <c r="Z58" s="23" t="s">
        <v>16</v>
      </c>
      <c r="AA58" s="23" t="s">
        <v>16</v>
      </c>
      <c r="AB58" s="24" t="s">
        <v>16</v>
      </c>
      <c r="AC58" s="22">
        <f>Empresas!AC58/Empresas!AC46-1</f>
        <v>4.3129972199566158E-2</v>
      </c>
      <c r="AD58" s="23">
        <f>Empresas!AD58/Empresas!AD46-1</f>
        <v>1.2348012338936787E-2</v>
      </c>
      <c r="AE58" s="23">
        <f>Empresas!AE58/Empresas!AE46-1</f>
        <v>6.5344578527452235E-2</v>
      </c>
      <c r="AF58" s="24">
        <f>Empresas!AF58/Empresas!AF46-1</f>
        <v>1.4545730013946878E-2</v>
      </c>
      <c r="AG58" s="22">
        <f>Empresas!AG58/Empresas!AG46-1</f>
        <v>3.6817106930811638E-2</v>
      </c>
      <c r="AH58" s="23">
        <f>Empresas!AH58/Empresas!AH46-1</f>
        <v>1.4317192832404846E-2</v>
      </c>
      <c r="AI58" s="24">
        <f>Empresas!AI58/Empresas!AI46-1</f>
        <v>7.4110511173628213E-2</v>
      </c>
      <c r="AJ58" s="24">
        <f>Empresas!AJ58/Empresas!AJ46-1</f>
        <v>3.6027131232955201E-2</v>
      </c>
    </row>
    <row r="59" spans="1:36" x14ac:dyDescent="0.35">
      <c r="A59" s="11">
        <v>40725</v>
      </c>
      <c r="B59" s="22" t="s">
        <v>16</v>
      </c>
      <c r="C59" s="23" t="s">
        <v>16</v>
      </c>
      <c r="D59" s="23" t="s">
        <v>16</v>
      </c>
      <c r="E59" s="23" t="s">
        <v>16</v>
      </c>
      <c r="F59" s="23" t="s">
        <v>16</v>
      </c>
      <c r="G59" s="23" t="s">
        <v>16</v>
      </c>
      <c r="H59" s="23" t="s">
        <v>16</v>
      </c>
      <c r="I59" s="23" t="s">
        <v>16</v>
      </c>
      <c r="J59" s="23" t="s">
        <v>16</v>
      </c>
      <c r="K59" s="23" t="s">
        <v>16</v>
      </c>
      <c r="L59" s="23" t="s">
        <v>16</v>
      </c>
      <c r="M59" s="23" t="s">
        <v>16</v>
      </c>
      <c r="N59" s="23" t="s">
        <v>16</v>
      </c>
      <c r="O59" s="23" t="s">
        <v>16</v>
      </c>
      <c r="P59" s="23" t="s">
        <v>16</v>
      </c>
      <c r="Q59" s="23" t="s">
        <v>16</v>
      </c>
      <c r="R59" s="23" t="s">
        <v>16</v>
      </c>
      <c r="S59" s="23" t="s">
        <v>16</v>
      </c>
      <c r="T59" s="23" t="s">
        <v>16</v>
      </c>
      <c r="U59" s="23" t="s">
        <v>16</v>
      </c>
      <c r="V59" s="23" t="s">
        <v>16</v>
      </c>
      <c r="W59" s="23" t="s">
        <v>16</v>
      </c>
      <c r="X59" s="23" t="s">
        <v>16</v>
      </c>
      <c r="Y59" s="23" t="s">
        <v>16</v>
      </c>
      <c r="Z59" s="23" t="s">
        <v>16</v>
      </c>
      <c r="AA59" s="23" t="s">
        <v>16</v>
      </c>
      <c r="AB59" s="24" t="s">
        <v>16</v>
      </c>
      <c r="AC59" s="22">
        <f>Empresas!AC59/Empresas!AC47-1</f>
        <v>8.9613019421675766E-2</v>
      </c>
      <c r="AD59" s="23">
        <f>Empresas!AD59/Empresas!AD47-1</f>
        <v>3.4419220115391003E-2</v>
      </c>
      <c r="AE59" s="23">
        <f>Empresas!AE59/Empresas!AE47-1</f>
        <v>0.10440166619527913</v>
      </c>
      <c r="AF59" s="24">
        <f>Empresas!AF59/Empresas!AF47-1</f>
        <v>-2.4119671897058548E-2</v>
      </c>
      <c r="AG59" s="22">
        <f>Empresas!AG59/Empresas!AG47-1</f>
        <v>6.9166855380674575E-2</v>
      </c>
      <c r="AH59" s="23">
        <f>Empresas!AH59/Empresas!AH47-1</f>
        <v>6.0374166222072478E-3</v>
      </c>
      <c r="AI59" s="24">
        <f>Empresas!AI59/Empresas!AI47-1</f>
        <v>8.7738074853528802E-2</v>
      </c>
      <c r="AJ59" s="24">
        <f>Empresas!AJ59/Empresas!AJ47-1</f>
        <v>6.6269723792377944E-2</v>
      </c>
    </row>
    <row r="60" spans="1:36" x14ac:dyDescent="0.35">
      <c r="A60" s="11">
        <v>40756</v>
      </c>
      <c r="B60" s="22" t="s">
        <v>16</v>
      </c>
      <c r="C60" s="23" t="s">
        <v>16</v>
      </c>
      <c r="D60" s="23" t="s">
        <v>16</v>
      </c>
      <c r="E60" s="23" t="s">
        <v>16</v>
      </c>
      <c r="F60" s="23" t="s">
        <v>16</v>
      </c>
      <c r="G60" s="23" t="s">
        <v>16</v>
      </c>
      <c r="H60" s="23" t="s">
        <v>16</v>
      </c>
      <c r="I60" s="23" t="s">
        <v>16</v>
      </c>
      <c r="J60" s="23" t="s">
        <v>16</v>
      </c>
      <c r="K60" s="23" t="s">
        <v>16</v>
      </c>
      <c r="L60" s="23" t="s">
        <v>16</v>
      </c>
      <c r="M60" s="23" t="s">
        <v>16</v>
      </c>
      <c r="N60" s="23" t="s">
        <v>16</v>
      </c>
      <c r="O60" s="23" t="s">
        <v>16</v>
      </c>
      <c r="P60" s="23" t="s">
        <v>16</v>
      </c>
      <c r="Q60" s="23" t="s">
        <v>16</v>
      </c>
      <c r="R60" s="23" t="s">
        <v>16</v>
      </c>
      <c r="S60" s="23" t="s">
        <v>16</v>
      </c>
      <c r="T60" s="23" t="s">
        <v>16</v>
      </c>
      <c r="U60" s="23" t="s">
        <v>16</v>
      </c>
      <c r="V60" s="23" t="s">
        <v>16</v>
      </c>
      <c r="W60" s="23" t="s">
        <v>16</v>
      </c>
      <c r="X60" s="23" t="s">
        <v>16</v>
      </c>
      <c r="Y60" s="23" t="s">
        <v>16</v>
      </c>
      <c r="Z60" s="23" t="s">
        <v>16</v>
      </c>
      <c r="AA60" s="23" t="s">
        <v>16</v>
      </c>
      <c r="AB60" s="24" t="s">
        <v>16</v>
      </c>
      <c r="AC60" s="22">
        <f>Empresas!AC60/Empresas!AC48-1</f>
        <v>8.8656251498455463E-2</v>
      </c>
      <c r="AD60" s="23">
        <f>Empresas!AD60/Empresas!AD48-1</f>
        <v>3.6785145123656271E-2</v>
      </c>
      <c r="AE60" s="23">
        <f>Empresas!AE60/Empresas!AE48-1</f>
        <v>0.11782371574907757</v>
      </c>
      <c r="AF60" s="24">
        <f>Empresas!AF60/Empresas!AF48-1</f>
        <v>1.2569422753890391E-2</v>
      </c>
      <c r="AG60" s="22">
        <f>Empresas!AG60/Empresas!AG48-1</f>
        <v>7.7513736280392598E-2</v>
      </c>
      <c r="AH60" s="23">
        <f>Empresas!AH60/Empresas!AH48-1</f>
        <v>-1.9428385583323826E-2</v>
      </c>
      <c r="AI60" s="24">
        <f>Empresas!AI60/Empresas!AI48-1</f>
        <v>7.4702996957462631E-2</v>
      </c>
      <c r="AJ60" s="24">
        <f>Empresas!AJ60/Empresas!AJ48-1</f>
        <v>7.3032888921805705E-2</v>
      </c>
    </row>
    <row r="61" spans="1:36" x14ac:dyDescent="0.35">
      <c r="A61" s="11">
        <v>40787</v>
      </c>
      <c r="B61" s="31" t="s">
        <v>16</v>
      </c>
      <c r="C61" s="32" t="s">
        <v>16</v>
      </c>
      <c r="D61" s="32" t="s">
        <v>16</v>
      </c>
      <c r="E61" s="32" t="s">
        <v>16</v>
      </c>
      <c r="F61" s="32" t="s">
        <v>16</v>
      </c>
      <c r="G61" s="32" t="s">
        <v>16</v>
      </c>
      <c r="H61" s="32" t="s">
        <v>16</v>
      </c>
      <c r="I61" s="32" t="s">
        <v>16</v>
      </c>
      <c r="J61" s="32" t="s">
        <v>16</v>
      </c>
      <c r="K61" s="32" t="s">
        <v>16</v>
      </c>
      <c r="L61" s="32" t="s">
        <v>16</v>
      </c>
      <c r="M61" s="32" t="s">
        <v>16</v>
      </c>
      <c r="N61" s="32" t="s">
        <v>16</v>
      </c>
      <c r="O61" s="32" t="s">
        <v>16</v>
      </c>
      <c r="P61" s="32" t="s">
        <v>16</v>
      </c>
      <c r="Q61" s="32" t="s">
        <v>16</v>
      </c>
      <c r="R61" s="32" t="s">
        <v>16</v>
      </c>
      <c r="S61" s="32" t="s">
        <v>16</v>
      </c>
      <c r="T61" s="32" t="s">
        <v>16</v>
      </c>
      <c r="U61" s="32" t="s">
        <v>16</v>
      </c>
      <c r="V61" s="32" t="s">
        <v>16</v>
      </c>
      <c r="W61" s="32" t="s">
        <v>16</v>
      </c>
      <c r="X61" s="32" t="s">
        <v>16</v>
      </c>
      <c r="Y61" s="32" t="s">
        <v>16</v>
      </c>
      <c r="Z61" s="32" t="s">
        <v>16</v>
      </c>
      <c r="AA61" s="32" t="s">
        <v>16</v>
      </c>
      <c r="AB61" s="33" t="s">
        <v>16</v>
      </c>
      <c r="AC61" s="31">
        <f>Empresas!AC61/Empresas!AC49-1</f>
        <v>5.7337051358129054E-2</v>
      </c>
      <c r="AD61" s="32">
        <f>Empresas!AD61/Empresas!AD49-1</f>
        <v>5.3458689207552812E-3</v>
      </c>
      <c r="AE61" s="32">
        <f>Empresas!AE61/Empresas!AE49-1</f>
        <v>8.0260135949144829E-2</v>
      </c>
      <c r="AF61" s="33">
        <f>Empresas!AF61/Empresas!AF49-1</f>
        <v>1.3582909532911192E-2</v>
      </c>
      <c r="AG61" s="31">
        <f>Empresas!AG61/Empresas!AG49-1</f>
        <v>4.0555252936296249E-2</v>
      </c>
      <c r="AH61" s="32">
        <f>Empresas!AH61/Empresas!AH49-1</f>
        <v>7.5375240754984585E-3</v>
      </c>
      <c r="AI61" s="33">
        <f>Empresas!AI61/Empresas!AI49-1</f>
        <v>0.10341860523109681</v>
      </c>
      <c r="AJ61" s="33">
        <f>Empresas!AJ61/Empresas!AJ49-1</f>
        <v>3.9488414926692972E-2</v>
      </c>
    </row>
    <row r="62" spans="1:36" x14ac:dyDescent="0.35">
      <c r="A62" s="11">
        <v>40817</v>
      </c>
      <c r="B62" s="22" t="s">
        <v>16</v>
      </c>
      <c r="C62" s="23" t="s">
        <v>16</v>
      </c>
      <c r="D62" s="23" t="s">
        <v>16</v>
      </c>
      <c r="E62" s="23" t="s">
        <v>16</v>
      </c>
      <c r="F62" s="23" t="s">
        <v>16</v>
      </c>
      <c r="G62" s="23" t="s">
        <v>16</v>
      </c>
      <c r="H62" s="23" t="s">
        <v>16</v>
      </c>
      <c r="I62" s="23" t="s">
        <v>16</v>
      </c>
      <c r="J62" s="23" t="s">
        <v>16</v>
      </c>
      <c r="K62" s="23" t="s">
        <v>16</v>
      </c>
      <c r="L62" s="23" t="s">
        <v>16</v>
      </c>
      <c r="M62" s="23" t="s">
        <v>16</v>
      </c>
      <c r="N62" s="23" t="s">
        <v>16</v>
      </c>
      <c r="O62" s="23" t="s">
        <v>16</v>
      </c>
      <c r="P62" s="23" t="s">
        <v>16</v>
      </c>
      <c r="Q62" s="23" t="s">
        <v>16</v>
      </c>
      <c r="R62" s="23" t="s">
        <v>16</v>
      </c>
      <c r="S62" s="23" t="s">
        <v>16</v>
      </c>
      <c r="T62" s="23" t="s">
        <v>16</v>
      </c>
      <c r="U62" s="23" t="s">
        <v>16</v>
      </c>
      <c r="V62" s="23" t="s">
        <v>16</v>
      </c>
      <c r="W62" s="23" t="s">
        <v>16</v>
      </c>
      <c r="X62" s="23" t="s">
        <v>16</v>
      </c>
      <c r="Y62" s="23" t="s">
        <v>16</v>
      </c>
      <c r="Z62" s="23" t="s">
        <v>16</v>
      </c>
      <c r="AA62" s="23" t="s">
        <v>16</v>
      </c>
      <c r="AB62" s="24" t="s">
        <v>16</v>
      </c>
      <c r="AC62" s="22">
        <f>Empresas!AC62/Empresas!AC50-1</f>
        <v>4.9884132194230713E-2</v>
      </c>
      <c r="AD62" s="23">
        <f>Empresas!AD62/Empresas!AD50-1</f>
        <v>-1.2375634811804259E-3</v>
      </c>
      <c r="AE62" s="23">
        <f>Empresas!AE62/Empresas!AE50-1</f>
        <v>9.7544092935631488E-2</v>
      </c>
      <c r="AF62" s="24">
        <f>Empresas!AF62/Empresas!AF50-1</f>
        <v>4.3752998517345709E-3</v>
      </c>
      <c r="AG62" s="22">
        <f>Empresas!AG62/Empresas!AG50-1</f>
        <v>4.1989508099846917E-2</v>
      </c>
      <c r="AH62" s="23">
        <f>Empresas!AH62/Empresas!AH50-1</f>
        <v>1.955209100020161E-2</v>
      </c>
      <c r="AI62" s="24">
        <f>Empresas!AI62/Empresas!AI50-1</f>
        <v>0.11400831715724435</v>
      </c>
      <c r="AJ62" s="24">
        <f>Empresas!AJ62/Empresas!AJ50-1</f>
        <v>4.1475650663433727E-2</v>
      </c>
    </row>
    <row r="63" spans="1:36" x14ac:dyDescent="0.35">
      <c r="A63" s="11">
        <v>40848</v>
      </c>
      <c r="B63" s="22" t="s">
        <v>16</v>
      </c>
      <c r="C63" s="23" t="s">
        <v>16</v>
      </c>
      <c r="D63" s="23" t="s">
        <v>16</v>
      </c>
      <c r="E63" s="23" t="s">
        <v>16</v>
      </c>
      <c r="F63" s="23" t="s">
        <v>16</v>
      </c>
      <c r="G63" s="23" t="s">
        <v>16</v>
      </c>
      <c r="H63" s="23" t="s">
        <v>16</v>
      </c>
      <c r="I63" s="23" t="s">
        <v>16</v>
      </c>
      <c r="J63" s="23" t="s">
        <v>16</v>
      </c>
      <c r="K63" s="23" t="s">
        <v>16</v>
      </c>
      <c r="L63" s="23" t="s">
        <v>16</v>
      </c>
      <c r="M63" s="23" t="s">
        <v>16</v>
      </c>
      <c r="N63" s="23" t="s">
        <v>16</v>
      </c>
      <c r="O63" s="23" t="s">
        <v>16</v>
      </c>
      <c r="P63" s="23" t="s">
        <v>16</v>
      </c>
      <c r="Q63" s="23" t="s">
        <v>16</v>
      </c>
      <c r="R63" s="23" t="s">
        <v>16</v>
      </c>
      <c r="S63" s="23" t="s">
        <v>16</v>
      </c>
      <c r="T63" s="23" t="s">
        <v>16</v>
      </c>
      <c r="U63" s="23" t="s">
        <v>16</v>
      </c>
      <c r="V63" s="23" t="s">
        <v>16</v>
      </c>
      <c r="W63" s="23" t="s">
        <v>16</v>
      </c>
      <c r="X63" s="23" t="s">
        <v>16</v>
      </c>
      <c r="Y63" s="23" t="s">
        <v>16</v>
      </c>
      <c r="Z63" s="23" t="s">
        <v>16</v>
      </c>
      <c r="AA63" s="23" t="s">
        <v>16</v>
      </c>
      <c r="AB63" s="24" t="s">
        <v>16</v>
      </c>
      <c r="AC63" s="22">
        <f>Empresas!AC63/Empresas!AC51-1</f>
        <v>2.3084960753679606E-2</v>
      </c>
      <c r="AD63" s="23">
        <f>Empresas!AD63/Empresas!AD51-1</f>
        <v>-2.3031978577891077E-2</v>
      </c>
      <c r="AE63" s="23">
        <f>Empresas!AE63/Empresas!AE51-1</f>
        <v>4.4263424653689265E-2</v>
      </c>
      <c r="AF63" s="24">
        <f>Empresas!AF63/Empresas!AF51-1</f>
        <v>-1.7501815627164241E-2</v>
      </c>
      <c r="AG63" s="22">
        <f>Empresas!AG63/Empresas!AG51-1</f>
        <v>5.560107384279922E-3</v>
      </c>
      <c r="AH63" s="23">
        <f>Empresas!AH63/Empresas!AH51-1</f>
        <v>2.8891813759181151E-2</v>
      </c>
      <c r="AI63" s="24">
        <f>Empresas!AI63/Empresas!AI51-1</f>
        <v>0.13368198048622126</v>
      </c>
      <c r="AJ63" s="24">
        <f>Empresas!AJ63/Empresas!AJ51-1</f>
        <v>7.678102003273235E-3</v>
      </c>
    </row>
    <row r="64" spans="1:36" ht="15" thickBot="1" x14ac:dyDescent="0.4">
      <c r="A64" s="15">
        <v>40878</v>
      </c>
      <c r="B64" s="25" t="s">
        <v>16</v>
      </c>
      <c r="C64" s="26" t="s">
        <v>16</v>
      </c>
      <c r="D64" s="26" t="s">
        <v>16</v>
      </c>
      <c r="E64" s="26" t="s">
        <v>16</v>
      </c>
      <c r="F64" s="26" t="s">
        <v>16</v>
      </c>
      <c r="G64" s="26" t="s">
        <v>16</v>
      </c>
      <c r="H64" s="26" t="s">
        <v>16</v>
      </c>
      <c r="I64" s="26" t="s">
        <v>16</v>
      </c>
      <c r="J64" s="26" t="s">
        <v>16</v>
      </c>
      <c r="K64" s="26" t="s">
        <v>16</v>
      </c>
      <c r="L64" s="26" t="s">
        <v>16</v>
      </c>
      <c r="M64" s="26" t="s">
        <v>16</v>
      </c>
      <c r="N64" s="26" t="s">
        <v>16</v>
      </c>
      <c r="O64" s="26" t="s">
        <v>16</v>
      </c>
      <c r="P64" s="26" t="s">
        <v>16</v>
      </c>
      <c r="Q64" s="26" t="s">
        <v>16</v>
      </c>
      <c r="R64" s="26" t="s">
        <v>16</v>
      </c>
      <c r="S64" s="26" t="s">
        <v>16</v>
      </c>
      <c r="T64" s="26" t="s">
        <v>16</v>
      </c>
      <c r="U64" s="26" t="s">
        <v>16</v>
      </c>
      <c r="V64" s="26" t="s">
        <v>16</v>
      </c>
      <c r="W64" s="26" t="s">
        <v>16</v>
      </c>
      <c r="X64" s="26" t="s">
        <v>16</v>
      </c>
      <c r="Y64" s="26" t="s">
        <v>16</v>
      </c>
      <c r="Z64" s="26" t="s">
        <v>16</v>
      </c>
      <c r="AA64" s="26" t="s">
        <v>16</v>
      </c>
      <c r="AB64" s="27" t="s">
        <v>16</v>
      </c>
      <c r="AC64" s="25">
        <f>Empresas!AC64/Empresas!AC52-1</f>
        <v>-4.9637061420817585E-2</v>
      </c>
      <c r="AD64" s="26">
        <f>Empresas!AD64/Empresas!AD52-1</f>
        <v>-5.7684376778109336E-2</v>
      </c>
      <c r="AE64" s="26">
        <f>Empresas!AE64/Empresas!AE52-1</f>
        <v>-2.7835022617560545E-2</v>
      </c>
      <c r="AF64" s="27">
        <f>Empresas!AF64/Empresas!AF52-1</f>
        <v>-3.2633712455196195E-2</v>
      </c>
      <c r="AG64" s="25">
        <f>Empresas!AG64/Empresas!AG52-1</f>
        <v>-5.028189333311528E-2</v>
      </c>
      <c r="AH64" s="26">
        <f>Empresas!AH64/Empresas!AH52-1</f>
        <v>3.0555468978074485E-2</v>
      </c>
      <c r="AI64" s="27">
        <f>Empresas!AI64/Empresas!AI52-1</f>
        <v>0.14076908642069963</v>
      </c>
      <c r="AJ64" s="27">
        <f>Empresas!AJ64/Empresas!AJ52-1</f>
        <v>-4.4615371179222651E-2</v>
      </c>
    </row>
    <row r="65" spans="1:36" x14ac:dyDescent="0.35">
      <c r="A65" s="7">
        <v>40909</v>
      </c>
      <c r="B65" s="28" t="s">
        <v>16</v>
      </c>
      <c r="C65" s="29" t="s">
        <v>16</v>
      </c>
      <c r="D65" s="29" t="s">
        <v>16</v>
      </c>
      <c r="E65" s="29" t="s">
        <v>16</v>
      </c>
      <c r="F65" s="29" t="s">
        <v>16</v>
      </c>
      <c r="G65" s="29" t="s">
        <v>16</v>
      </c>
      <c r="H65" s="29" t="s">
        <v>16</v>
      </c>
      <c r="I65" s="29" t="s">
        <v>16</v>
      </c>
      <c r="J65" s="29" t="s">
        <v>16</v>
      </c>
      <c r="K65" s="29" t="s">
        <v>16</v>
      </c>
      <c r="L65" s="29" t="s">
        <v>16</v>
      </c>
      <c r="M65" s="29" t="s">
        <v>16</v>
      </c>
      <c r="N65" s="29" t="s">
        <v>16</v>
      </c>
      <c r="O65" s="29" t="s">
        <v>16</v>
      </c>
      <c r="P65" s="29" t="s">
        <v>16</v>
      </c>
      <c r="Q65" s="29" t="s">
        <v>16</v>
      </c>
      <c r="R65" s="29" t="s">
        <v>16</v>
      </c>
      <c r="S65" s="29" t="s">
        <v>16</v>
      </c>
      <c r="T65" s="29" t="s">
        <v>16</v>
      </c>
      <c r="U65" s="29" t="s">
        <v>16</v>
      </c>
      <c r="V65" s="29" t="s">
        <v>16</v>
      </c>
      <c r="W65" s="29" t="s">
        <v>16</v>
      </c>
      <c r="X65" s="29" t="s">
        <v>16</v>
      </c>
      <c r="Y65" s="29" t="s">
        <v>16</v>
      </c>
      <c r="Z65" s="29" t="s">
        <v>16</v>
      </c>
      <c r="AA65" s="29" t="s">
        <v>16</v>
      </c>
      <c r="AB65" s="30" t="s">
        <v>16</v>
      </c>
      <c r="AC65" s="28">
        <f>Empresas!AC65/Empresas!AC53-1</f>
        <v>4.645126461478899E-2</v>
      </c>
      <c r="AD65" s="29">
        <f>Empresas!AD65/Empresas!AD53-1</f>
        <v>9.0444035700920633E-3</v>
      </c>
      <c r="AE65" s="29">
        <f>Empresas!AE65/Empresas!AE53-1</f>
        <v>6.7340790468764178E-2</v>
      </c>
      <c r="AF65" s="30">
        <f>Empresas!AF65/Empresas!AF53-1</f>
        <v>2.5446092782655194E-2</v>
      </c>
      <c r="AG65" s="28">
        <f>Empresas!AG65/Empresas!AG53-1</f>
        <v>3.3231311079465309E-2</v>
      </c>
      <c r="AH65" s="29">
        <f>Empresas!AH65/Empresas!AH53-1</f>
        <v>6.9398779182961334E-2</v>
      </c>
      <c r="AI65" s="30">
        <f>Empresas!AI65/Empresas!AI53-1</f>
        <v>0.14685625177300632</v>
      </c>
      <c r="AJ65" s="30">
        <f>Empresas!AJ65/Empresas!AJ53-1</f>
        <v>3.5935691101398382E-2</v>
      </c>
    </row>
    <row r="66" spans="1:36" x14ac:dyDescent="0.35">
      <c r="A66" s="11">
        <v>40940</v>
      </c>
      <c r="B66" s="22" t="s">
        <v>16</v>
      </c>
      <c r="C66" s="23" t="s">
        <v>16</v>
      </c>
      <c r="D66" s="23" t="s">
        <v>16</v>
      </c>
      <c r="E66" s="23" t="s">
        <v>16</v>
      </c>
      <c r="F66" s="23" t="s">
        <v>16</v>
      </c>
      <c r="G66" s="23" t="s">
        <v>16</v>
      </c>
      <c r="H66" s="23" t="s">
        <v>16</v>
      </c>
      <c r="I66" s="23" t="s">
        <v>16</v>
      </c>
      <c r="J66" s="23" t="s">
        <v>16</v>
      </c>
      <c r="K66" s="23" t="s">
        <v>16</v>
      </c>
      <c r="L66" s="23" t="s">
        <v>16</v>
      </c>
      <c r="M66" s="23" t="s">
        <v>16</v>
      </c>
      <c r="N66" s="23" t="s">
        <v>16</v>
      </c>
      <c r="O66" s="23" t="s">
        <v>16</v>
      </c>
      <c r="P66" s="23" t="s">
        <v>16</v>
      </c>
      <c r="Q66" s="23" t="s">
        <v>16</v>
      </c>
      <c r="R66" s="23" t="s">
        <v>16</v>
      </c>
      <c r="S66" s="23" t="s">
        <v>16</v>
      </c>
      <c r="T66" s="23" t="s">
        <v>16</v>
      </c>
      <c r="U66" s="23" t="s">
        <v>16</v>
      </c>
      <c r="V66" s="23" t="s">
        <v>16</v>
      </c>
      <c r="W66" s="23" t="s">
        <v>16</v>
      </c>
      <c r="X66" s="23" t="s">
        <v>16</v>
      </c>
      <c r="Y66" s="23" t="s">
        <v>16</v>
      </c>
      <c r="Z66" s="23" t="s">
        <v>16</v>
      </c>
      <c r="AA66" s="23" t="s">
        <v>16</v>
      </c>
      <c r="AB66" s="24" t="s">
        <v>16</v>
      </c>
      <c r="AC66" s="22">
        <f>Empresas!AC66/Empresas!AC54-1</f>
        <v>-2.5357506785064876E-2</v>
      </c>
      <c r="AD66" s="23">
        <f>Empresas!AD66/Empresas!AD54-1</f>
        <v>-7.9473715042302495E-2</v>
      </c>
      <c r="AE66" s="23">
        <f>Empresas!AE66/Empresas!AE54-1</f>
        <v>-5.8328980444794509E-2</v>
      </c>
      <c r="AF66" s="24">
        <f>Empresas!AF66/Empresas!AF54-1</f>
        <v>-6.9793274658355386E-2</v>
      </c>
      <c r="AG66" s="22">
        <f>Empresas!AG66/Empresas!AG54-1</f>
        <v>-7.4520905875382737E-2</v>
      </c>
      <c r="AH66" s="23">
        <f>Empresas!AH66/Empresas!AH54-1</f>
        <v>8.6117022409077926E-2</v>
      </c>
      <c r="AI66" s="24">
        <f>Empresas!AI66/Empresas!AI54-1</f>
        <v>0.15131071310982569</v>
      </c>
      <c r="AJ66" s="24">
        <f>Empresas!AJ66/Empresas!AJ54-1</f>
        <v>-6.523547485298864E-2</v>
      </c>
    </row>
    <row r="67" spans="1:36" x14ac:dyDescent="0.35">
      <c r="A67" s="11">
        <v>40969</v>
      </c>
      <c r="B67" s="22" t="s">
        <v>16</v>
      </c>
      <c r="C67" s="23" t="s">
        <v>16</v>
      </c>
      <c r="D67" s="23" t="s">
        <v>16</v>
      </c>
      <c r="E67" s="23" t="s">
        <v>16</v>
      </c>
      <c r="F67" s="23" t="s">
        <v>16</v>
      </c>
      <c r="G67" s="23" t="s">
        <v>16</v>
      </c>
      <c r="H67" s="23" t="s">
        <v>16</v>
      </c>
      <c r="I67" s="23" t="s">
        <v>16</v>
      </c>
      <c r="J67" s="23" t="s">
        <v>16</v>
      </c>
      <c r="K67" s="23" t="s">
        <v>16</v>
      </c>
      <c r="L67" s="23" t="s">
        <v>16</v>
      </c>
      <c r="M67" s="23" t="s">
        <v>16</v>
      </c>
      <c r="N67" s="23" t="s">
        <v>16</v>
      </c>
      <c r="O67" s="23" t="s">
        <v>16</v>
      </c>
      <c r="P67" s="23" t="s">
        <v>16</v>
      </c>
      <c r="Q67" s="23" t="s">
        <v>16</v>
      </c>
      <c r="R67" s="23" t="s">
        <v>16</v>
      </c>
      <c r="S67" s="23" t="s">
        <v>16</v>
      </c>
      <c r="T67" s="23" t="s">
        <v>16</v>
      </c>
      <c r="U67" s="23" t="s">
        <v>16</v>
      </c>
      <c r="V67" s="23" t="s">
        <v>16</v>
      </c>
      <c r="W67" s="23" t="s">
        <v>16</v>
      </c>
      <c r="X67" s="23" t="s">
        <v>16</v>
      </c>
      <c r="Y67" s="23" t="s">
        <v>16</v>
      </c>
      <c r="Z67" s="23" t="s">
        <v>16</v>
      </c>
      <c r="AA67" s="23" t="s">
        <v>16</v>
      </c>
      <c r="AB67" s="24" t="s">
        <v>16</v>
      </c>
      <c r="AC67" s="22">
        <f>Empresas!AC67/Empresas!AC55-1</f>
        <v>7.1511800874046516E-2</v>
      </c>
      <c r="AD67" s="23">
        <f>Empresas!AD67/Empresas!AD55-1</f>
        <v>3.4167481118549725E-2</v>
      </c>
      <c r="AE67" s="23">
        <f>Empresas!AE67/Empresas!AE55-1</f>
        <v>7.7232602365413516E-2</v>
      </c>
      <c r="AF67" s="24">
        <f>Empresas!AF67/Empresas!AF55-1</f>
        <v>1.0575567751028636E-2</v>
      </c>
      <c r="AG67" s="22">
        <f>Empresas!AG67/Empresas!AG55-1</f>
        <v>4.9241915192335339E-2</v>
      </c>
      <c r="AH67" s="23">
        <f>Empresas!AH67/Empresas!AH55-1</f>
        <v>0.14165751005532767</v>
      </c>
      <c r="AI67" s="24">
        <f>Empresas!AI67/Empresas!AI55-1</f>
        <v>0.18518450078768445</v>
      </c>
      <c r="AJ67" s="24">
        <f>Empresas!AJ67/Empresas!AJ55-1</f>
        <v>5.4536760850260713E-2</v>
      </c>
    </row>
    <row r="68" spans="1:36" x14ac:dyDescent="0.35">
      <c r="A68" s="11">
        <v>41000</v>
      </c>
      <c r="B68" s="22" t="s">
        <v>16</v>
      </c>
      <c r="C68" s="23" t="s">
        <v>16</v>
      </c>
      <c r="D68" s="23" t="s">
        <v>16</v>
      </c>
      <c r="E68" s="23" t="s">
        <v>16</v>
      </c>
      <c r="F68" s="23" t="s">
        <v>16</v>
      </c>
      <c r="G68" s="23" t="s">
        <v>16</v>
      </c>
      <c r="H68" s="23" t="s">
        <v>16</v>
      </c>
      <c r="I68" s="23" t="s">
        <v>16</v>
      </c>
      <c r="J68" s="23" t="s">
        <v>16</v>
      </c>
      <c r="K68" s="23" t="s">
        <v>16</v>
      </c>
      <c r="L68" s="23" t="s">
        <v>16</v>
      </c>
      <c r="M68" s="23" t="s">
        <v>16</v>
      </c>
      <c r="N68" s="23" t="s">
        <v>16</v>
      </c>
      <c r="O68" s="23" t="s">
        <v>16</v>
      </c>
      <c r="P68" s="23" t="s">
        <v>16</v>
      </c>
      <c r="Q68" s="23" t="s">
        <v>16</v>
      </c>
      <c r="R68" s="23" t="s">
        <v>16</v>
      </c>
      <c r="S68" s="23" t="s">
        <v>16</v>
      </c>
      <c r="T68" s="23" t="s">
        <v>16</v>
      </c>
      <c r="U68" s="23" t="s">
        <v>16</v>
      </c>
      <c r="V68" s="23" t="s">
        <v>16</v>
      </c>
      <c r="W68" s="23" t="s">
        <v>16</v>
      </c>
      <c r="X68" s="23" t="s">
        <v>16</v>
      </c>
      <c r="Y68" s="23" t="s">
        <v>16</v>
      </c>
      <c r="Z68" s="23" t="s">
        <v>16</v>
      </c>
      <c r="AA68" s="23" t="s">
        <v>16</v>
      </c>
      <c r="AB68" s="24" t="s">
        <v>16</v>
      </c>
      <c r="AC68" s="22">
        <f>Empresas!AC68/Empresas!AC56-1</f>
        <v>1.7938097573197087E-2</v>
      </c>
      <c r="AD68" s="23">
        <f>Empresas!AD68/Empresas!AD56-1</f>
        <v>1.6053446957431383E-3</v>
      </c>
      <c r="AE68" s="23">
        <f>Empresas!AE68/Empresas!AE56-1</f>
        <v>4.6844153791023135E-2</v>
      </c>
      <c r="AF68" s="24">
        <f>Empresas!AF68/Empresas!AF56-1</f>
        <v>3.502604459511538E-2</v>
      </c>
      <c r="AG68" s="22">
        <f>Empresas!AG68/Empresas!AG56-1</f>
        <v>1.538130914636171E-2</v>
      </c>
      <c r="AH68" s="23">
        <f>Empresas!AH68/Empresas!AH56-1</f>
        <v>0.11334865733733701</v>
      </c>
      <c r="AI68" s="24">
        <f>Empresas!AI68/Empresas!AI56-1</f>
        <v>0.1501028567421494</v>
      </c>
      <c r="AJ68" s="24">
        <f>Empresas!AJ68/Empresas!AJ56-1</f>
        <v>2.1374674143966654E-2</v>
      </c>
    </row>
    <row r="69" spans="1:36" x14ac:dyDescent="0.35">
      <c r="A69" s="11">
        <v>41030</v>
      </c>
      <c r="B69" s="22" t="s">
        <v>16</v>
      </c>
      <c r="C69" s="23" t="s">
        <v>16</v>
      </c>
      <c r="D69" s="23" t="s">
        <v>16</v>
      </c>
      <c r="E69" s="23" t="s">
        <v>16</v>
      </c>
      <c r="F69" s="23" t="s">
        <v>16</v>
      </c>
      <c r="G69" s="23" t="s">
        <v>16</v>
      </c>
      <c r="H69" s="23" t="s">
        <v>16</v>
      </c>
      <c r="I69" s="23" t="s">
        <v>16</v>
      </c>
      <c r="J69" s="23" t="s">
        <v>16</v>
      </c>
      <c r="K69" s="23" t="s">
        <v>16</v>
      </c>
      <c r="L69" s="23" t="s">
        <v>16</v>
      </c>
      <c r="M69" s="23" t="s">
        <v>16</v>
      </c>
      <c r="N69" s="23" t="s">
        <v>16</v>
      </c>
      <c r="O69" s="23" t="s">
        <v>16</v>
      </c>
      <c r="P69" s="23" t="s">
        <v>16</v>
      </c>
      <c r="Q69" s="23" t="s">
        <v>16</v>
      </c>
      <c r="R69" s="23" t="s">
        <v>16</v>
      </c>
      <c r="S69" s="23" t="s">
        <v>16</v>
      </c>
      <c r="T69" s="23" t="s">
        <v>16</v>
      </c>
      <c r="U69" s="23" t="s">
        <v>16</v>
      </c>
      <c r="V69" s="23" t="s">
        <v>16</v>
      </c>
      <c r="W69" s="23" t="s">
        <v>16</v>
      </c>
      <c r="X69" s="23" t="s">
        <v>16</v>
      </c>
      <c r="Y69" s="23" t="s">
        <v>16</v>
      </c>
      <c r="Z69" s="23" t="s">
        <v>16</v>
      </c>
      <c r="AA69" s="23" t="s">
        <v>16</v>
      </c>
      <c r="AB69" s="24" t="s">
        <v>16</v>
      </c>
      <c r="AC69" s="22">
        <f>Empresas!AC69/Empresas!AC57-1</f>
        <v>-1.8126374075273732E-2</v>
      </c>
      <c r="AD69" s="23">
        <f>Empresas!AD69/Empresas!AD57-1</f>
        <v>-3.0271135401340743E-2</v>
      </c>
      <c r="AE69" s="23">
        <f>Empresas!AE69/Empresas!AE57-1</f>
        <v>9.4102602678112213E-3</v>
      </c>
      <c r="AF69" s="24">
        <f>Empresas!AF69/Empresas!AF57-1</f>
        <v>-9.8099994322458084E-3</v>
      </c>
      <c r="AG69" s="22">
        <f>Empresas!AG69/Empresas!AG57-1</f>
        <v>-2.0753632444660552E-2</v>
      </c>
      <c r="AH69" s="23">
        <f>Empresas!AH69/Empresas!AH57-1</f>
        <v>0.1186428829613595</v>
      </c>
      <c r="AI69" s="24">
        <f>Empresas!AI69/Empresas!AI57-1</f>
        <v>0.14960760948444607</v>
      </c>
      <c r="AJ69" s="24">
        <f>Empresas!AJ69/Empresas!AJ57-1</f>
        <v>-1.3141941863768603E-2</v>
      </c>
    </row>
    <row r="70" spans="1:36" x14ac:dyDescent="0.35">
      <c r="A70" s="11">
        <v>41061</v>
      </c>
      <c r="B70" s="22" t="s">
        <v>16</v>
      </c>
      <c r="C70" s="23" t="s">
        <v>16</v>
      </c>
      <c r="D70" s="23" t="s">
        <v>16</v>
      </c>
      <c r="E70" s="23" t="s">
        <v>16</v>
      </c>
      <c r="F70" s="23" t="s">
        <v>16</v>
      </c>
      <c r="G70" s="23" t="s">
        <v>16</v>
      </c>
      <c r="H70" s="23" t="s">
        <v>16</v>
      </c>
      <c r="I70" s="23" t="s">
        <v>16</v>
      </c>
      <c r="J70" s="23" t="s">
        <v>16</v>
      </c>
      <c r="K70" s="23" t="s">
        <v>16</v>
      </c>
      <c r="L70" s="23" t="s">
        <v>16</v>
      </c>
      <c r="M70" s="23" t="s">
        <v>16</v>
      </c>
      <c r="N70" s="23" t="s">
        <v>16</v>
      </c>
      <c r="O70" s="23" t="s">
        <v>16</v>
      </c>
      <c r="P70" s="23" t="s">
        <v>16</v>
      </c>
      <c r="Q70" s="23" t="s">
        <v>16</v>
      </c>
      <c r="R70" s="23" t="s">
        <v>16</v>
      </c>
      <c r="S70" s="23" t="s">
        <v>16</v>
      </c>
      <c r="T70" s="23" t="s">
        <v>16</v>
      </c>
      <c r="U70" s="23" t="s">
        <v>16</v>
      </c>
      <c r="V70" s="23" t="s">
        <v>16</v>
      </c>
      <c r="W70" s="23" t="s">
        <v>16</v>
      </c>
      <c r="X70" s="23" t="s">
        <v>16</v>
      </c>
      <c r="Y70" s="23" t="s">
        <v>16</v>
      </c>
      <c r="Z70" s="23" t="s">
        <v>16</v>
      </c>
      <c r="AA70" s="23" t="s">
        <v>16</v>
      </c>
      <c r="AB70" s="24" t="s">
        <v>16</v>
      </c>
      <c r="AC70" s="22">
        <f>Empresas!AC70/Empresas!AC58-1</f>
        <v>-7.5250581882132739E-2</v>
      </c>
      <c r="AD70" s="23">
        <f>Empresas!AD70/Empresas!AD58-1</f>
        <v>-8.0428085520012904E-2</v>
      </c>
      <c r="AE70" s="23">
        <f>Empresas!AE70/Empresas!AE58-1</f>
        <v>-5.4950587474843937E-2</v>
      </c>
      <c r="AF70" s="24">
        <f>Empresas!AF70/Empresas!AF58-1</f>
        <v>-6.6493503246005781E-2</v>
      </c>
      <c r="AG70" s="22">
        <f>Empresas!AG70/Empresas!AG58-1</f>
        <v>-8.1146352428520974E-2</v>
      </c>
      <c r="AH70" s="23">
        <f>Empresas!AH70/Empresas!AH58-1</f>
        <v>0.12374470060621467</v>
      </c>
      <c r="AI70" s="24">
        <f>Empresas!AI70/Empresas!AI58-1</f>
        <v>0.14677289723824627</v>
      </c>
      <c r="AJ70" s="24">
        <f>Empresas!AJ70/Empresas!AJ58-1</f>
        <v>-6.9689949460457923E-2</v>
      </c>
    </row>
    <row r="71" spans="1:36" x14ac:dyDescent="0.35">
      <c r="A71" s="11">
        <v>41091</v>
      </c>
      <c r="B71" s="22" t="s">
        <v>16</v>
      </c>
      <c r="C71" s="23" t="s">
        <v>16</v>
      </c>
      <c r="D71" s="23" t="s">
        <v>16</v>
      </c>
      <c r="E71" s="23" t="s">
        <v>16</v>
      </c>
      <c r="F71" s="23" t="s">
        <v>16</v>
      </c>
      <c r="G71" s="23" t="s">
        <v>16</v>
      </c>
      <c r="H71" s="23" t="s">
        <v>16</v>
      </c>
      <c r="I71" s="23" t="s">
        <v>16</v>
      </c>
      <c r="J71" s="23" t="s">
        <v>16</v>
      </c>
      <c r="K71" s="23" t="s">
        <v>16</v>
      </c>
      <c r="L71" s="23" t="s">
        <v>16</v>
      </c>
      <c r="M71" s="23" t="s">
        <v>16</v>
      </c>
      <c r="N71" s="23" t="s">
        <v>16</v>
      </c>
      <c r="O71" s="23" t="s">
        <v>16</v>
      </c>
      <c r="P71" s="23" t="s">
        <v>16</v>
      </c>
      <c r="Q71" s="23" t="s">
        <v>16</v>
      </c>
      <c r="R71" s="23" t="s">
        <v>16</v>
      </c>
      <c r="S71" s="23" t="s">
        <v>16</v>
      </c>
      <c r="T71" s="23" t="s">
        <v>16</v>
      </c>
      <c r="U71" s="23" t="s">
        <v>16</v>
      </c>
      <c r="V71" s="23" t="s">
        <v>16</v>
      </c>
      <c r="W71" s="23" t="s">
        <v>16</v>
      </c>
      <c r="X71" s="23" t="s">
        <v>16</v>
      </c>
      <c r="Y71" s="23" t="s">
        <v>16</v>
      </c>
      <c r="Z71" s="23" t="s">
        <v>16</v>
      </c>
      <c r="AA71" s="23" t="s">
        <v>16</v>
      </c>
      <c r="AB71" s="24" t="s">
        <v>16</v>
      </c>
      <c r="AC71" s="22">
        <f>Empresas!AC71/Empresas!AC59-1</f>
        <v>-7.5924872232493112E-2</v>
      </c>
      <c r="AD71" s="23">
        <f>Empresas!AD71/Empresas!AD59-1</f>
        <v>-6.1504530570719806E-2</v>
      </c>
      <c r="AE71" s="23">
        <f>Empresas!AE71/Empresas!AE59-1</f>
        <v>1.4611551177421411E-2</v>
      </c>
      <c r="AF71" s="24">
        <f>Empresas!AF71/Empresas!AF59-1</f>
        <v>0.22814224785168902</v>
      </c>
      <c r="AG71" s="22">
        <f>Empresas!AG71/Empresas!AG59-1</f>
        <v>-3.7566735176685517E-2</v>
      </c>
      <c r="AH71" s="23">
        <f>Empresas!AH71/Empresas!AH59-1</f>
        <v>0.11098633081911191</v>
      </c>
      <c r="AI71" s="24">
        <f>Empresas!AI71/Empresas!AI59-1</f>
        <v>0.11477120310720945</v>
      </c>
      <c r="AJ71" s="24">
        <f>Empresas!AJ71/Empresas!AJ59-1</f>
        <v>-2.9591198562463616E-2</v>
      </c>
    </row>
    <row r="72" spans="1:36" x14ac:dyDescent="0.35">
      <c r="A72" s="11">
        <v>41122</v>
      </c>
      <c r="B72" s="22" t="s">
        <v>16</v>
      </c>
      <c r="C72" s="23" t="s">
        <v>16</v>
      </c>
      <c r="D72" s="23" t="s">
        <v>16</v>
      </c>
      <c r="E72" s="23" t="s">
        <v>16</v>
      </c>
      <c r="F72" s="23" t="s">
        <v>16</v>
      </c>
      <c r="G72" s="23" t="s">
        <v>16</v>
      </c>
      <c r="H72" s="23" t="s">
        <v>16</v>
      </c>
      <c r="I72" s="23" t="s">
        <v>16</v>
      </c>
      <c r="J72" s="23" t="s">
        <v>16</v>
      </c>
      <c r="K72" s="23" t="s">
        <v>16</v>
      </c>
      <c r="L72" s="23" t="s">
        <v>16</v>
      </c>
      <c r="M72" s="23" t="s">
        <v>16</v>
      </c>
      <c r="N72" s="23" t="s">
        <v>16</v>
      </c>
      <c r="O72" s="23" t="s">
        <v>16</v>
      </c>
      <c r="P72" s="23" t="s">
        <v>16</v>
      </c>
      <c r="Q72" s="23" t="s">
        <v>16</v>
      </c>
      <c r="R72" s="23" t="s">
        <v>16</v>
      </c>
      <c r="S72" s="23" t="s">
        <v>16</v>
      </c>
      <c r="T72" s="23" t="s">
        <v>16</v>
      </c>
      <c r="U72" s="23" t="s">
        <v>16</v>
      </c>
      <c r="V72" s="23" t="s">
        <v>16</v>
      </c>
      <c r="W72" s="23" t="s">
        <v>16</v>
      </c>
      <c r="X72" s="23" t="s">
        <v>16</v>
      </c>
      <c r="Y72" s="23" t="s">
        <v>16</v>
      </c>
      <c r="Z72" s="23" t="s">
        <v>16</v>
      </c>
      <c r="AA72" s="23" t="s">
        <v>16</v>
      </c>
      <c r="AB72" s="24" t="s">
        <v>16</v>
      </c>
      <c r="AC72" s="22">
        <f>Empresas!AC72/Empresas!AC60-1</f>
        <v>-6.2124436101582248E-2</v>
      </c>
      <c r="AD72" s="23">
        <f>Empresas!AD72/Empresas!AD60-1</f>
        <v>-5.6196632471482988E-2</v>
      </c>
      <c r="AE72" s="23">
        <f>Empresas!AE72/Empresas!AE60-1</f>
        <v>-3.0849594902769839E-2</v>
      </c>
      <c r="AF72" s="24">
        <f>Empresas!AF72/Empresas!AF60-1</f>
        <v>3.9884166693376466E-2</v>
      </c>
      <c r="AG72" s="22">
        <f>Empresas!AG72/Empresas!AG60-1</f>
        <v>-5.7442998778505006E-2</v>
      </c>
      <c r="AH72" s="23">
        <f>Empresas!AH72/Empresas!AH60-1</f>
        <v>0.18436100666968547</v>
      </c>
      <c r="AI72" s="24">
        <f>Empresas!AI72/Empresas!AI60-1</f>
        <v>0.17625892421997791</v>
      </c>
      <c r="AJ72" s="24">
        <f>Empresas!AJ72/Empresas!AJ60-1</f>
        <v>-4.5531669336944636E-2</v>
      </c>
    </row>
    <row r="73" spans="1:36" x14ac:dyDescent="0.35">
      <c r="A73" s="11">
        <v>41153</v>
      </c>
      <c r="B73" s="31" t="s">
        <v>16</v>
      </c>
      <c r="C73" s="32" t="s">
        <v>16</v>
      </c>
      <c r="D73" s="32" t="s">
        <v>16</v>
      </c>
      <c r="E73" s="32" t="s">
        <v>16</v>
      </c>
      <c r="F73" s="32" t="s">
        <v>16</v>
      </c>
      <c r="G73" s="32" t="s">
        <v>16</v>
      </c>
      <c r="H73" s="32" t="s">
        <v>16</v>
      </c>
      <c r="I73" s="32" t="s">
        <v>16</v>
      </c>
      <c r="J73" s="32" t="s">
        <v>16</v>
      </c>
      <c r="K73" s="32" t="s">
        <v>16</v>
      </c>
      <c r="L73" s="32" t="s">
        <v>16</v>
      </c>
      <c r="M73" s="32" t="s">
        <v>16</v>
      </c>
      <c r="N73" s="32" t="s">
        <v>16</v>
      </c>
      <c r="O73" s="32" t="s">
        <v>16</v>
      </c>
      <c r="P73" s="32" t="s">
        <v>16</v>
      </c>
      <c r="Q73" s="32" t="s">
        <v>16</v>
      </c>
      <c r="R73" s="32" t="s">
        <v>16</v>
      </c>
      <c r="S73" s="32" t="s">
        <v>16</v>
      </c>
      <c r="T73" s="32" t="s">
        <v>16</v>
      </c>
      <c r="U73" s="32" t="s">
        <v>16</v>
      </c>
      <c r="V73" s="32" t="s">
        <v>16</v>
      </c>
      <c r="W73" s="32" t="s">
        <v>16</v>
      </c>
      <c r="X73" s="32" t="s">
        <v>16</v>
      </c>
      <c r="Y73" s="32" t="s">
        <v>16</v>
      </c>
      <c r="Z73" s="32" t="s">
        <v>16</v>
      </c>
      <c r="AA73" s="32" t="s">
        <v>16</v>
      </c>
      <c r="AB73" s="33" t="s">
        <v>16</v>
      </c>
      <c r="AC73" s="31">
        <f>Empresas!AC73/Empresas!AC61-1</f>
        <v>-0.14142447687598947</v>
      </c>
      <c r="AD73" s="32">
        <f>Empresas!AD73/Empresas!AD61-1</f>
        <v>-0.14345689133073347</v>
      </c>
      <c r="AE73" s="32">
        <f>Empresas!AE73/Empresas!AE61-1</f>
        <v>-0.16132078439507735</v>
      </c>
      <c r="AF73" s="33">
        <f>Empresas!AF73/Empresas!AF61-1</f>
        <v>-0.16090799611152695</v>
      </c>
      <c r="AG73" s="31">
        <f>Empresas!AG73/Empresas!AG61-1</f>
        <v>-0.16718284523589555</v>
      </c>
      <c r="AH73" s="32">
        <f>Empresas!AH73/Empresas!AH61-1</f>
        <v>0.14212436674708573</v>
      </c>
      <c r="AI73" s="33">
        <f>Empresas!AI73/Empresas!AI61-1</f>
        <v>0.15253136296970826</v>
      </c>
      <c r="AJ73" s="33">
        <f>Empresas!AJ73/Empresas!AJ61-1</f>
        <v>-0.15047787566117854</v>
      </c>
    </row>
    <row r="74" spans="1:36" x14ac:dyDescent="0.35">
      <c r="A74" s="11">
        <v>41183</v>
      </c>
      <c r="B74" s="22" t="s">
        <v>16</v>
      </c>
      <c r="C74" s="23" t="s">
        <v>16</v>
      </c>
      <c r="D74" s="23" t="s">
        <v>16</v>
      </c>
      <c r="E74" s="23" t="s">
        <v>16</v>
      </c>
      <c r="F74" s="23" t="s">
        <v>16</v>
      </c>
      <c r="G74" s="23" t="s">
        <v>16</v>
      </c>
      <c r="H74" s="23" t="s">
        <v>16</v>
      </c>
      <c r="I74" s="23" t="s">
        <v>16</v>
      </c>
      <c r="J74" s="23" t="s">
        <v>16</v>
      </c>
      <c r="K74" s="23" t="s">
        <v>16</v>
      </c>
      <c r="L74" s="23" t="s">
        <v>16</v>
      </c>
      <c r="M74" s="23" t="s">
        <v>16</v>
      </c>
      <c r="N74" s="23" t="s">
        <v>16</v>
      </c>
      <c r="O74" s="23" t="s">
        <v>16</v>
      </c>
      <c r="P74" s="23" t="s">
        <v>16</v>
      </c>
      <c r="Q74" s="23" t="s">
        <v>16</v>
      </c>
      <c r="R74" s="23" t="s">
        <v>16</v>
      </c>
      <c r="S74" s="23" t="s">
        <v>16</v>
      </c>
      <c r="T74" s="23" t="s">
        <v>16</v>
      </c>
      <c r="U74" s="23" t="s">
        <v>16</v>
      </c>
      <c r="V74" s="23" t="s">
        <v>16</v>
      </c>
      <c r="W74" s="23" t="s">
        <v>16</v>
      </c>
      <c r="X74" s="23" t="s">
        <v>16</v>
      </c>
      <c r="Y74" s="23" t="s">
        <v>16</v>
      </c>
      <c r="Z74" s="23" t="s">
        <v>16</v>
      </c>
      <c r="AA74" s="23" t="s">
        <v>16</v>
      </c>
      <c r="AB74" s="24" t="s">
        <v>16</v>
      </c>
      <c r="AC74" s="22">
        <f>Empresas!AC74/Empresas!AC62-1</f>
        <v>-0.12459395580300014</v>
      </c>
      <c r="AD74" s="23">
        <f>Empresas!AD74/Empresas!AD62-1</f>
        <v>-0.13193211237809477</v>
      </c>
      <c r="AE74" s="23">
        <f>Empresas!AE74/Empresas!AE62-1</f>
        <v>-0.12345271356856935</v>
      </c>
      <c r="AF74" s="24">
        <f>Empresas!AF74/Empresas!AF62-1</f>
        <v>-0.1984362890686252</v>
      </c>
      <c r="AG74" s="22">
        <f>Empresas!AG74/Empresas!AG62-1</f>
        <v>-0.14351019285101729</v>
      </c>
      <c r="AH74" s="23">
        <f>Empresas!AH74/Empresas!AH62-1</f>
        <v>0.11533412140213817</v>
      </c>
      <c r="AI74" s="24">
        <f>Empresas!AI74/Empresas!AI62-1</f>
        <v>0.13249369692176471</v>
      </c>
      <c r="AJ74" s="24">
        <f>Empresas!AJ74/Empresas!AJ62-1</f>
        <v>-0.12871194051609292</v>
      </c>
    </row>
    <row r="75" spans="1:36" x14ac:dyDescent="0.35">
      <c r="A75" s="11">
        <v>41214</v>
      </c>
      <c r="B75" s="22" t="s">
        <v>16</v>
      </c>
      <c r="C75" s="23" t="s">
        <v>16</v>
      </c>
      <c r="D75" s="23" t="s">
        <v>16</v>
      </c>
      <c r="E75" s="23" t="s">
        <v>16</v>
      </c>
      <c r="F75" s="23" t="s">
        <v>16</v>
      </c>
      <c r="G75" s="23" t="s">
        <v>16</v>
      </c>
      <c r="H75" s="23" t="s">
        <v>16</v>
      </c>
      <c r="I75" s="23" t="s">
        <v>16</v>
      </c>
      <c r="J75" s="23" t="s">
        <v>16</v>
      </c>
      <c r="K75" s="23" t="s">
        <v>16</v>
      </c>
      <c r="L75" s="23" t="s">
        <v>16</v>
      </c>
      <c r="M75" s="23" t="s">
        <v>16</v>
      </c>
      <c r="N75" s="23" t="s">
        <v>16</v>
      </c>
      <c r="O75" s="23" t="s">
        <v>16</v>
      </c>
      <c r="P75" s="23" t="s">
        <v>16</v>
      </c>
      <c r="Q75" s="23" t="s">
        <v>16</v>
      </c>
      <c r="R75" s="23" t="s">
        <v>16</v>
      </c>
      <c r="S75" s="23" t="s">
        <v>16</v>
      </c>
      <c r="T75" s="23" t="s">
        <v>16</v>
      </c>
      <c r="U75" s="23" t="s">
        <v>16</v>
      </c>
      <c r="V75" s="23" t="s">
        <v>16</v>
      </c>
      <c r="W75" s="23" t="s">
        <v>16</v>
      </c>
      <c r="X75" s="23" t="s">
        <v>16</v>
      </c>
      <c r="Y75" s="23" t="s">
        <v>16</v>
      </c>
      <c r="Z75" s="23" t="s">
        <v>16</v>
      </c>
      <c r="AA75" s="23" t="s">
        <v>16</v>
      </c>
      <c r="AB75" s="24" t="s">
        <v>16</v>
      </c>
      <c r="AC75" s="22">
        <f>Empresas!AC75/Empresas!AC63-1</f>
        <v>-0.10030102409687414</v>
      </c>
      <c r="AD75" s="23">
        <f>Empresas!AD75/Empresas!AD63-1</f>
        <v>-0.11764561908933469</v>
      </c>
      <c r="AE75" s="23">
        <f>Empresas!AE75/Empresas!AE63-1</f>
        <v>-7.7164842501739828E-2</v>
      </c>
      <c r="AF75" s="24">
        <f>Empresas!AF75/Empresas!AF63-1</f>
        <v>-8.9202294461732556E-2</v>
      </c>
      <c r="AG75" s="22">
        <f>Empresas!AG75/Empresas!AG63-1</f>
        <v>-0.11197887253886851</v>
      </c>
      <c r="AH75" s="23">
        <f>Empresas!AH75/Empresas!AH63-1</f>
        <v>0.10398928197699564</v>
      </c>
      <c r="AI75" s="24">
        <f>Empresas!AI75/Empresas!AI63-1</f>
        <v>0.12694634582480302</v>
      </c>
      <c r="AJ75" s="24">
        <f>Empresas!AJ75/Empresas!AJ63-1</f>
        <v>-9.9378208065474261E-2</v>
      </c>
    </row>
    <row r="76" spans="1:36" ht="15" thickBot="1" x14ac:dyDescent="0.4">
      <c r="A76" s="15">
        <v>41244</v>
      </c>
      <c r="B76" s="25" t="s">
        <v>16</v>
      </c>
      <c r="C76" s="26" t="s">
        <v>16</v>
      </c>
      <c r="D76" s="26" t="s">
        <v>16</v>
      </c>
      <c r="E76" s="26" t="s">
        <v>16</v>
      </c>
      <c r="F76" s="26" t="s">
        <v>16</v>
      </c>
      <c r="G76" s="26" t="s">
        <v>16</v>
      </c>
      <c r="H76" s="26" t="s">
        <v>16</v>
      </c>
      <c r="I76" s="26" t="s">
        <v>16</v>
      </c>
      <c r="J76" s="26" t="s">
        <v>16</v>
      </c>
      <c r="K76" s="26" t="s">
        <v>16</v>
      </c>
      <c r="L76" s="26" t="s">
        <v>16</v>
      </c>
      <c r="M76" s="26" t="s">
        <v>16</v>
      </c>
      <c r="N76" s="26" t="s">
        <v>16</v>
      </c>
      <c r="O76" s="26" t="s">
        <v>16</v>
      </c>
      <c r="P76" s="26" t="s">
        <v>16</v>
      </c>
      <c r="Q76" s="26" t="s">
        <v>16</v>
      </c>
      <c r="R76" s="26" t="s">
        <v>16</v>
      </c>
      <c r="S76" s="26" t="s">
        <v>16</v>
      </c>
      <c r="T76" s="26" t="s">
        <v>16</v>
      </c>
      <c r="U76" s="26" t="s">
        <v>16</v>
      </c>
      <c r="V76" s="26" t="s">
        <v>16</v>
      </c>
      <c r="W76" s="26" t="s">
        <v>16</v>
      </c>
      <c r="X76" s="26" t="s">
        <v>16</v>
      </c>
      <c r="Y76" s="26" t="s">
        <v>16</v>
      </c>
      <c r="Z76" s="26" t="s">
        <v>16</v>
      </c>
      <c r="AA76" s="26" t="s">
        <v>16</v>
      </c>
      <c r="AB76" s="27" t="s">
        <v>16</v>
      </c>
      <c r="AC76" s="25">
        <f>Empresas!AC76/Empresas!AC64-1</f>
        <v>-0.13795570266141022</v>
      </c>
      <c r="AD76" s="26">
        <f>Empresas!AD76/Empresas!AD64-1</f>
        <v>-0.14891222401857107</v>
      </c>
      <c r="AE76" s="26">
        <f>Empresas!AE76/Empresas!AE64-1</f>
        <v>-0.11707845081590318</v>
      </c>
      <c r="AF76" s="27">
        <f>Empresas!AF76/Empresas!AF64-1</f>
        <v>-0.14697665263832449</v>
      </c>
      <c r="AG76" s="25">
        <f>Empresas!AG76/Empresas!AG64-1</f>
        <v>-0.15003850102865057</v>
      </c>
      <c r="AH76" s="26">
        <f>Empresas!AH76/Empresas!AH64-1</f>
        <v>7.9269219493878662E-2</v>
      </c>
      <c r="AI76" s="27">
        <f>Empresas!AI76/Empresas!AI64-1</f>
        <v>0.12581353592770439</v>
      </c>
      <c r="AJ76" s="27">
        <f>Empresas!AJ76/Empresas!AJ64-1</f>
        <v>-0.13483740736943173</v>
      </c>
    </row>
    <row r="77" spans="1:36" x14ac:dyDescent="0.35">
      <c r="A77" s="7">
        <v>41275</v>
      </c>
      <c r="B77" s="28" t="s">
        <v>16</v>
      </c>
      <c r="C77" s="29" t="s">
        <v>16</v>
      </c>
      <c r="D77" s="29" t="s">
        <v>16</v>
      </c>
      <c r="E77" s="29" t="s">
        <v>16</v>
      </c>
      <c r="F77" s="29" t="s">
        <v>16</v>
      </c>
      <c r="G77" s="29" t="s">
        <v>16</v>
      </c>
      <c r="H77" s="29" t="s">
        <v>16</v>
      </c>
      <c r="I77" s="29" t="s">
        <v>16</v>
      </c>
      <c r="J77" s="29" t="s">
        <v>16</v>
      </c>
      <c r="K77" s="29" t="s">
        <v>16</v>
      </c>
      <c r="L77" s="29" t="s">
        <v>16</v>
      </c>
      <c r="M77" s="29" t="s">
        <v>16</v>
      </c>
      <c r="N77" s="29" t="s">
        <v>16</v>
      </c>
      <c r="O77" s="29" t="s">
        <v>16</v>
      </c>
      <c r="P77" s="29" t="s">
        <v>16</v>
      </c>
      <c r="Q77" s="29" t="s">
        <v>16</v>
      </c>
      <c r="R77" s="29" t="s">
        <v>16</v>
      </c>
      <c r="S77" s="29" t="s">
        <v>16</v>
      </c>
      <c r="T77" s="29" t="s">
        <v>16</v>
      </c>
      <c r="U77" s="29" t="s">
        <v>16</v>
      </c>
      <c r="V77" s="29" t="s">
        <v>16</v>
      </c>
      <c r="W77" s="29" t="s">
        <v>16</v>
      </c>
      <c r="X77" s="29" t="s">
        <v>16</v>
      </c>
      <c r="Y77" s="29" t="s">
        <v>16</v>
      </c>
      <c r="Z77" s="29" t="s">
        <v>16</v>
      </c>
      <c r="AA77" s="29" t="s">
        <v>16</v>
      </c>
      <c r="AB77" s="30" t="s">
        <v>16</v>
      </c>
      <c r="AC77" s="28">
        <f>Empresas!AC77/Empresas!AC65-1</f>
        <v>-5.8551803182198658E-2</v>
      </c>
      <c r="AD77" s="29">
        <f>Empresas!AD77/Empresas!AD65-1</f>
        <v>-7.7723064350381343E-2</v>
      </c>
      <c r="AE77" s="29">
        <f>Empresas!AE77/Empresas!AE65-1</f>
        <v>-2.2523528451608321E-2</v>
      </c>
      <c r="AF77" s="30">
        <f>Empresas!AF77/Empresas!AF65-1</f>
        <v>-8.983924822240108E-2</v>
      </c>
      <c r="AG77" s="28">
        <f>Empresas!AG77/Empresas!AG65-1</f>
        <v>-6.6890479154620319E-2</v>
      </c>
      <c r="AH77" s="29">
        <f>Empresas!AH77/Empresas!AH65-1</f>
        <v>0.14346284232620565</v>
      </c>
      <c r="AI77" s="30">
        <f>Empresas!AI77/Empresas!AI65-1</f>
        <v>0.20158678735081814</v>
      </c>
      <c r="AJ77" s="30">
        <f>Empresas!AJ77/Empresas!AJ65-1</f>
        <v>-5.379829430850025E-2</v>
      </c>
    </row>
    <row r="78" spans="1:36" x14ac:dyDescent="0.35">
      <c r="A78" s="11">
        <v>41306</v>
      </c>
      <c r="B78" s="22" t="s">
        <v>16</v>
      </c>
      <c r="C78" s="23" t="s">
        <v>16</v>
      </c>
      <c r="D78" s="23" t="s">
        <v>16</v>
      </c>
      <c r="E78" s="23" t="s">
        <v>16</v>
      </c>
      <c r="F78" s="23" t="s">
        <v>16</v>
      </c>
      <c r="G78" s="23" t="s">
        <v>16</v>
      </c>
      <c r="H78" s="23" t="s">
        <v>16</v>
      </c>
      <c r="I78" s="23" t="s">
        <v>16</v>
      </c>
      <c r="J78" s="23" t="s">
        <v>16</v>
      </c>
      <c r="K78" s="23" t="s">
        <v>16</v>
      </c>
      <c r="L78" s="23" t="s">
        <v>16</v>
      </c>
      <c r="M78" s="23" t="s">
        <v>16</v>
      </c>
      <c r="N78" s="23" t="s">
        <v>16</v>
      </c>
      <c r="O78" s="23" t="s">
        <v>16</v>
      </c>
      <c r="P78" s="23" t="s">
        <v>16</v>
      </c>
      <c r="Q78" s="23" t="s">
        <v>16</v>
      </c>
      <c r="R78" s="23" t="s">
        <v>16</v>
      </c>
      <c r="S78" s="23" t="s">
        <v>16</v>
      </c>
      <c r="T78" s="23" t="s">
        <v>16</v>
      </c>
      <c r="U78" s="23" t="s">
        <v>16</v>
      </c>
      <c r="V78" s="23" t="s">
        <v>16</v>
      </c>
      <c r="W78" s="23" t="s">
        <v>16</v>
      </c>
      <c r="X78" s="23" t="s">
        <v>16</v>
      </c>
      <c r="Y78" s="23" t="s">
        <v>16</v>
      </c>
      <c r="Z78" s="23" t="s">
        <v>16</v>
      </c>
      <c r="AA78" s="23" t="s">
        <v>16</v>
      </c>
      <c r="AB78" s="24" t="s">
        <v>16</v>
      </c>
      <c r="AC78" s="22">
        <f>Empresas!AC78/Empresas!AC66-1</f>
        <v>-7.893134219733311E-2</v>
      </c>
      <c r="AD78" s="23">
        <f>Empresas!AD78/Empresas!AD66-1</f>
        <v>-8.2942705919554438E-2</v>
      </c>
      <c r="AE78" s="23">
        <f>Empresas!AE78/Empresas!AE66-1</f>
        <v>6.4758390846766378E-3</v>
      </c>
      <c r="AF78" s="24">
        <f>Empresas!AF78/Empresas!AF66-1</f>
        <v>-0.10044896965528616</v>
      </c>
      <c r="AG78" s="22">
        <f>Empresas!AG78/Empresas!AG66-1</f>
        <v>-5.9643845309959698E-2</v>
      </c>
      <c r="AH78" s="23">
        <f>Empresas!AH78/Empresas!AH66-1</f>
        <v>0.10823957059289424</v>
      </c>
      <c r="AI78" s="24">
        <f>Empresas!AI78/Empresas!AI66-1</f>
        <v>0.19771901512213352</v>
      </c>
      <c r="AJ78" s="24">
        <f>Empresas!AJ78/Empresas!AJ66-1</f>
        <v>-4.8037122496046525E-2</v>
      </c>
    </row>
    <row r="79" spans="1:36" x14ac:dyDescent="0.35">
      <c r="A79" s="11">
        <v>41334</v>
      </c>
      <c r="B79" s="22" t="s">
        <v>16</v>
      </c>
      <c r="C79" s="23" t="s">
        <v>16</v>
      </c>
      <c r="D79" s="23" t="s">
        <v>16</v>
      </c>
      <c r="E79" s="23" t="s">
        <v>16</v>
      </c>
      <c r="F79" s="23" t="s">
        <v>16</v>
      </c>
      <c r="G79" s="23" t="s">
        <v>16</v>
      </c>
      <c r="H79" s="23" t="s">
        <v>16</v>
      </c>
      <c r="I79" s="23" t="s">
        <v>16</v>
      </c>
      <c r="J79" s="23" t="s">
        <v>16</v>
      </c>
      <c r="K79" s="23" t="s">
        <v>16</v>
      </c>
      <c r="L79" s="23" t="s">
        <v>16</v>
      </c>
      <c r="M79" s="23" t="s">
        <v>16</v>
      </c>
      <c r="N79" s="23" t="s">
        <v>16</v>
      </c>
      <c r="O79" s="23" t="s">
        <v>16</v>
      </c>
      <c r="P79" s="23" t="s">
        <v>16</v>
      </c>
      <c r="Q79" s="23" t="s">
        <v>16</v>
      </c>
      <c r="R79" s="23" t="s">
        <v>16</v>
      </c>
      <c r="S79" s="23" t="s">
        <v>16</v>
      </c>
      <c r="T79" s="23" t="s">
        <v>16</v>
      </c>
      <c r="U79" s="23" t="s">
        <v>16</v>
      </c>
      <c r="V79" s="23" t="s">
        <v>16</v>
      </c>
      <c r="W79" s="23" t="s">
        <v>16</v>
      </c>
      <c r="X79" s="23" t="s">
        <v>16</v>
      </c>
      <c r="Y79" s="23" t="s">
        <v>16</v>
      </c>
      <c r="Z79" s="23" t="s">
        <v>16</v>
      </c>
      <c r="AA79" s="23" t="s">
        <v>16</v>
      </c>
      <c r="AB79" s="24" t="s">
        <v>16</v>
      </c>
      <c r="AC79" s="22">
        <f>Empresas!AC79/Empresas!AC67-1</f>
        <v>-0.11849669048946498</v>
      </c>
      <c r="AD79" s="23">
        <f>Empresas!AD79/Empresas!AD67-1</f>
        <v>-0.12632737384946613</v>
      </c>
      <c r="AE79" s="23">
        <f>Empresas!AE79/Empresas!AE67-1</f>
        <v>-7.0642510264436797E-2</v>
      </c>
      <c r="AF79" s="24">
        <f>Empresas!AF79/Empresas!AF67-1</f>
        <v>-0.13383454622921287</v>
      </c>
      <c r="AG79" s="22">
        <f>Empresas!AG79/Empresas!AG67-1</f>
        <v>-0.11514138165110821</v>
      </c>
      <c r="AH79" s="23">
        <f>Empresas!AH79/Empresas!AH67-1</f>
        <v>6.3433480807077558E-2</v>
      </c>
      <c r="AI79" s="24">
        <f>Empresas!AI79/Empresas!AI67-1</f>
        <v>0.18272592839597013</v>
      </c>
      <c r="AJ79" s="24">
        <f>Empresas!AJ79/Empresas!AJ67-1</f>
        <v>-0.10368158956784079</v>
      </c>
    </row>
    <row r="80" spans="1:36" x14ac:dyDescent="0.35">
      <c r="A80" s="11">
        <v>41365</v>
      </c>
      <c r="B80" s="22" t="s">
        <v>16</v>
      </c>
      <c r="C80" s="23" t="s">
        <v>16</v>
      </c>
      <c r="D80" s="23" t="s">
        <v>16</v>
      </c>
      <c r="E80" s="23" t="s">
        <v>16</v>
      </c>
      <c r="F80" s="23" t="s">
        <v>16</v>
      </c>
      <c r="G80" s="23" t="s">
        <v>16</v>
      </c>
      <c r="H80" s="23" t="s">
        <v>16</v>
      </c>
      <c r="I80" s="23" t="s">
        <v>16</v>
      </c>
      <c r="J80" s="23" t="s">
        <v>16</v>
      </c>
      <c r="K80" s="23" t="s">
        <v>16</v>
      </c>
      <c r="L80" s="23" t="s">
        <v>16</v>
      </c>
      <c r="M80" s="23" t="s">
        <v>16</v>
      </c>
      <c r="N80" s="23" t="s">
        <v>16</v>
      </c>
      <c r="O80" s="23" t="s">
        <v>16</v>
      </c>
      <c r="P80" s="23" t="s">
        <v>16</v>
      </c>
      <c r="Q80" s="23" t="s">
        <v>16</v>
      </c>
      <c r="R80" s="23" t="s">
        <v>16</v>
      </c>
      <c r="S80" s="23" t="s">
        <v>16</v>
      </c>
      <c r="T80" s="23" t="s">
        <v>16</v>
      </c>
      <c r="U80" s="23" t="s">
        <v>16</v>
      </c>
      <c r="V80" s="23" t="s">
        <v>16</v>
      </c>
      <c r="W80" s="23" t="s">
        <v>16</v>
      </c>
      <c r="X80" s="23" t="s">
        <v>16</v>
      </c>
      <c r="Y80" s="23" t="s">
        <v>16</v>
      </c>
      <c r="Z80" s="23" t="s">
        <v>16</v>
      </c>
      <c r="AA80" s="23" t="s">
        <v>16</v>
      </c>
      <c r="AB80" s="24" t="s">
        <v>16</v>
      </c>
      <c r="AC80" s="22">
        <f>Empresas!AC80/Empresas!AC68-1</f>
        <v>-1.1194020391103288E-2</v>
      </c>
      <c r="AD80" s="23">
        <f>Empresas!AD80/Empresas!AD68-1</f>
        <v>-7.1162479940207746E-3</v>
      </c>
      <c r="AE80" s="23">
        <f>Empresas!AE80/Empresas!AE68-1</f>
        <v>4.7206839723040739E-2</v>
      </c>
      <c r="AF80" s="24">
        <f>Empresas!AF80/Empresas!AF68-1</f>
        <v>-1.6338520785752042E-2</v>
      </c>
      <c r="AG80" s="22">
        <f>Empresas!AG80/Empresas!AG68-1</f>
        <v>9.2873092917249433E-3</v>
      </c>
      <c r="AH80" s="23">
        <f>Empresas!AH80/Empresas!AH68-1</f>
        <v>6.3425587394326355E-2</v>
      </c>
      <c r="AI80" s="24">
        <f>Empresas!AI80/Empresas!AI68-1</f>
        <v>0.17752461639956163</v>
      </c>
      <c r="AJ80" s="24">
        <f>Empresas!AJ80/Empresas!AJ68-1</f>
        <v>1.3801647605229395E-2</v>
      </c>
    </row>
    <row r="81" spans="1:36" x14ac:dyDescent="0.35">
      <c r="A81" s="11">
        <v>41395</v>
      </c>
      <c r="B81" s="22" t="s">
        <v>16</v>
      </c>
      <c r="C81" s="23" t="s">
        <v>16</v>
      </c>
      <c r="D81" s="23" t="s">
        <v>16</v>
      </c>
      <c r="E81" s="23" t="s">
        <v>16</v>
      </c>
      <c r="F81" s="23" t="s">
        <v>16</v>
      </c>
      <c r="G81" s="23" t="s">
        <v>16</v>
      </c>
      <c r="H81" s="23" t="s">
        <v>16</v>
      </c>
      <c r="I81" s="23" t="s">
        <v>16</v>
      </c>
      <c r="J81" s="23" t="s">
        <v>16</v>
      </c>
      <c r="K81" s="23" t="s">
        <v>16</v>
      </c>
      <c r="L81" s="23" t="s">
        <v>16</v>
      </c>
      <c r="M81" s="23" t="s">
        <v>16</v>
      </c>
      <c r="N81" s="23" t="s">
        <v>16</v>
      </c>
      <c r="O81" s="23" t="s">
        <v>16</v>
      </c>
      <c r="P81" s="23" t="s">
        <v>16</v>
      </c>
      <c r="Q81" s="23" t="s">
        <v>16</v>
      </c>
      <c r="R81" s="23" t="s">
        <v>16</v>
      </c>
      <c r="S81" s="23" t="s">
        <v>16</v>
      </c>
      <c r="T81" s="23" t="s">
        <v>16</v>
      </c>
      <c r="U81" s="23" t="s">
        <v>16</v>
      </c>
      <c r="V81" s="23" t="s">
        <v>16</v>
      </c>
      <c r="W81" s="23" t="s">
        <v>16</v>
      </c>
      <c r="X81" s="23" t="s">
        <v>16</v>
      </c>
      <c r="Y81" s="23" t="s">
        <v>16</v>
      </c>
      <c r="Z81" s="23" t="s">
        <v>16</v>
      </c>
      <c r="AA81" s="23" t="s">
        <v>16</v>
      </c>
      <c r="AB81" s="24" t="s">
        <v>16</v>
      </c>
      <c r="AC81" s="22">
        <f>Empresas!AC81/Empresas!AC69-1</f>
        <v>-0.10781819390260705</v>
      </c>
      <c r="AD81" s="23">
        <f>Empresas!AD81/Empresas!AD69-1</f>
        <v>-0.10979512202054031</v>
      </c>
      <c r="AE81" s="23">
        <f>Empresas!AE81/Empresas!AE69-1</f>
        <v>-5.9886283702072274E-2</v>
      </c>
      <c r="AF81" s="24">
        <f>Empresas!AF81/Empresas!AF69-1</f>
        <v>-0.10915952285275365</v>
      </c>
      <c r="AG81" s="22">
        <f>Empresas!AG81/Empresas!AG69-1</f>
        <v>-9.845855664613834E-2</v>
      </c>
      <c r="AH81" s="23">
        <f>Empresas!AH81/Empresas!AH69-1</f>
        <v>2.3714710261823146E-2</v>
      </c>
      <c r="AI81" s="24">
        <f>Empresas!AI81/Empresas!AI69-1</f>
        <v>0.18697496733067842</v>
      </c>
      <c r="AJ81" s="24">
        <f>Empresas!AJ81/Empresas!AJ69-1</f>
        <v>-8.9654200699006759E-2</v>
      </c>
    </row>
    <row r="82" spans="1:36" x14ac:dyDescent="0.35">
      <c r="A82" s="11">
        <v>41426</v>
      </c>
      <c r="B82" s="22" t="s">
        <v>16</v>
      </c>
      <c r="C82" s="23" t="s">
        <v>16</v>
      </c>
      <c r="D82" s="23" t="s">
        <v>16</v>
      </c>
      <c r="E82" s="23" t="s">
        <v>16</v>
      </c>
      <c r="F82" s="23" t="s">
        <v>16</v>
      </c>
      <c r="G82" s="23" t="s">
        <v>16</v>
      </c>
      <c r="H82" s="23" t="s">
        <v>16</v>
      </c>
      <c r="I82" s="23" t="s">
        <v>16</v>
      </c>
      <c r="J82" s="23" t="s">
        <v>16</v>
      </c>
      <c r="K82" s="23" t="s">
        <v>16</v>
      </c>
      <c r="L82" s="23" t="s">
        <v>16</v>
      </c>
      <c r="M82" s="23" t="s">
        <v>16</v>
      </c>
      <c r="N82" s="23" t="s">
        <v>16</v>
      </c>
      <c r="O82" s="23" t="s">
        <v>16</v>
      </c>
      <c r="P82" s="23" t="s">
        <v>16</v>
      </c>
      <c r="Q82" s="23" t="s">
        <v>16</v>
      </c>
      <c r="R82" s="23" t="s">
        <v>16</v>
      </c>
      <c r="S82" s="23" t="s">
        <v>16</v>
      </c>
      <c r="T82" s="23" t="s">
        <v>16</v>
      </c>
      <c r="U82" s="23" t="s">
        <v>16</v>
      </c>
      <c r="V82" s="23" t="s">
        <v>16</v>
      </c>
      <c r="W82" s="23" t="s">
        <v>16</v>
      </c>
      <c r="X82" s="23" t="s">
        <v>16</v>
      </c>
      <c r="Y82" s="23" t="s">
        <v>16</v>
      </c>
      <c r="Z82" s="23" t="s">
        <v>16</v>
      </c>
      <c r="AA82" s="23" t="s">
        <v>16</v>
      </c>
      <c r="AB82" s="24" t="s">
        <v>16</v>
      </c>
      <c r="AC82" s="22">
        <f>Empresas!AC82/Empresas!AC70-1</f>
        <v>8.3390497699908916E-3</v>
      </c>
      <c r="AD82" s="23">
        <f>Empresas!AD82/Empresas!AD70-1</f>
        <v>-3.340408263451855E-2</v>
      </c>
      <c r="AE82" s="23">
        <f>Empresas!AE82/Empresas!AE70-1</f>
        <v>5.3535342867749192E-2</v>
      </c>
      <c r="AF82" s="24">
        <f>Empresas!AF82/Empresas!AF70-1</f>
        <v>-3.0603474902082373E-2</v>
      </c>
      <c r="AG82" s="22">
        <f>Empresas!AG82/Empresas!AG70-1</f>
        <v>5.308398526668201E-3</v>
      </c>
      <c r="AH82" s="23">
        <f>Empresas!AH82/Empresas!AH70-1</f>
        <v>-1.276942354249877E-2</v>
      </c>
      <c r="AI82" s="24">
        <f>Empresas!AI82/Empresas!AI70-1</f>
        <v>0.16956097123858882</v>
      </c>
      <c r="AJ82" s="24">
        <f>Empresas!AJ82/Empresas!AJ70-1</f>
        <v>5.9116024546814749E-3</v>
      </c>
    </row>
    <row r="83" spans="1:36" x14ac:dyDescent="0.35">
      <c r="A83" s="11">
        <v>41456</v>
      </c>
      <c r="B83" s="22" t="s">
        <v>16</v>
      </c>
      <c r="C83" s="23" t="s">
        <v>16</v>
      </c>
      <c r="D83" s="23" t="s">
        <v>16</v>
      </c>
      <c r="E83" s="23" t="s">
        <v>16</v>
      </c>
      <c r="F83" s="23" t="s">
        <v>16</v>
      </c>
      <c r="G83" s="23" t="s">
        <v>16</v>
      </c>
      <c r="H83" s="23" t="s">
        <v>16</v>
      </c>
      <c r="I83" s="23" t="s">
        <v>16</v>
      </c>
      <c r="J83" s="23" t="s">
        <v>16</v>
      </c>
      <c r="K83" s="23" t="s">
        <v>16</v>
      </c>
      <c r="L83" s="23" t="s">
        <v>16</v>
      </c>
      <c r="M83" s="23" t="s">
        <v>16</v>
      </c>
      <c r="N83" s="23" t="s">
        <v>16</v>
      </c>
      <c r="O83" s="23" t="s">
        <v>16</v>
      </c>
      <c r="P83" s="23" t="s">
        <v>16</v>
      </c>
      <c r="Q83" s="23" t="s">
        <v>16</v>
      </c>
      <c r="R83" s="23" t="s">
        <v>16</v>
      </c>
      <c r="S83" s="23" t="s">
        <v>16</v>
      </c>
      <c r="T83" s="23" t="s">
        <v>16</v>
      </c>
      <c r="U83" s="23" t="s">
        <v>16</v>
      </c>
      <c r="V83" s="23" t="s">
        <v>16</v>
      </c>
      <c r="W83" s="23" t="s">
        <v>16</v>
      </c>
      <c r="X83" s="23" t="s">
        <v>16</v>
      </c>
      <c r="Y83" s="23" t="s">
        <v>16</v>
      </c>
      <c r="Z83" s="23" t="s">
        <v>16</v>
      </c>
      <c r="AA83" s="23" t="s">
        <v>16</v>
      </c>
      <c r="AB83" s="24" t="s">
        <v>16</v>
      </c>
      <c r="AC83" s="22">
        <f>Empresas!AC83/Empresas!AC71-1</f>
        <v>8.3851611795755732E-2</v>
      </c>
      <c r="AD83" s="23">
        <f>Empresas!AD83/Empresas!AD71-1</f>
        <v>8.5222365437966907E-3</v>
      </c>
      <c r="AE83" s="23">
        <f>Empresas!AE83/Empresas!AE71-1</f>
        <v>3.2733052884152958E-2</v>
      </c>
      <c r="AF83" s="24">
        <f>Empresas!AF83/Empresas!AF71-1</f>
        <v>-0.20954619124741625</v>
      </c>
      <c r="AG83" s="22">
        <f>Empresas!AG83/Empresas!AG71-1</f>
        <v>2.2221133799412485E-2</v>
      </c>
      <c r="AH83" s="23">
        <f>Empresas!AH83/Empresas!AH71-1</f>
        <v>1.2535961687740516E-2</v>
      </c>
      <c r="AI83" s="24">
        <f>Empresas!AI83/Empresas!AI71-1</f>
        <v>0.17376389075308607</v>
      </c>
      <c r="AJ83" s="24">
        <f>Empresas!AJ83/Empresas!AJ71-1</f>
        <v>2.3110649221946833E-2</v>
      </c>
    </row>
    <row r="84" spans="1:36" x14ac:dyDescent="0.35">
      <c r="A84" s="11">
        <v>41487</v>
      </c>
      <c r="B84" s="22" t="s">
        <v>16</v>
      </c>
      <c r="C84" s="23" t="s">
        <v>16</v>
      </c>
      <c r="D84" s="23" t="s">
        <v>16</v>
      </c>
      <c r="E84" s="23" t="s">
        <v>16</v>
      </c>
      <c r="F84" s="23" t="s">
        <v>16</v>
      </c>
      <c r="G84" s="23" t="s">
        <v>16</v>
      </c>
      <c r="H84" s="23" t="s">
        <v>16</v>
      </c>
      <c r="I84" s="23" t="s">
        <v>16</v>
      </c>
      <c r="J84" s="23" t="s">
        <v>16</v>
      </c>
      <c r="K84" s="23" t="s">
        <v>16</v>
      </c>
      <c r="L84" s="23" t="s">
        <v>16</v>
      </c>
      <c r="M84" s="23" t="s">
        <v>16</v>
      </c>
      <c r="N84" s="23" t="s">
        <v>16</v>
      </c>
      <c r="O84" s="23" t="s">
        <v>16</v>
      </c>
      <c r="P84" s="23" t="s">
        <v>16</v>
      </c>
      <c r="Q84" s="23" t="s">
        <v>16</v>
      </c>
      <c r="R84" s="23" t="s">
        <v>16</v>
      </c>
      <c r="S84" s="23" t="s">
        <v>16</v>
      </c>
      <c r="T84" s="23" t="s">
        <v>16</v>
      </c>
      <c r="U84" s="23" t="s">
        <v>16</v>
      </c>
      <c r="V84" s="23" t="s">
        <v>16</v>
      </c>
      <c r="W84" s="23" t="s">
        <v>16</v>
      </c>
      <c r="X84" s="23" t="s">
        <v>16</v>
      </c>
      <c r="Y84" s="23" t="s">
        <v>16</v>
      </c>
      <c r="Z84" s="23" t="s">
        <v>16</v>
      </c>
      <c r="AA84" s="23" t="s">
        <v>16</v>
      </c>
      <c r="AB84" s="24" t="s">
        <v>16</v>
      </c>
      <c r="AC84" s="22">
        <f>Empresas!AC84/Empresas!AC72-1</f>
        <v>-6.3734432958815201E-2</v>
      </c>
      <c r="AD84" s="23">
        <f>Empresas!AD84/Empresas!AD72-1</f>
        <v>-8.3319734643277465E-2</v>
      </c>
      <c r="AE84" s="23">
        <f>Empresas!AE84/Empresas!AE72-1</f>
        <v>-3.2493732754778959E-2</v>
      </c>
      <c r="AF84" s="24">
        <f>Empresas!AF84/Empresas!AF72-1</f>
        <v>-0.1786545650843484</v>
      </c>
      <c r="AG84" s="22">
        <f>Empresas!AG84/Empresas!AG72-1</f>
        <v>-6.7364491448033359E-2</v>
      </c>
      <c r="AH84" s="23">
        <f>Empresas!AH84/Empresas!AH72-1</f>
        <v>-8.750224990405564E-3</v>
      </c>
      <c r="AI84" s="24">
        <f>Empresas!AI84/Empresas!AI72-1</f>
        <v>0.17330183301899238</v>
      </c>
      <c r="AJ84" s="24">
        <f>Empresas!AJ84/Empresas!AJ72-1</f>
        <v>-6.2091471222488148E-2</v>
      </c>
    </row>
    <row r="85" spans="1:36" x14ac:dyDescent="0.35">
      <c r="A85" s="11">
        <v>41518</v>
      </c>
      <c r="B85" s="31" t="s">
        <v>16</v>
      </c>
      <c r="C85" s="32" t="s">
        <v>16</v>
      </c>
      <c r="D85" s="32" t="s">
        <v>16</v>
      </c>
      <c r="E85" s="32" t="s">
        <v>16</v>
      </c>
      <c r="F85" s="32" t="s">
        <v>16</v>
      </c>
      <c r="G85" s="32" t="s">
        <v>16</v>
      </c>
      <c r="H85" s="32" t="s">
        <v>16</v>
      </c>
      <c r="I85" s="32" t="s">
        <v>16</v>
      </c>
      <c r="J85" s="32" t="s">
        <v>16</v>
      </c>
      <c r="K85" s="32" t="s">
        <v>16</v>
      </c>
      <c r="L85" s="32" t="s">
        <v>16</v>
      </c>
      <c r="M85" s="32" t="s">
        <v>16</v>
      </c>
      <c r="N85" s="32" t="s">
        <v>16</v>
      </c>
      <c r="O85" s="32" t="s">
        <v>16</v>
      </c>
      <c r="P85" s="32" t="s">
        <v>16</v>
      </c>
      <c r="Q85" s="32" t="s">
        <v>16</v>
      </c>
      <c r="R85" s="32" t="s">
        <v>16</v>
      </c>
      <c r="S85" s="32" t="s">
        <v>16</v>
      </c>
      <c r="T85" s="32" t="s">
        <v>16</v>
      </c>
      <c r="U85" s="32" t="s">
        <v>16</v>
      </c>
      <c r="V85" s="32" t="s">
        <v>16</v>
      </c>
      <c r="W85" s="32" t="s">
        <v>16</v>
      </c>
      <c r="X85" s="32" t="s">
        <v>16</v>
      </c>
      <c r="Y85" s="32" t="s">
        <v>16</v>
      </c>
      <c r="Z85" s="32" t="s">
        <v>16</v>
      </c>
      <c r="AA85" s="32" t="s">
        <v>16</v>
      </c>
      <c r="AB85" s="33" t="s">
        <v>16</v>
      </c>
      <c r="AC85" s="31">
        <f>Empresas!AC85/Empresas!AC73-1</f>
        <v>3.0771771899488654E-2</v>
      </c>
      <c r="AD85" s="32">
        <f>Empresas!AD85/Empresas!AD73-1</f>
        <v>3.2466913862158497E-2</v>
      </c>
      <c r="AE85" s="32">
        <f>Empresas!AE85/Empresas!AE73-1</f>
        <v>0.12651929741006795</v>
      </c>
      <c r="AF85" s="33">
        <f>Empresas!AF85/Empresas!AF73-1</f>
        <v>2.9854134266380949E-2</v>
      </c>
      <c r="AG85" s="31">
        <f>Empresas!AG85/Empresas!AG73-1</f>
        <v>7.0582353055168356E-2</v>
      </c>
      <c r="AH85" s="32">
        <f>Empresas!AH85/Empresas!AH73-1</f>
        <v>1.8285851750361237E-2</v>
      </c>
      <c r="AI85" s="33">
        <f>Empresas!AI85/Empresas!AI73-1</f>
        <v>0.18596962803046302</v>
      </c>
      <c r="AJ85" s="33">
        <f>Empresas!AJ85/Empresas!AJ73-1</f>
        <v>6.866126572411746E-2</v>
      </c>
    </row>
    <row r="86" spans="1:36" x14ac:dyDescent="0.35">
      <c r="A86" s="11">
        <v>41548</v>
      </c>
      <c r="B86" s="22" t="s">
        <v>16</v>
      </c>
      <c r="C86" s="23" t="s">
        <v>16</v>
      </c>
      <c r="D86" s="23" t="s">
        <v>16</v>
      </c>
      <c r="E86" s="23" t="s">
        <v>16</v>
      </c>
      <c r="F86" s="23" t="s">
        <v>16</v>
      </c>
      <c r="G86" s="23" t="s">
        <v>16</v>
      </c>
      <c r="H86" s="23" t="s">
        <v>16</v>
      </c>
      <c r="I86" s="23" t="s">
        <v>16</v>
      </c>
      <c r="J86" s="23" t="s">
        <v>16</v>
      </c>
      <c r="K86" s="23" t="s">
        <v>16</v>
      </c>
      <c r="L86" s="23" t="s">
        <v>16</v>
      </c>
      <c r="M86" s="23" t="s">
        <v>16</v>
      </c>
      <c r="N86" s="23" t="s">
        <v>16</v>
      </c>
      <c r="O86" s="23" t="s">
        <v>16</v>
      </c>
      <c r="P86" s="23" t="s">
        <v>16</v>
      </c>
      <c r="Q86" s="23" t="s">
        <v>16</v>
      </c>
      <c r="R86" s="23" t="s">
        <v>16</v>
      </c>
      <c r="S86" s="23" t="s">
        <v>16</v>
      </c>
      <c r="T86" s="23" t="s">
        <v>16</v>
      </c>
      <c r="U86" s="23" t="s">
        <v>16</v>
      </c>
      <c r="V86" s="23" t="s">
        <v>16</v>
      </c>
      <c r="W86" s="23" t="s">
        <v>16</v>
      </c>
      <c r="X86" s="23" t="s">
        <v>16</v>
      </c>
      <c r="Y86" s="23" t="s">
        <v>16</v>
      </c>
      <c r="Z86" s="23" t="s">
        <v>16</v>
      </c>
      <c r="AA86" s="23" t="s">
        <v>16</v>
      </c>
      <c r="AB86" s="24" t="s">
        <v>16</v>
      </c>
      <c r="AC86" s="22">
        <f>Empresas!AC86/Empresas!AC74-1</f>
        <v>0.11366965811556207</v>
      </c>
      <c r="AD86" s="23">
        <f>Empresas!AD86/Empresas!AD74-1</f>
        <v>0.10573408746124602</v>
      </c>
      <c r="AE86" s="23">
        <f>Empresas!AE86/Empresas!AE74-1</f>
        <v>0.19210220153835555</v>
      </c>
      <c r="AF86" s="24">
        <f>Empresas!AF86/Empresas!AF74-1</f>
        <v>0.21165629043680068</v>
      </c>
      <c r="AG86" s="22">
        <f>Empresas!AG86/Empresas!AG74-1</f>
        <v>0.14771183390620179</v>
      </c>
      <c r="AH86" s="23">
        <f>Empresas!AH86/Empresas!AH74-1</f>
        <v>4.8777485138789434E-2</v>
      </c>
      <c r="AI86" s="24">
        <f>Empresas!AI86/Empresas!AI74-1</f>
        <v>0.20262914723544556</v>
      </c>
      <c r="AJ86" s="24">
        <f>Empresas!AJ86/Empresas!AJ74-1</f>
        <v>0.14226302794712331</v>
      </c>
    </row>
    <row r="87" spans="1:36" x14ac:dyDescent="0.35">
      <c r="A87" s="11">
        <v>41579</v>
      </c>
      <c r="B87" s="22" t="s">
        <v>16</v>
      </c>
      <c r="C87" s="23" t="s">
        <v>16</v>
      </c>
      <c r="D87" s="23" t="s">
        <v>16</v>
      </c>
      <c r="E87" s="23" t="s">
        <v>16</v>
      </c>
      <c r="F87" s="23" t="s">
        <v>16</v>
      </c>
      <c r="G87" s="23" t="s">
        <v>16</v>
      </c>
      <c r="H87" s="23" t="s">
        <v>16</v>
      </c>
      <c r="I87" s="23" t="s">
        <v>16</v>
      </c>
      <c r="J87" s="23" t="s">
        <v>16</v>
      </c>
      <c r="K87" s="23" t="s">
        <v>16</v>
      </c>
      <c r="L87" s="23" t="s">
        <v>16</v>
      </c>
      <c r="M87" s="23" t="s">
        <v>16</v>
      </c>
      <c r="N87" s="23" t="s">
        <v>16</v>
      </c>
      <c r="O87" s="23" t="s">
        <v>16</v>
      </c>
      <c r="P87" s="23" t="s">
        <v>16</v>
      </c>
      <c r="Q87" s="23" t="s">
        <v>16</v>
      </c>
      <c r="R87" s="23" t="s">
        <v>16</v>
      </c>
      <c r="S87" s="23" t="s">
        <v>16</v>
      </c>
      <c r="T87" s="23" t="s">
        <v>16</v>
      </c>
      <c r="U87" s="23" t="s">
        <v>16</v>
      </c>
      <c r="V87" s="23" t="s">
        <v>16</v>
      </c>
      <c r="W87" s="23" t="s">
        <v>16</v>
      </c>
      <c r="X87" s="23" t="s">
        <v>16</v>
      </c>
      <c r="Y87" s="23" t="s">
        <v>16</v>
      </c>
      <c r="Z87" s="23" t="s">
        <v>16</v>
      </c>
      <c r="AA87" s="23" t="s">
        <v>16</v>
      </c>
      <c r="AB87" s="24" t="s">
        <v>16</v>
      </c>
      <c r="AC87" s="22">
        <f>Empresas!AC87/Empresas!AC75-1</f>
        <v>-1.5409804522499293E-3</v>
      </c>
      <c r="AD87" s="23">
        <f>Empresas!AD87/Empresas!AD75-1</f>
        <v>1.3929518462366453E-2</v>
      </c>
      <c r="AE87" s="23">
        <f>Empresas!AE87/Empresas!AE75-1</f>
        <v>8.0080027803453468E-2</v>
      </c>
      <c r="AF87" s="24">
        <f>Empresas!AF87/Empresas!AF75-1</f>
        <v>-6.2258864057816998E-3</v>
      </c>
      <c r="AG87" s="22">
        <f>Empresas!AG87/Empresas!AG75-1</f>
        <v>3.9155151415660061E-2</v>
      </c>
      <c r="AH87" s="23">
        <f>Empresas!AH87/Empresas!AH75-1</f>
        <v>5.5734384571803908E-3</v>
      </c>
      <c r="AI87" s="24">
        <f>Empresas!AI87/Empresas!AI75-1</f>
        <v>0.1694438181514033</v>
      </c>
      <c r="AJ87" s="24">
        <f>Empresas!AJ87/Empresas!AJ75-1</f>
        <v>3.8600761523885252E-2</v>
      </c>
    </row>
    <row r="88" spans="1:36" ht="15" thickBot="1" x14ac:dyDescent="0.4">
      <c r="A88" s="15">
        <v>41609</v>
      </c>
      <c r="B88" s="25" t="s">
        <v>16</v>
      </c>
      <c r="C88" s="26" t="s">
        <v>16</v>
      </c>
      <c r="D88" s="26" t="s">
        <v>16</v>
      </c>
      <c r="E88" s="26" t="s">
        <v>16</v>
      </c>
      <c r="F88" s="26" t="s">
        <v>16</v>
      </c>
      <c r="G88" s="26" t="s">
        <v>16</v>
      </c>
      <c r="H88" s="26" t="s">
        <v>16</v>
      </c>
      <c r="I88" s="26" t="s">
        <v>16</v>
      </c>
      <c r="J88" s="26" t="s">
        <v>16</v>
      </c>
      <c r="K88" s="26" t="s">
        <v>16</v>
      </c>
      <c r="L88" s="26" t="s">
        <v>16</v>
      </c>
      <c r="M88" s="26" t="s">
        <v>16</v>
      </c>
      <c r="N88" s="26" t="s">
        <v>16</v>
      </c>
      <c r="O88" s="26" t="s">
        <v>16</v>
      </c>
      <c r="P88" s="26" t="s">
        <v>16</v>
      </c>
      <c r="Q88" s="26" t="s">
        <v>16</v>
      </c>
      <c r="R88" s="26" t="s">
        <v>16</v>
      </c>
      <c r="S88" s="26" t="s">
        <v>16</v>
      </c>
      <c r="T88" s="26" t="s">
        <v>16</v>
      </c>
      <c r="U88" s="26" t="s">
        <v>16</v>
      </c>
      <c r="V88" s="26" t="s">
        <v>16</v>
      </c>
      <c r="W88" s="26" t="s">
        <v>16</v>
      </c>
      <c r="X88" s="26" t="s">
        <v>16</v>
      </c>
      <c r="Y88" s="26" t="s">
        <v>16</v>
      </c>
      <c r="Z88" s="26" t="s">
        <v>16</v>
      </c>
      <c r="AA88" s="26" t="s">
        <v>16</v>
      </c>
      <c r="AB88" s="27" t="s">
        <v>16</v>
      </c>
      <c r="AC88" s="25">
        <f>Empresas!AC88/Empresas!AC76-1</f>
        <v>0.53939389196974807</v>
      </c>
      <c r="AD88" s="26">
        <f>Empresas!AD88/Empresas!AD76-1</f>
        <v>2.2453748084645397E-2</v>
      </c>
      <c r="AE88" s="26">
        <f>Empresas!AE88/Empresas!AE76-1</f>
        <v>0.1414003363923626</v>
      </c>
      <c r="AF88" s="27">
        <f>Empresas!AF88/Empresas!AF76-1</f>
        <v>5.2455327530317675E-2</v>
      </c>
      <c r="AG88" s="25">
        <f>Empresas!AG88/Empresas!AG76-1</f>
        <v>0.13787060791380679</v>
      </c>
      <c r="AH88" s="26">
        <f>Empresas!AH88/Empresas!AH76-1</f>
        <v>5.9993960585151829E-3</v>
      </c>
      <c r="AI88" s="27">
        <f>Empresas!AI88/Empresas!AI76-1</f>
        <v>0.14673405681306728</v>
      </c>
      <c r="AJ88" s="27">
        <f>Empresas!AJ88/Empresas!AJ76-1</f>
        <v>0.12905984794622949</v>
      </c>
    </row>
    <row r="89" spans="1:36" x14ac:dyDescent="0.35">
      <c r="A89" s="7">
        <v>41640</v>
      </c>
      <c r="B89" s="28" t="s">
        <v>16</v>
      </c>
      <c r="C89" s="29" t="s">
        <v>16</v>
      </c>
      <c r="D89" s="29" t="s">
        <v>16</v>
      </c>
      <c r="E89" s="29" t="s">
        <v>16</v>
      </c>
      <c r="F89" s="29" t="s">
        <v>16</v>
      </c>
      <c r="G89" s="29" t="s">
        <v>16</v>
      </c>
      <c r="H89" s="29" t="s">
        <v>16</v>
      </c>
      <c r="I89" s="29" t="s">
        <v>16</v>
      </c>
      <c r="J89" s="29" t="s">
        <v>16</v>
      </c>
      <c r="K89" s="29" t="s">
        <v>16</v>
      </c>
      <c r="L89" s="29" t="s">
        <v>16</v>
      </c>
      <c r="M89" s="29" t="s">
        <v>16</v>
      </c>
      <c r="N89" s="29" t="s">
        <v>16</v>
      </c>
      <c r="O89" s="29" t="s">
        <v>16</v>
      </c>
      <c r="P89" s="29" t="s">
        <v>16</v>
      </c>
      <c r="Q89" s="29" t="s">
        <v>16</v>
      </c>
      <c r="R89" s="29" t="s">
        <v>16</v>
      </c>
      <c r="S89" s="29" t="s">
        <v>16</v>
      </c>
      <c r="T89" s="29" t="s">
        <v>16</v>
      </c>
      <c r="U89" s="29" t="s">
        <v>16</v>
      </c>
      <c r="V89" s="29" t="s">
        <v>16</v>
      </c>
      <c r="W89" s="29" t="s">
        <v>16</v>
      </c>
      <c r="X89" s="29" t="s">
        <v>16</v>
      </c>
      <c r="Y89" s="29" t="s">
        <v>16</v>
      </c>
      <c r="Z89" s="29" t="s">
        <v>16</v>
      </c>
      <c r="AA89" s="29" t="s">
        <v>16</v>
      </c>
      <c r="AB89" s="30" t="s">
        <v>16</v>
      </c>
      <c r="AC89" s="28">
        <f>Empresas!AC89/Empresas!AC77-1</f>
        <v>6.3198480044259764E-2</v>
      </c>
      <c r="AD89" s="29">
        <f>Empresas!AD89/Empresas!AD77-1</f>
        <v>-2.8482898601625561E-2</v>
      </c>
      <c r="AE89" s="29">
        <f>Empresas!AE89/Empresas!AE77-1</f>
        <v>2.5690103041119627E-2</v>
      </c>
      <c r="AF89" s="30">
        <f>Empresas!AF89/Empresas!AF77-1</f>
        <v>1.6723976986012801E-3</v>
      </c>
      <c r="AG89" s="28">
        <f>Empresas!AG89/Empresas!AG77-1</f>
        <v>5.4613074691838293E-3</v>
      </c>
      <c r="AH89" s="29">
        <f>Empresas!AH89/Empresas!AH77-1</f>
        <v>-2.8650286705316552E-2</v>
      </c>
      <c r="AI89" s="30">
        <f>Empresas!AI89/Empresas!AI77-1</f>
        <v>0.10141019279681651</v>
      </c>
      <c r="AJ89" s="30">
        <f>Empresas!AJ89/Empresas!AJ77-1</f>
        <v>4.4733543907018447E-3</v>
      </c>
    </row>
    <row r="90" spans="1:36" x14ac:dyDescent="0.35">
      <c r="A90" s="11">
        <v>41671</v>
      </c>
      <c r="B90" s="22" t="s">
        <v>16</v>
      </c>
      <c r="C90" s="23" t="s">
        <v>16</v>
      </c>
      <c r="D90" s="23" t="s">
        <v>16</v>
      </c>
      <c r="E90" s="23" t="s">
        <v>16</v>
      </c>
      <c r="F90" s="23" t="s">
        <v>16</v>
      </c>
      <c r="G90" s="23" t="s">
        <v>16</v>
      </c>
      <c r="H90" s="23" t="s">
        <v>16</v>
      </c>
      <c r="I90" s="23" t="s">
        <v>16</v>
      </c>
      <c r="J90" s="23" t="s">
        <v>16</v>
      </c>
      <c r="K90" s="23" t="s">
        <v>16</v>
      </c>
      <c r="L90" s="23" t="s">
        <v>16</v>
      </c>
      <c r="M90" s="23" t="s">
        <v>16</v>
      </c>
      <c r="N90" s="23" t="s">
        <v>16</v>
      </c>
      <c r="O90" s="23" t="s">
        <v>16</v>
      </c>
      <c r="P90" s="23" t="s">
        <v>16</v>
      </c>
      <c r="Q90" s="23" t="s">
        <v>16</v>
      </c>
      <c r="R90" s="23" t="s">
        <v>16</v>
      </c>
      <c r="S90" s="23" t="s">
        <v>16</v>
      </c>
      <c r="T90" s="23" t="s">
        <v>16</v>
      </c>
      <c r="U90" s="23" t="s">
        <v>16</v>
      </c>
      <c r="V90" s="23" t="s">
        <v>16</v>
      </c>
      <c r="W90" s="23" t="s">
        <v>16</v>
      </c>
      <c r="X90" s="23" t="s">
        <v>16</v>
      </c>
      <c r="Y90" s="23" t="s">
        <v>16</v>
      </c>
      <c r="Z90" s="23" t="s">
        <v>16</v>
      </c>
      <c r="AA90" s="23" t="s">
        <v>16</v>
      </c>
      <c r="AB90" s="24" t="s">
        <v>16</v>
      </c>
      <c r="AC90" s="22">
        <f>Empresas!AC90/Empresas!AC78-1</f>
        <v>0.4673485179604755</v>
      </c>
      <c r="AD90" s="23">
        <f>Empresas!AD90/Empresas!AD78-1</f>
        <v>4.9899882552540076E-2</v>
      </c>
      <c r="AE90" s="23">
        <f>Empresas!AE90/Empresas!AE78-1</f>
        <v>0.1221451389720547</v>
      </c>
      <c r="AF90" s="24">
        <f>Empresas!AF90/Empresas!AF78-1</f>
        <v>8.169430135231126E-2</v>
      </c>
      <c r="AG90" s="22">
        <f>Empresas!AG90/Empresas!AG78-1</f>
        <v>0.13556523509782048</v>
      </c>
      <c r="AH90" s="23">
        <f>Empresas!AH90/Empresas!AH78-1</f>
        <v>-6.5083988077179189E-3</v>
      </c>
      <c r="AI90" s="24">
        <f>Empresas!AI90/Empresas!AI78-1</f>
        <v>0.11794817246008193</v>
      </c>
      <c r="AJ90" s="24">
        <f>Empresas!AJ90/Empresas!AJ78-1</f>
        <v>0.12633838860198665</v>
      </c>
    </row>
    <row r="91" spans="1:36" x14ac:dyDescent="0.35">
      <c r="A91" s="11">
        <v>41699</v>
      </c>
      <c r="B91" s="22" t="s">
        <v>16</v>
      </c>
      <c r="C91" s="23" t="s">
        <v>16</v>
      </c>
      <c r="D91" s="23" t="s">
        <v>16</v>
      </c>
      <c r="E91" s="23" t="s">
        <v>16</v>
      </c>
      <c r="F91" s="23" t="s">
        <v>16</v>
      </c>
      <c r="G91" s="23" t="s">
        <v>16</v>
      </c>
      <c r="H91" s="23" t="s">
        <v>16</v>
      </c>
      <c r="I91" s="23" t="s">
        <v>16</v>
      </c>
      <c r="J91" s="23" t="s">
        <v>16</v>
      </c>
      <c r="K91" s="23" t="s">
        <v>16</v>
      </c>
      <c r="L91" s="23" t="s">
        <v>16</v>
      </c>
      <c r="M91" s="23" t="s">
        <v>16</v>
      </c>
      <c r="N91" s="23" t="s">
        <v>16</v>
      </c>
      <c r="O91" s="23" t="s">
        <v>16</v>
      </c>
      <c r="P91" s="23" t="s">
        <v>16</v>
      </c>
      <c r="Q91" s="23" t="s">
        <v>16</v>
      </c>
      <c r="R91" s="23" t="s">
        <v>16</v>
      </c>
      <c r="S91" s="23" t="s">
        <v>16</v>
      </c>
      <c r="T91" s="23" t="s">
        <v>16</v>
      </c>
      <c r="U91" s="23" t="s">
        <v>16</v>
      </c>
      <c r="V91" s="23" t="s">
        <v>16</v>
      </c>
      <c r="W91" s="23" t="s">
        <v>16</v>
      </c>
      <c r="X91" s="23" t="s">
        <v>16</v>
      </c>
      <c r="Y91" s="23" t="s">
        <v>16</v>
      </c>
      <c r="Z91" s="23" t="s">
        <v>16</v>
      </c>
      <c r="AA91" s="23" t="s">
        <v>16</v>
      </c>
      <c r="AB91" s="24" t="s">
        <v>16</v>
      </c>
      <c r="AC91" s="22">
        <f>Empresas!AC91/Empresas!AC79-1</f>
        <v>-2.3923542358268435E-2</v>
      </c>
      <c r="AD91" s="23">
        <f>Empresas!AD91/Empresas!AD79-1</f>
        <v>-2.6812066629482323E-2</v>
      </c>
      <c r="AE91" s="23">
        <f>Empresas!AE91/Empresas!AE79-1</f>
        <v>1.046605118187216E-2</v>
      </c>
      <c r="AF91" s="24">
        <f>Empresas!AF91/Empresas!AF79-1</f>
        <v>2.9975296088405212E-2</v>
      </c>
      <c r="AG91" s="22">
        <f>Empresas!AG91/Empresas!AG79-1</f>
        <v>-1.0834357529730609E-2</v>
      </c>
      <c r="AH91" s="23">
        <f>Empresas!AH91/Empresas!AH79-1</f>
        <v>-2.8948779600824315E-2</v>
      </c>
      <c r="AI91" s="24">
        <f>Empresas!AI91/Empresas!AI79-1</f>
        <v>0.10490281252986455</v>
      </c>
      <c r="AJ91" s="24">
        <f>Empresas!AJ91/Empresas!AJ79-1</f>
        <v>-1.0601399886332352E-2</v>
      </c>
    </row>
    <row r="92" spans="1:36" x14ac:dyDescent="0.35">
      <c r="A92" s="11">
        <v>41730</v>
      </c>
      <c r="B92" s="22" t="s">
        <v>16</v>
      </c>
      <c r="C92" s="23" t="s">
        <v>16</v>
      </c>
      <c r="D92" s="23" t="s">
        <v>16</v>
      </c>
      <c r="E92" s="23" t="s">
        <v>16</v>
      </c>
      <c r="F92" s="23" t="s">
        <v>16</v>
      </c>
      <c r="G92" s="23" t="s">
        <v>16</v>
      </c>
      <c r="H92" s="23" t="s">
        <v>16</v>
      </c>
      <c r="I92" s="23" t="s">
        <v>16</v>
      </c>
      <c r="J92" s="23" t="s">
        <v>16</v>
      </c>
      <c r="K92" s="23" t="s">
        <v>16</v>
      </c>
      <c r="L92" s="23" t="s">
        <v>16</v>
      </c>
      <c r="M92" s="23" t="s">
        <v>16</v>
      </c>
      <c r="N92" s="23" t="s">
        <v>16</v>
      </c>
      <c r="O92" s="23" t="s">
        <v>16</v>
      </c>
      <c r="P92" s="23" t="s">
        <v>16</v>
      </c>
      <c r="Q92" s="23" t="s">
        <v>16</v>
      </c>
      <c r="R92" s="23" t="s">
        <v>16</v>
      </c>
      <c r="S92" s="23" t="s">
        <v>16</v>
      </c>
      <c r="T92" s="23" t="s">
        <v>16</v>
      </c>
      <c r="U92" s="23" t="s">
        <v>16</v>
      </c>
      <c r="V92" s="23" t="s">
        <v>16</v>
      </c>
      <c r="W92" s="23" t="s">
        <v>16</v>
      </c>
      <c r="X92" s="23" t="s">
        <v>16</v>
      </c>
      <c r="Y92" s="23" t="s">
        <v>16</v>
      </c>
      <c r="Z92" s="23" t="s">
        <v>16</v>
      </c>
      <c r="AA92" s="23" t="s">
        <v>16</v>
      </c>
      <c r="AB92" s="24" t="s">
        <v>16</v>
      </c>
      <c r="AC92" s="22">
        <f>Empresas!AC92/Empresas!AC80-1</f>
        <v>-3.7170648587983579E-2</v>
      </c>
      <c r="AD92" s="23">
        <f>Empresas!AD92/Empresas!AD80-1</f>
        <v>-3.7350229235919241E-2</v>
      </c>
      <c r="AE92" s="23">
        <f>Empresas!AE92/Empresas!AE80-1</f>
        <v>4.5448631674116502E-2</v>
      </c>
      <c r="AF92" s="24">
        <f>Empresas!AF92/Empresas!AF80-1</f>
        <v>-1.8174414718404863E-3</v>
      </c>
      <c r="AG92" s="22">
        <f>Empresas!AG92/Empresas!AG80-1</f>
        <v>-2.2283054668883473E-3</v>
      </c>
      <c r="AH92" s="23">
        <f>Empresas!AH92/Empresas!AH80-1</f>
        <v>-3.5315220879150289E-2</v>
      </c>
      <c r="AI92" s="24">
        <f>Empresas!AI92/Empresas!AI80-1</f>
        <v>9.692951931551419E-2</v>
      </c>
      <c r="AJ92" s="24">
        <f>Empresas!AJ92/Empresas!AJ80-1</f>
        <v>-3.0256794813391386E-3</v>
      </c>
    </row>
    <row r="93" spans="1:36" x14ac:dyDescent="0.35">
      <c r="A93" s="11">
        <v>41760</v>
      </c>
      <c r="B93" s="22" t="s">
        <v>16</v>
      </c>
      <c r="C93" s="23" t="s">
        <v>16</v>
      </c>
      <c r="D93" s="23" t="s">
        <v>16</v>
      </c>
      <c r="E93" s="23" t="s">
        <v>16</v>
      </c>
      <c r="F93" s="23" t="s">
        <v>16</v>
      </c>
      <c r="G93" s="23" t="s">
        <v>16</v>
      </c>
      <c r="H93" s="23" t="s">
        <v>16</v>
      </c>
      <c r="I93" s="23" t="s">
        <v>16</v>
      </c>
      <c r="J93" s="23" t="s">
        <v>16</v>
      </c>
      <c r="K93" s="23" t="s">
        <v>16</v>
      </c>
      <c r="L93" s="23" t="s">
        <v>16</v>
      </c>
      <c r="M93" s="23" t="s">
        <v>16</v>
      </c>
      <c r="N93" s="23" t="s">
        <v>16</v>
      </c>
      <c r="O93" s="23" t="s">
        <v>16</v>
      </c>
      <c r="P93" s="23" t="s">
        <v>16</v>
      </c>
      <c r="Q93" s="23" t="s">
        <v>16</v>
      </c>
      <c r="R93" s="23" t="s">
        <v>16</v>
      </c>
      <c r="S93" s="23" t="s">
        <v>16</v>
      </c>
      <c r="T93" s="23" t="s">
        <v>16</v>
      </c>
      <c r="U93" s="23" t="s">
        <v>16</v>
      </c>
      <c r="V93" s="23" t="s">
        <v>16</v>
      </c>
      <c r="W93" s="23" t="s">
        <v>16</v>
      </c>
      <c r="X93" s="23" t="s">
        <v>16</v>
      </c>
      <c r="Y93" s="23" t="s">
        <v>16</v>
      </c>
      <c r="Z93" s="23" t="s">
        <v>16</v>
      </c>
      <c r="AA93" s="23" t="s">
        <v>16</v>
      </c>
      <c r="AB93" s="24" t="s">
        <v>16</v>
      </c>
      <c r="AC93" s="22">
        <f>Empresas!AC93/Empresas!AC81-1</f>
        <v>2.4977005677507158E-2</v>
      </c>
      <c r="AD93" s="23">
        <f>Empresas!AD93/Empresas!AD81-1</f>
        <v>3.3981441112769017E-2</v>
      </c>
      <c r="AE93" s="23">
        <f>Empresas!AE93/Empresas!AE81-1</f>
        <v>0.10520760534714269</v>
      </c>
      <c r="AF93" s="24">
        <f>Empresas!AF93/Empresas!AF81-1</f>
        <v>4.0820813770839459E-2</v>
      </c>
      <c r="AG93" s="22">
        <f>Empresas!AG93/Empresas!AG81-1</f>
        <v>6.7372621313315673E-2</v>
      </c>
      <c r="AH93" s="23">
        <f>Empresas!AH93/Empresas!AH81-1</f>
        <v>-2.1014903186930778E-2</v>
      </c>
      <c r="AI93" s="24">
        <f>Empresas!AI93/Empresas!AI81-1</f>
        <v>8.014125452919818E-2</v>
      </c>
      <c r="AJ93" s="24">
        <f>Empresas!AJ93/Empresas!AJ81-1</f>
        <v>6.241577998028669E-2</v>
      </c>
    </row>
    <row r="94" spans="1:36" x14ac:dyDescent="0.35">
      <c r="A94" s="11">
        <v>41791</v>
      </c>
      <c r="B94" s="22" t="s">
        <v>16</v>
      </c>
      <c r="C94" s="23" t="s">
        <v>16</v>
      </c>
      <c r="D94" s="23" t="s">
        <v>16</v>
      </c>
      <c r="E94" s="23" t="s">
        <v>16</v>
      </c>
      <c r="F94" s="23" t="s">
        <v>16</v>
      </c>
      <c r="G94" s="23" t="s">
        <v>16</v>
      </c>
      <c r="H94" s="23" t="s">
        <v>16</v>
      </c>
      <c r="I94" s="23" t="s">
        <v>16</v>
      </c>
      <c r="J94" s="23" t="s">
        <v>16</v>
      </c>
      <c r="K94" s="23" t="s">
        <v>16</v>
      </c>
      <c r="L94" s="23" t="s">
        <v>16</v>
      </c>
      <c r="M94" s="23" t="s">
        <v>16</v>
      </c>
      <c r="N94" s="23" t="s">
        <v>16</v>
      </c>
      <c r="O94" s="23" t="s">
        <v>16</v>
      </c>
      <c r="P94" s="23" t="s">
        <v>16</v>
      </c>
      <c r="Q94" s="23" t="s">
        <v>16</v>
      </c>
      <c r="R94" s="23" t="s">
        <v>16</v>
      </c>
      <c r="S94" s="23" t="s">
        <v>16</v>
      </c>
      <c r="T94" s="23" t="s">
        <v>16</v>
      </c>
      <c r="U94" s="23" t="s">
        <v>16</v>
      </c>
      <c r="V94" s="23" t="s">
        <v>16</v>
      </c>
      <c r="W94" s="23" t="s">
        <v>16</v>
      </c>
      <c r="X94" s="23" t="s">
        <v>16</v>
      </c>
      <c r="Y94" s="23" t="s">
        <v>16</v>
      </c>
      <c r="Z94" s="23" t="s">
        <v>16</v>
      </c>
      <c r="AA94" s="23" t="s">
        <v>16</v>
      </c>
      <c r="AB94" s="24" t="s">
        <v>16</v>
      </c>
      <c r="AC94" s="22">
        <f>Empresas!AC94/Empresas!AC82-1</f>
        <v>9.1948087941402523E-3</v>
      </c>
      <c r="AD94" s="23">
        <f>Empresas!AD94/Empresas!AD82-1</f>
        <v>-4.5963463819584605E-2</v>
      </c>
      <c r="AE94" s="23">
        <f>Empresas!AE94/Empresas!AE82-1</f>
        <v>-4.6739584745304263E-2</v>
      </c>
      <c r="AF94" s="24">
        <f>Empresas!AF94/Empresas!AF82-1</f>
        <v>-2.4692546088557088E-2</v>
      </c>
      <c r="AG94" s="22">
        <f>Empresas!AG94/Empresas!AG82-1</f>
        <v>-4.1447167168546462E-2</v>
      </c>
      <c r="AH94" s="23">
        <f>Empresas!AH94/Empresas!AH82-1</f>
        <v>-3.1729423294810988E-2</v>
      </c>
      <c r="AI94" s="24">
        <f>Empresas!AI94/Empresas!AI82-1</f>
        <v>6.1420986573920811E-2</v>
      </c>
      <c r="AJ94" s="24">
        <f>Empresas!AJ94/Empresas!AJ82-1</f>
        <v>-3.9720077285537392E-2</v>
      </c>
    </row>
    <row r="95" spans="1:36" x14ac:dyDescent="0.35">
      <c r="A95" s="11">
        <v>41821</v>
      </c>
      <c r="B95" s="22" t="s">
        <v>16</v>
      </c>
      <c r="C95" s="23" t="s">
        <v>16</v>
      </c>
      <c r="D95" s="23" t="s">
        <v>16</v>
      </c>
      <c r="E95" s="23" t="s">
        <v>16</v>
      </c>
      <c r="F95" s="23" t="s">
        <v>16</v>
      </c>
      <c r="G95" s="23" t="s">
        <v>16</v>
      </c>
      <c r="H95" s="23" t="s">
        <v>16</v>
      </c>
      <c r="I95" s="23" t="s">
        <v>16</v>
      </c>
      <c r="J95" s="23" t="s">
        <v>16</v>
      </c>
      <c r="K95" s="23" t="s">
        <v>16</v>
      </c>
      <c r="L95" s="23" t="s">
        <v>16</v>
      </c>
      <c r="M95" s="23" t="s">
        <v>16</v>
      </c>
      <c r="N95" s="23" t="s">
        <v>16</v>
      </c>
      <c r="O95" s="23" t="s">
        <v>16</v>
      </c>
      <c r="P95" s="23" t="s">
        <v>16</v>
      </c>
      <c r="Q95" s="23" t="s">
        <v>16</v>
      </c>
      <c r="R95" s="23" t="s">
        <v>16</v>
      </c>
      <c r="S95" s="23" t="s">
        <v>16</v>
      </c>
      <c r="T95" s="23" t="s">
        <v>16</v>
      </c>
      <c r="U95" s="23" t="s">
        <v>16</v>
      </c>
      <c r="V95" s="23" t="s">
        <v>16</v>
      </c>
      <c r="W95" s="23" t="s">
        <v>16</v>
      </c>
      <c r="X95" s="23" t="s">
        <v>16</v>
      </c>
      <c r="Y95" s="23" t="s">
        <v>16</v>
      </c>
      <c r="Z95" s="23" t="s">
        <v>16</v>
      </c>
      <c r="AA95" s="23" t="s">
        <v>16</v>
      </c>
      <c r="AB95" s="24" t="s">
        <v>16</v>
      </c>
      <c r="AC95" s="22">
        <f>Empresas!AC95/Empresas!AC83-1</f>
        <v>-6.4482777582263395E-2</v>
      </c>
      <c r="AD95" s="23">
        <f>Empresas!AD95/Empresas!AD83-1</f>
        <v>-1.0993902009403977E-2</v>
      </c>
      <c r="AE95" s="23">
        <f>Empresas!AE95/Empresas!AE83-1</f>
        <v>4.1435175403147673E-2</v>
      </c>
      <c r="AF95" s="24">
        <f>Empresas!AF95/Empresas!AF83-1</f>
        <v>-5.5905828800690838E-3</v>
      </c>
      <c r="AG95" s="22">
        <f>Empresas!AG95/Empresas!AG83-1</f>
        <v>5.5659433495922617E-3</v>
      </c>
      <c r="AH95" s="23">
        <f>Empresas!AH95/Empresas!AH83-1</f>
        <v>-2.7216440141871523E-2</v>
      </c>
      <c r="AI95" s="24">
        <f>Empresas!AI95/Empresas!AI83-1</f>
        <v>6.8323135729904783E-2</v>
      </c>
      <c r="AJ95" s="24">
        <f>Empresas!AJ95/Empresas!AJ83-1</f>
        <v>4.5389257521892823E-3</v>
      </c>
    </row>
    <row r="96" spans="1:36" x14ac:dyDescent="0.35">
      <c r="A96" s="11">
        <v>41852</v>
      </c>
      <c r="B96" s="22" t="s">
        <v>16</v>
      </c>
      <c r="C96" s="23" t="s">
        <v>16</v>
      </c>
      <c r="D96" s="23" t="s">
        <v>16</v>
      </c>
      <c r="E96" s="23" t="s">
        <v>16</v>
      </c>
      <c r="F96" s="23" t="s">
        <v>16</v>
      </c>
      <c r="G96" s="23" t="s">
        <v>16</v>
      </c>
      <c r="H96" s="23" t="s">
        <v>16</v>
      </c>
      <c r="I96" s="23" t="s">
        <v>16</v>
      </c>
      <c r="J96" s="23" t="s">
        <v>16</v>
      </c>
      <c r="K96" s="23" t="s">
        <v>16</v>
      </c>
      <c r="L96" s="23" t="s">
        <v>16</v>
      </c>
      <c r="M96" s="23" t="s">
        <v>16</v>
      </c>
      <c r="N96" s="23" t="s">
        <v>16</v>
      </c>
      <c r="O96" s="23" t="s">
        <v>16</v>
      </c>
      <c r="P96" s="23" t="s">
        <v>16</v>
      </c>
      <c r="Q96" s="23" t="s">
        <v>16</v>
      </c>
      <c r="R96" s="23" t="s">
        <v>16</v>
      </c>
      <c r="S96" s="23" t="s">
        <v>16</v>
      </c>
      <c r="T96" s="23" t="s">
        <v>16</v>
      </c>
      <c r="U96" s="23" t="s">
        <v>16</v>
      </c>
      <c r="V96" s="23" t="s">
        <v>16</v>
      </c>
      <c r="W96" s="23" t="s">
        <v>16</v>
      </c>
      <c r="X96" s="23" t="s">
        <v>16</v>
      </c>
      <c r="Y96" s="23" t="s">
        <v>16</v>
      </c>
      <c r="Z96" s="23" t="s">
        <v>16</v>
      </c>
      <c r="AA96" s="23" t="s">
        <v>16</v>
      </c>
      <c r="AB96" s="24" t="s">
        <v>16</v>
      </c>
      <c r="AC96" s="22">
        <f>Empresas!AC96/Empresas!AC84-1</f>
        <v>3.2242222506639218E-2</v>
      </c>
      <c r="AD96" s="23">
        <f>Empresas!AD96/Empresas!AD84-1</f>
        <v>4.3162695248516236E-2</v>
      </c>
      <c r="AE96" s="23">
        <f>Empresas!AE96/Empresas!AE84-1</f>
        <v>7.2701091430087406E-2</v>
      </c>
      <c r="AF96" s="24">
        <f>Empresas!AF96/Empresas!AF84-1</f>
        <v>5.623921095568174E-2</v>
      </c>
      <c r="AG96" s="22">
        <f>Empresas!AG96/Empresas!AG84-1</f>
        <v>6.1264697265662083E-2</v>
      </c>
      <c r="AH96" s="23">
        <f>Empresas!AH96/Empresas!AH84-1</f>
        <v>-5.5365351512863592E-2</v>
      </c>
      <c r="AI96" s="24">
        <f>Empresas!AI96/Empresas!AI84-1</f>
        <v>2.2081198663231882E-2</v>
      </c>
      <c r="AJ96" s="24">
        <f>Empresas!AJ96/Empresas!AJ84-1</f>
        <v>5.4383175718805354E-2</v>
      </c>
    </row>
    <row r="97" spans="1:36" x14ac:dyDescent="0.35">
      <c r="A97" s="11">
        <v>41883</v>
      </c>
      <c r="B97" s="22" t="s">
        <v>16</v>
      </c>
      <c r="C97" s="23" t="s">
        <v>16</v>
      </c>
      <c r="D97" s="23" t="s">
        <v>16</v>
      </c>
      <c r="E97" s="23" t="s">
        <v>16</v>
      </c>
      <c r="F97" s="23" t="s">
        <v>16</v>
      </c>
      <c r="G97" s="23" t="s">
        <v>16</v>
      </c>
      <c r="H97" s="23" t="s">
        <v>16</v>
      </c>
      <c r="I97" s="23" t="s">
        <v>16</v>
      </c>
      <c r="J97" s="23" t="s">
        <v>16</v>
      </c>
      <c r="K97" s="23" t="s">
        <v>16</v>
      </c>
      <c r="L97" s="23" t="s">
        <v>16</v>
      </c>
      <c r="M97" s="23" t="s">
        <v>16</v>
      </c>
      <c r="N97" s="23" t="s">
        <v>16</v>
      </c>
      <c r="O97" s="23" t="s">
        <v>16</v>
      </c>
      <c r="P97" s="23" t="s">
        <v>16</v>
      </c>
      <c r="Q97" s="23" t="s">
        <v>16</v>
      </c>
      <c r="R97" s="23" t="s">
        <v>16</v>
      </c>
      <c r="S97" s="23" t="s">
        <v>16</v>
      </c>
      <c r="T97" s="23" t="s">
        <v>16</v>
      </c>
      <c r="U97" s="23" t="s">
        <v>16</v>
      </c>
      <c r="V97" s="23" t="s">
        <v>16</v>
      </c>
      <c r="W97" s="23" t="s">
        <v>16</v>
      </c>
      <c r="X97" s="23" t="s">
        <v>16</v>
      </c>
      <c r="Y97" s="23" t="s">
        <v>16</v>
      </c>
      <c r="Z97" s="23" t="s">
        <v>16</v>
      </c>
      <c r="AA97" s="23" t="s">
        <v>16</v>
      </c>
      <c r="AB97" s="24" t="s">
        <v>16</v>
      </c>
      <c r="AC97" s="22">
        <f>Empresas!AC97/Empresas!AC85-1</f>
        <v>0.15774162942794479</v>
      </c>
      <c r="AD97" s="23">
        <f>Empresas!AD97/Empresas!AD85-1</f>
        <v>0.17147164934313541</v>
      </c>
      <c r="AE97" s="23">
        <f>Empresas!AE97/Empresas!AE85-1</f>
        <v>0.2151036508055626</v>
      </c>
      <c r="AF97" s="24">
        <f>Empresas!AF97/Empresas!AF85-1</f>
        <v>0.2145933667986426</v>
      </c>
      <c r="AG97" s="22">
        <f>Empresas!AG97/Empresas!AG85-1</f>
        <v>0.2061637709207087</v>
      </c>
      <c r="AH97" s="23">
        <f>Empresas!AH97/Empresas!AH85-1</f>
        <v>-5.6948218827164721E-2</v>
      </c>
      <c r="AI97" s="24">
        <f>Empresas!AI97/Empresas!AI85-1</f>
        <v>6.2358348039635025E-3</v>
      </c>
      <c r="AJ97" s="24">
        <f>Empresas!AJ97/Empresas!AJ85-1</f>
        <v>0.18834774273628385</v>
      </c>
    </row>
    <row r="98" spans="1:36" x14ac:dyDescent="0.35">
      <c r="A98" s="11">
        <v>41913</v>
      </c>
      <c r="B98" s="22" t="s">
        <v>16</v>
      </c>
      <c r="C98" s="23" t="s">
        <v>16</v>
      </c>
      <c r="D98" s="23" t="s">
        <v>16</v>
      </c>
      <c r="E98" s="23" t="s">
        <v>16</v>
      </c>
      <c r="F98" s="23" t="s">
        <v>16</v>
      </c>
      <c r="G98" s="23" t="s">
        <v>16</v>
      </c>
      <c r="H98" s="23" t="s">
        <v>16</v>
      </c>
      <c r="I98" s="23" t="s">
        <v>16</v>
      </c>
      <c r="J98" s="23" t="s">
        <v>16</v>
      </c>
      <c r="K98" s="23" t="s">
        <v>16</v>
      </c>
      <c r="L98" s="23" t="s">
        <v>16</v>
      </c>
      <c r="M98" s="23" t="s">
        <v>16</v>
      </c>
      <c r="N98" s="23" t="s">
        <v>16</v>
      </c>
      <c r="O98" s="23" t="s">
        <v>16</v>
      </c>
      <c r="P98" s="23" t="s">
        <v>16</v>
      </c>
      <c r="Q98" s="23" t="s">
        <v>16</v>
      </c>
      <c r="R98" s="23" t="s">
        <v>16</v>
      </c>
      <c r="S98" s="23" t="s">
        <v>16</v>
      </c>
      <c r="T98" s="23" t="s">
        <v>16</v>
      </c>
      <c r="U98" s="23" t="s">
        <v>16</v>
      </c>
      <c r="V98" s="23" t="s">
        <v>16</v>
      </c>
      <c r="W98" s="23" t="s">
        <v>16</v>
      </c>
      <c r="X98" s="23" t="s">
        <v>16</v>
      </c>
      <c r="Y98" s="23" t="s">
        <v>16</v>
      </c>
      <c r="Z98" s="23" t="s">
        <v>16</v>
      </c>
      <c r="AA98" s="23" t="s">
        <v>16</v>
      </c>
      <c r="AB98" s="24" t="s">
        <v>16</v>
      </c>
      <c r="AC98" s="22">
        <f>Empresas!AC98/Empresas!AC86-1</f>
        <v>8.4372555221414069E-2</v>
      </c>
      <c r="AD98" s="23">
        <f>Empresas!AD98/Empresas!AD86-1</f>
        <v>0.11717627575778078</v>
      </c>
      <c r="AE98" s="23">
        <f>Empresas!AE98/Empresas!AE86-1</f>
        <v>0.14410691164241585</v>
      </c>
      <c r="AF98" s="24">
        <f>Empresas!AF98/Empresas!AF86-1</f>
        <v>6.253236697940312E-2</v>
      </c>
      <c r="AG98" s="22">
        <f>Empresas!AG98/Empresas!AG86-1</f>
        <v>0.1376662410474534</v>
      </c>
      <c r="AH98" s="23">
        <f>Empresas!AH98/Empresas!AH86-1</f>
        <v>-7.5186348194462571E-2</v>
      </c>
      <c r="AI98" s="24">
        <f>Empresas!AI98/Empresas!AI86-1</f>
        <v>-6.5072581929078721E-3</v>
      </c>
      <c r="AJ98" s="24">
        <f>Empresas!AJ98/Empresas!AJ86-1</f>
        <v>0.12396660747425936</v>
      </c>
    </row>
    <row r="99" spans="1:36" x14ac:dyDescent="0.35">
      <c r="A99" s="11">
        <v>41944</v>
      </c>
      <c r="B99" s="22" t="s">
        <v>16</v>
      </c>
      <c r="C99" s="23" t="s">
        <v>16</v>
      </c>
      <c r="D99" s="23" t="s">
        <v>16</v>
      </c>
      <c r="E99" s="23" t="s">
        <v>16</v>
      </c>
      <c r="F99" s="23" t="s">
        <v>16</v>
      </c>
      <c r="G99" s="23" t="s">
        <v>16</v>
      </c>
      <c r="H99" s="23" t="s">
        <v>16</v>
      </c>
      <c r="I99" s="23" t="s">
        <v>16</v>
      </c>
      <c r="J99" s="23" t="s">
        <v>16</v>
      </c>
      <c r="K99" s="23" t="s">
        <v>16</v>
      </c>
      <c r="L99" s="23" t="s">
        <v>16</v>
      </c>
      <c r="M99" s="23" t="s">
        <v>16</v>
      </c>
      <c r="N99" s="23" t="s">
        <v>16</v>
      </c>
      <c r="O99" s="23" t="s">
        <v>16</v>
      </c>
      <c r="P99" s="23" t="s">
        <v>16</v>
      </c>
      <c r="Q99" s="23" t="s">
        <v>16</v>
      </c>
      <c r="R99" s="23" t="s">
        <v>16</v>
      </c>
      <c r="S99" s="23" t="s">
        <v>16</v>
      </c>
      <c r="T99" s="23" t="s">
        <v>16</v>
      </c>
      <c r="U99" s="23" t="s">
        <v>16</v>
      </c>
      <c r="V99" s="23" t="s">
        <v>16</v>
      </c>
      <c r="W99" s="23" t="s">
        <v>16</v>
      </c>
      <c r="X99" s="23" t="s">
        <v>16</v>
      </c>
      <c r="Y99" s="23" t="s">
        <v>16</v>
      </c>
      <c r="Z99" s="23" t="s">
        <v>16</v>
      </c>
      <c r="AA99" s="23" t="s">
        <v>16</v>
      </c>
      <c r="AB99" s="24" t="s">
        <v>16</v>
      </c>
      <c r="AC99" s="22">
        <f>Empresas!AC99/Empresas!AC87-1</f>
        <v>6.1982463501037977E-2</v>
      </c>
      <c r="AD99" s="23">
        <f>Empresas!AD99/Empresas!AD87-1</f>
        <v>8.3881694801816842E-2</v>
      </c>
      <c r="AE99" s="23">
        <f>Empresas!AE99/Empresas!AE87-1</f>
        <v>7.45176323796366E-2</v>
      </c>
      <c r="AF99" s="24">
        <f>Empresas!AF99/Empresas!AF87-1</f>
        <v>4.1759186750993216E-2</v>
      </c>
      <c r="AG99" s="22">
        <f>Empresas!AG99/Empresas!AG87-1</f>
        <v>8.7232976679482377E-2</v>
      </c>
      <c r="AH99" s="23">
        <f>Empresas!AH99/Empresas!AH87-1</f>
        <v>-6.9521946416413516E-2</v>
      </c>
      <c r="AI99" s="24">
        <f>Empresas!AI99/Empresas!AI87-1</f>
        <v>-6.039366045053729E-3</v>
      </c>
      <c r="AJ99" s="24">
        <f>Empresas!AJ99/Empresas!AJ87-1</f>
        <v>7.7037410069134449E-2</v>
      </c>
    </row>
    <row r="100" spans="1:36" ht="15" thickBot="1" x14ac:dyDescent="0.4">
      <c r="A100" s="15">
        <v>41974</v>
      </c>
      <c r="B100" s="25" t="s">
        <v>16</v>
      </c>
      <c r="C100" s="26" t="s">
        <v>16</v>
      </c>
      <c r="D100" s="26" t="s">
        <v>16</v>
      </c>
      <c r="E100" s="26" t="s">
        <v>16</v>
      </c>
      <c r="F100" s="26" t="s">
        <v>16</v>
      </c>
      <c r="G100" s="26" t="s">
        <v>16</v>
      </c>
      <c r="H100" s="26" t="s">
        <v>16</v>
      </c>
      <c r="I100" s="26" t="s">
        <v>16</v>
      </c>
      <c r="J100" s="26" t="s">
        <v>16</v>
      </c>
      <c r="K100" s="26" t="s">
        <v>16</v>
      </c>
      <c r="L100" s="26" t="s">
        <v>16</v>
      </c>
      <c r="M100" s="26" t="s">
        <v>16</v>
      </c>
      <c r="N100" s="26" t="s">
        <v>16</v>
      </c>
      <c r="O100" s="26" t="s">
        <v>16</v>
      </c>
      <c r="P100" s="26" t="s">
        <v>16</v>
      </c>
      <c r="Q100" s="26" t="s">
        <v>16</v>
      </c>
      <c r="R100" s="26" t="s">
        <v>16</v>
      </c>
      <c r="S100" s="26" t="s">
        <v>16</v>
      </c>
      <c r="T100" s="26" t="s">
        <v>16</v>
      </c>
      <c r="U100" s="26" t="s">
        <v>16</v>
      </c>
      <c r="V100" s="26" t="s">
        <v>16</v>
      </c>
      <c r="W100" s="26" t="s">
        <v>16</v>
      </c>
      <c r="X100" s="26" t="s">
        <v>16</v>
      </c>
      <c r="Y100" s="26" t="s">
        <v>16</v>
      </c>
      <c r="Z100" s="26" t="s">
        <v>16</v>
      </c>
      <c r="AA100" s="26" t="s">
        <v>16</v>
      </c>
      <c r="AB100" s="27" t="s">
        <v>16</v>
      </c>
      <c r="AC100" s="25">
        <f>Empresas!AC100/Empresas!AC88-1</f>
        <v>-0.29731757188657781</v>
      </c>
      <c r="AD100" s="26">
        <f>Empresas!AD100/Empresas!AD88-1</f>
        <v>9.6067052759906568E-2</v>
      </c>
      <c r="AE100" s="26">
        <f>Empresas!AE100/Empresas!AE88-1</f>
        <v>1.3160161722718611E-2</v>
      </c>
      <c r="AF100" s="27">
        <f>Empresas!AF100/Empresas!AF88-1</f>
        <v>4.8381058991857628E-2</v>
      </c>
      <c r="AG100" s="25">
        <f>Empresas!AG100/Empresas!AG88-1</f>
        <v>7.0998916543349999E-3</v>
      </c>
      <c r="AH100" s="26">
        <f>Empresas!AH100/Empresas!AH88-1</f>
        <v>-8.3764929764344909E-2</v>
      </c>
      <c r="AI100" s="27">
        <f>Empresas!AI100/Empresas!AI88-1</f>
        <v>2.5884947328254082E-3</v>
      </c>
      <c r="AJ100" s="27">
        <f>Empresas!AJ100/Empresas!AJ88-1</f>
        <v>1.5601556594448951E-3</v>
      </c>
    </row>
    <row r="101" spans="1:36" x14ac:dyDescent="0.35">
      <c r="A101" s="7">
        <v>42005</v>
      </c>
      <c r="B101" s="28" t="s">
        <v>16</v>
      </c>
      <c r="C101" s="29" t="s">
        <v>16</v>
      </c>
      <c r="D101" s="29" t="s">
        <v>16</v>
      </c>
      <c r="E101" s="29" t="s">
        <v>16</v>
      </c>
      <c r="F101" s="29" t="s">
        <v>16</v>
      </c>
      <c r="G101" s="29" t="s">
        <v>16</v>
      </c>
      <c r="H101" s="29" t="s">
        <v>16</v>
      </c>
      <c r="I101" s="29" t="s">
        <v>16</v>
      </c>
      <c r="J101" s="29" t="s">
        <v>16</v>
      </c>
      <c r="K101" s="29" t="s">
        <v>16</v>
      </c>
      <c r="L101" s="29" t="s">
        <v>16</v>
      </c>
      <c r="M101" s="29" t="s">
        <v>16</v>
      </c>
      <c r="N101" s="29" t="s">
        <v>16</v>
      </c>
      <c r="O101" s="29" t="s">
        <v>16</v>
      </c>
      <c r="P101" s="29" t="s">
        <v>16</v>
      </c>
      <c r="Q101" s="29" t="s">
        <v>16</v>
      </c>
      <c r="R101" s="29" t="s">
        <v>16</v>
      </c>
      <c r="S101" s="29" t="s">
        <v>16</v>
      </c>
      <c r="T101" s="29" t="s">
        <v>16</v>
      </c>
      <c r="U101" s="29" t="s">
        <v>16</v>
      </c>
      <c r="V101" s="29" t="s">
        <v>16</v>
      </c>
      <c r="W101" s="29" t="s">
        <v>16</v>
      </c>
      <c r="X101" s="29" t="s">
        <v>16</v>
      </c>
      <c r="Y101" s="29" t="s">
        <v>16</v>
      </c>
      <c r="Z101" s="29" t="s">
        <v>16</v>
      </c>
      <c r="AA101" s="29" t="s">
        <v>16</v>
      </c>
      <c r="AB101" s="30" t="s">
        <v>16</v>
      </c>
      <c r="AC101" s="28">
        <f>Empresas!AC101/Empresas!AC89-1</f>
        <v>-3.2240333464861215E-2</v>
      </c>
      <c r="AD101" s="29">
        <f>Empresas!AD101/Empresas!AD89-1</f>
        <v>8.4864647385318515E-2</v>
      </c>
      <c r="AE101" s="29">
        <f>Empresas!AE101/Empresas!AE89-1</f>
        <v>5.9689297064624558E-2</v>
      </c>
      <c r="AF101" s="30">
        <f>Empresas!AF101/Empresas!AF89-1</f>
        <v>4.9999162625934401E-2</v>
      </c>
      <c r="AG101" s="28">
        <f>Empresas!AG101/Empresas!AG89-1</f>
        <v>7.1405117589711464E-2</v>
      </c>
      <c r="AH101" s="29">
        <f>Empresas!AH101/Empresas!AH89-1</f>
        <v>-0.10507233006007966</v>
      </c>
      <c r="AI101" s="30">
        <f>Empresas!AI101/Empresas!AI89-1</f>
        <v>-1.2961630335168839E-2</v>
      </c>
      <c r="AJ101" s="30">
        <f>Empresas!AJ101/Empresas!AJ89-1</f>
        <v>5.9887234138487289E-2</v>
      </c>
    </row>
    <row r="102" spans="1:36" x14ac:dyDescent="0.35">
      <c r="A102" s="11">
        <v>42036</v>
      </c>
      <c r="B102" s="22" t="s">
        <v>16</v>
      </c>
      <c r="C102" s="23" t="s">
        <v>16</v>
      </c>
      <c r="D102" s="23" t="s">
        <v>16</v>
      </c>
      <c r="E102" s="23" t="s">
        <v>16</v>
      </c>
      <c r="F102" s="23" t="s">
        <v>16</v>
      </c>
      <c r="G102" s="23" t="s">
        <v>16</v>
      </c>
      <c r="H102" s="23" t="s">
        <v>16</v>
      </c>
      <c r="I102" s="23" t="s">
        <v>16</v>
      </c>
      <c r="J102" s="23" t="s">
        <v>16</v>
      </c>
      <c r="K102" s="23" t="s">
        <v>16</v>
      </c>
      <c r="L102" s="23" t="s">
        <v>16</v>
      </c>
      <c r="M102" s="23" t="s">
        <v>16</v>
      </c>
      <c r="N102" s="23" t="s">
        <v>16</v>
      </c>
      <c r="O102" s="23" t="s">
        <v>16</v>
      </c>
      <c r="P102" s="23" t="s">
        <v>16</v>
      </c>
      <c r="Q102" s="23" t="s">
        <v>16</v>
      </c>
      <c r="R102" s="23" t="s">
        <v>16</v>
      </c>
      <c r="S102" s="23" t="s">
        <v>16</v>
      </c>
      <c r="T102" s="23" t="s">
        <v>16</v>
      </c>
      <c r="U102" s="23" t="s">
        <v>16</v>
      </c>
      <c r="V102" s="23" t="s">
        <v>16</v>
      </c>
      <c r="W102" s="23" t="s">
        <v>16</v>
      </c>
      <c r="X102" s="23" t="s">
        <v>16</v>
      </c>
      <c r="Y102" s="23" t="s">
        <v>16</v>
      </c>
      <c r="Z102" s="23" t="s">
        <v>16</v>
      </c>
      <c r="AA102" s="23" t="s">
        <v>16</v>
      </c>
      <c r="AB102" s="24" t="s">
        <v>16</v>
      </c>
      <c r="AC102" s="22">
        <f>Empresas!AC102/Empresas!AC90-1</f>
        <v>-0.22873419975692444</v>
      </c>
      <c r="AD102" s="23">
        <f>Empresas!AD102/Empresas!AD90-1</f>
        <v>0.10439199350156003</v>
      </c>
      <c r="AE102" s="23">
        <f>Empresas!AE102/Empresas!AE90-1</f>
        <v>8.0912810965459991E-2</v>
      </c>
      <c r="AF102" s="24">
        <f>Empresas!AF102/Empresas!AF90-1</f>
        <v>8.9756526179183727E-2</v>
      </c>
      <c r="AG102" s="22">
        <f>Empresas!AG102/Empresas!AG90-1</f>
        <v>5.7269817221635044E-2</v>
      </c>
      <c r="AH102" s="23">
        <f>Empresas!AH102/Empresas!AH90-1</f>
        <v>-0.11678124220003983</v>
      </c>
      <c r="AI102" s="24">
        <f>Empresas!AI102/Empresas!AI90-1</f>
        <v>-3.8767068025408746E-2</v>
      </c>
      <c r="AJ102" s="24">
        <f>Empresas!AJ102/Empresas!AJ90-1</f>
        <v>4.6383578077932919E-2</v>
      </c>
    </row>
    <row r="103" spans="1:36" x14ac:dyDescent="0.35">
      <c r="A103" s="11">
        <v>42064</v>
      </c>
      <c r="B103" s="22" t="s">
        <v>16</v>
      </c>
      <c r="C103" s="23" t="s">
        <v>16</v>
      </c>
      <c r="D103" s="23" t="s">
        <v>16</v>
      </c>
      <c r="E103" s="23" t="s">
        <v>16</v>
      </c>
      <c r="F103" s="23" t="s">
        <v>16</v>
      </c>
      <c r="G103" s="23" t="s">
        <v>16</v>
      </c>
      <c r="H103" s="23" t="s">
        <v>16</v>
      </c>
      <c r="I103" s="23" t="s">
        <v>16</v>
      </c>
      <c r="J103" s="23" t="s">
        <v>16</v>
      </c>
      <c r="K103" s="23" t="s">
        <v>16</v>
      </c>
      <c r="L103" s="23" t="s">
        <v>16</v>
      </c>
      <c r="M103" s="23" t="s">
        <v>16</v>
      </c>
      <c r="N103" s="23" t="s">
        <v>16</v>
      </c>
      <c r="O103" s="23" t="s">
        <v>16</v>
      </c>
      <c r="P103" s="23" t="s">
        <v>16</v>
      </c>
      <c r="Q103" s="23" t="s">
        <v>16</v>
      </c>
      <c r="R103" s="23" t="s">
        <v>16</v>
      </c>
      <c r="S103" s="23" t="s">
        <v>16</v>
      </c>
      <c r="T103" s="23" t="s">
        <v>16</v>
      </c>
      <c r="U103" s="23" t="s">
        <v>16</v>
      </c>
      <c r="V103" s="23" t="s">
        <v>16</v>
      </c>
      <c r="W103" s="23" t="s">
        <v>16</v>
      </c>
      <c r="X103" s="23" t="s">
        <v>16</v>
      </c>
      <c r="Y103" s="23" t="s">
        <v>16</v>
      </c>
      <c r="Z103" s="23" t="s">
        <v>16</v>
      </c>
      <c r="AA103" s="23" t="s">
        <v>16</v>
      </c>
      <c r="AB103" s="24" t="s">
        <v>16</v>
      </c>
      <c r="AC103" s="22">
        <f>Empresas!AC103/Empresas!AC91-1</f>
        <v>0.11953288497550907</v>
      </c>
      <c r="AD103" s="23">
        <f>Empresas!AD103/Empresas!AD91-1</f>
        <v>0.15908848163541744</v>
      </c>
      <c r="AE103" s="23">
        <f>Empresas!AE103/Empresas!AE91-1</f>
        <v>0.21768230705403524</v>
      </c>
      <c r="AF103" s="24">
        <f>Empresas!AF103/Empresas!AF91-1</f>
        <v>0.16474816794019187</v>
      </c>
      <c r="AG103" s="22">
        <f>Empresas!AG103/Empresas!AG91-1</f>
        <v>0.20318176284769907</v>
      </c>
      <c r="AH103" s="23">
        <f>Empresas!AH103/Empresas!AH91-1</f>
        <v>-0.14412239765828905</v>
      </c>
      <c r="AI103" s="24">
        <f>Empresas!AI103/Empresas!AI91-1</f>
        <v>-9.8143773359892106E-2</v>
      </c>
      <c r="AJ103" s="24">
        <f>Empresas!AJ103/Empresas!AJ91-1</f>
        <v>0.17919997264125875</v>
      </c>
    </row>
    <row r="104" spans="1:36" x14ac:dyDescent="0.35">
      <c r="A104" s="11">
        <v>42095</v>
      </c>
      <c r="B104" s="22" t="s">
        <v>16</v>
      </c>
      <c r="C104" s="23" t="s">
        <v>16</v>
      </c>
      <c r="D104" s="23" t="s">
        <v>16</v>
      </c>
      <c r="E104" s="23" t="s">
        <v>16</v>
      </c>
      <c r="F104" s="23" t="s">
        <v>16</v>
      </c>
      <c r="G104" s="23" t="s">
        <v>16</v>
      </c>
      <c r="H104" s="23" t="s">
        <v>16</v>
      </c>
      <c r="I104" s="23" t="s">
        <v>16</v>
      </c>
      <c r="J104" s="23" t="s">
        <v>16</v>
      </c>
      <c r="K104" s="23" t="s">
        <v>16</v>
      </c>
      <c r="L104" s="23" t="s">
        <v>16</v>
      </c>
      <c r="M104" s="23" t="s">
        <v>16</v>
      </c>
      <c r="N104" s="23" t="s">
        <v>16</v>
      </c>
      <c r="O104" s="23" t="s">
        <v>16</v>
      </c>
      <c r="P104" s="23" t="s">
        <v>16</v>
      </c>
      <c r="Q104" s="23" t="s">
        <v>16</v>
      </c>
      <c r="R104" s="23" t="s">
        <v>16</v>
      </c>
      <c r="S104" s="23" t="s">
        <v>16</v>
      </c>
      <c r="T104" s="23" t="s">
        <v>16</v>
      </c>
      <c r="U104" s="23" t="s">
        <v>16</v>
      </c>
      <c r="V104" s="23" t="s">
        <v>16</v>
      </c>
      <c r="W104" s="23" t="s">
        <v>16</v>
      </c>
      <c r="X104" s="23" t="s">
        <v>16</v>
      </c>
      <c r="Y104" s="23" t="s">
        <v>16</v>
      </c>
      <c r="Z104" s="23" t="s">
        <v>16</v>
      </c>
      <c r="AA104" s="23" t="s">
        <v>16</v>
      </c>
      <c r="AB104" s="24" t="s">
        <v>16</v>
      </c>
      <c r="AC104" s="22">
        <f>Empresas!AC104/Empresas!AC92-1</f>
        <v>-3.8265246240934081E-2</v>
      </c>
      <c r="AD104" s="23">
        <f>Empresas!AD104/Empresas!AD92-1</f>
        <v>-2.6004941713648755E-2</v>
      </c>
      <c r="AE104" s="23">
        <f>Empresas!AE104/Empresas!AE92-1</f>
        <v>-1.8820543820111224E-2</v>
      </c>
      <c r="AF104" s="24">
        <f>Empresas!AF104/Empresas!AF92-1</f>
        <v>-4.8218969009418688E-2</v>
      </c>
      <c r="AG104" s="22">
        <f>Empresas!AG104/Empresas!AG92-1</f>
        <v>-1.1036205810466049E-2</v>
      </c>
      <c r="AH104" s="23">
        <f>Empresas!AH104/Empresas!AH92-1</f>
        <v>-0.22058023457476716</v>
      </c>
      <c r="AI104" s="24">
        <f>Empresas!AI104/Empresas!AI92-1</f>
        <v>-0.17457620983006983</v>
      </c>
      <c r="AJ104" s="24">
        <f>Empresas!AJ104/Empresas!AJ92-1</f>
        <v>-2.4522235618909094E-2</v>
      </c>
    </row>
    <row r="105" spans="1:36" x14ac:dyDescent="0.35">
      <c r="A105" s="11">
        <v>42125</v>
      </c>
      <c r="B105" s="22" t="s">
        <v>16</v>
      </c>
      <c r="C105" s="23" t="s">
        <v>16</v>
      </c>
      <c r="D105" s="23" t="s">
        <v>16</v>
      </c>
      <c r="E105" s="23" t="s">
        <v>16</v>
      </c>
      <c r="F105" s="23" t="s">
        <v>16</v>
      </c>
      <c r="G105" s="23" t="s">
        <v>16</v>
      </c>
      <c r="H105" s="23" t="s">
        <v>16</v>
      </c>
      <c r="I105" s="23" t="s">
        <v>16</v>
      </c>
      <c r="J105" s="23" t="s">
        <v>16</v>
      </c>
      <c r="K105" s="23" t="s">
        <v>16</v>
      </c>
      <c r="L105" s="23" t="s">
        <v>16</v>
      </c>
      <c r="M105" s="23" t="s">
        <v>16</v>
      </c>
      <c r="N105" s="23" t="s">
        <v>16</v>
      </c>
      <c r="O105" s="23" t="s">
        <v>16</v>
      </c>
      <c r="P105" s="23" t="s">
        <v>16</v>
      </c>
      <c r="Q105" s="23" t="s">
        <v>16</v>
      </c>
      <c r="R105" s="23" t="s">
        <v>16</v>
      </c>
      <c r="S105" s="23" t="s">
        <v>16</v>
      </c>
      <c r="T105" s="23" t="s">
        <v>16</v>
      </c>
      <c r="U105" s="23" t="s">
        <v>16</v>
      </c>
      <c r="V105" s="23" t="s">
        <v>16</v>
      </c>
      <c r="W105" s="23" t="s">
        <v>16</v>
      </c>
      <c r="X105" s="23" t="s">
        <v>16</v>
      </c>
      <c r="Y105" s="23" t="s">
        <v>16</v>
      </c>
      <c r="Z105" s="23" t="s">
        <v>16</v>
      </c>
      <c r="AA105" s="23" t="s">
        <v>16</v>
      </c>
      <c r="AB105" s="24" t="s">
        <v>16</v>
      </c>
      <c r="AC105" s="22">
        <f>Empresas!AC105/Empresas!AC93-1</f>
        <v>-5.7199117340610561E-2</v>
      </c>
      <c r="AD105" s="23">
        <f>Empresas!AD105/Empresas!AD93-1</f>
        <v>-7.3770677194601619E-2</v>
      </c>
      <c r="AE105" s="23">
        <f>Empresas!AE105/Empresas!AE93-1</f>
        <v>-7.7854008829482457E-2</v>
      </c>
      <c r="AF105" s="24">
        <f>Empresas!AF105/Empresas!AF93-1</f>
        <v>-6.0765713695983381E-2</v>
      </c>
      <c r="AG105" s="22">
        <f>Empresas!AG105/Empresas!AG93-1</f>
        <v>-6.3303114677487171E-2</v>
      </c>
      <c r="AH105" s="23">
        <f>Empresas!AH105/Empresas!AH93-1</f>
        <v>-0.23014386891229777</v>
      </c>
      <c r="AI105" s="24">
        <f>Empresas!AI105/Empresas!AI93-1</f>
        <v>-0.18249324582864568</v>
      </c>
      <c r="AJ105" s="24">
        <f>Empresas!AJ105/Empresas!AJ93-1</f>
        <v>-7.3582165306814717E-2</v>
      </c>
    </row>
    <row r="106" spans="1:36" x14ac:dyDescent="0.35">
      <c r="A106" s="11">
        <v>42156</v>
      </c>
      <c r="B106" s="22" t="s">
        <v>16</v>
      </c>
      <c r="C106" s="23" t="s">
        <v>16</v>
      </c>
      <c r="D106" s="23" t="s">
        <v>16</v>
      </c>
      <c r="E106" s="23" t="s">
        <v>16</v>
      </c>
      <c r="F106" s="23" t="s">
        <v>16</v>
      </c>
      <c r="G106" s="23" t="s">
        <v>16</v>
      </c>
      <c r="H106" s="23" t="s">
        <v>16</v>
      </c>
      <c r="I106" s="23" t="s">
        <v>16</v>
      </c>
      <c r="J106" s="23" t="s">
        <v>16</v>
      </c>
      <c r="K106" s="23" t="s">
        <v>16</v>
      </c>
      <c r="L106" s="23" t="s">
        <v>16</v>
      </c>
      <c r="M106" s="23" t="s">
        <v>16</v>
      </c>
      <c r="N106" s="23" t="s">
        <v>16</v>
      </c>
      <c r="O106" s="23" t="s">
        <v>16</v>
      </c>
      <c r="P106" s="23" t="s">
        <v>16</v>
      </c>
      <c r="Q106" s="23" t="s">
        <v>16</v>
      </c>
      <c r="R106" s="23" t="s">
        <v>16</v>
      </c>
      <c r="S106" s="23" t="s">
        <v>16</v>
      </c>
      <c r="T106" s="23" t="s">
        <v>16</v>
      </c>
      <c r="U106" s="23" t="s">
        <v>16</v>
      </c>
      <c r="V106" s="23" t="s">
        <v>16</v>
      </c>
      <c r="W106" s="23" t="s">
        <v>16</v>
      </c>
      <c r="X106" s="23" t="s">
        <v>16</v>
      </c>
      <c r="Y106" s="23" t="s">
        <v>16</v>
      </c>
      <c r="Z106" s="23" t="s">
        <v>16</v>
      </c>
      <c r="AA106" s="23" t="s">
        <v>16</v>
      </c>
      <c r="AB106" s="24" t="s">
        <v>16</v>
      </c>
      <c r="AC106" s="22">
        <f>Empresas!AC106/Empresas!AC94-1</f>
        <v>-9.787897603812945E-2</v>
      </c>
      <c r="AD106" s="23">
        <f>Empresas!AD106/Empresas!AD94-1</f>
        <v>6.2082503288438673E-3</v>
      </c>
      <c r="AE106" s="23">
        <f>Empresas!AE106/Empresas!AE94-1</f>
        <v>5.2666560546956953E-2</v>
      </c>
      <c r="AF106" s="24">
        <f>Empresas!AF106/Empresas!AF94-1</f>
        <v>2.3905120821927861E-2</v>
      </c>
      <c r="AG106" s="22">
        <f>Empresas!AG106/Empresas!AG94-1</f>
        <v>2.9195928226166901E-2</v>
      </c>
      <c r="AH106" s="23">
        <f>Empresas!AH106/Empresas!AH94-1</f>
        <v>-0.21034902766502328</v>
      </c>
      <c r="AI106" s="24">
        <f>Empresas!AI106/Empresas!AI94-1</f>
        <v>-0.17533754455484962</v>
      </c>
      <c r="AJ106" s="24">
        <f>Empresas!AJ106/Empresas!AJ94-1</f>
        <v>1.3141061905032281E-2</v>
      </c>
    </row>
    <row r="107" spans="1:36" x14ac:dyDescent="0.35">
      <c r="A107" s="11">
        <v>42186</v>
      </c>
      <c r="B107" s="22" t="s">
        <v>16</v>
      </c>
      <c r="C107" s="23" t="s">
        <v>16</v>
      </c>
      <c r="D107" s="23" t="s">
        <v>16</v>
      </c>
      <c r="E107" s="23" t="s">
        <v>16</v>
      </c>
      <c r="F107" s="23" t="s">
        <v>16</v>
      </c>
      <c r="G107" s="23" t="s">
        <v>16</v>
      </c>
      <c r="H107" s="23" t="s">
        <v>16</v>
      </c>
      <c r="I107" s="23" t="s">
        <v>16</v>
      </c>
      <c r="J107" s="23" t="s">
        <v>16</v>
      </c>
      <c r="K107" s="23" t="s">
        <v>16</v>
      </c>
      <c r="L107" s="23" t="s">
        <v>16</v>
      </c>
      <c r="M107" s="23" t="s">
        <v>16</v>
      </c>
      <c r="N107" s="23" t="s">
        <v>16</v>
      </c>
      <c r="O107" s="23" t="s">
        <v>16</v>
      </c>
      <c r="P107" s="23" t="s">
        <v>16</v>
      </c>
      <c r="Q107" s="23" t="s">
        <v>16</v>
      </c>
      <c r="R107" s="23" t="s">
        <v>16</v>
      </c>
      <c r="S107" s="23" t="s">
        <v>16</v>
      </c>
      <c r="T107" s="23" t="s">
        <v>16</v>
      </c>
      <c r="U107" s="23" t="s">
        <v>16</v>
      </c>
      <c r="V107" s="23" t="s">
        <v>16</v>
      </c>
      <c r="W107" s="23" t="s">
        <v>16</v>
      </c>
      <c r="X107" s="23" t="s">
        <v>16</v>
      </c>
      <c r="Y107" s="23" t="s">
        <v>16</v>
      </c>
      <c r="Z107" s="23" t="s">
        <v>16</v>
      </c>
      <c r="AA107" s="23" t="s">
        <v>16</v>
      </c>
      <c r="AB107" s="24" t="s">
        <v>16</v>
      </c>
      <c r="AC107" s="22">
        <f>Empresas!AC107/Empresas!AC95-1</f>
        <v>-7.2865284205322678E-2</v>
      </c>
      <c r="AD107" s="23">
        <f>Empresas!AD107/Empresas!AD95-1</f>
        <v>-6.2370667724961915E-2</v>
      </c>
      <c r="AE107" s="23">
        <f>Empresas!AE107/Empresas!AE95-1</f>
        <v>-3.6596844233001802E-2</v>
      </c>
      <c r="AF107" s="24">
        <f>Empresas!AF107/Empresas!AF95-1</f>
        <v>-1.3104415517354639E-2</v>
      </c>
      <c r="AG107" s="22">
        <f>Empresas!AG107/Empresas!AG95-1</f>
        <v>-4.1197305057787736E-2</v>
      </c>
      <c r="AH107" s="23">
        <f>Empresas!AH107/Empresas!AH95-1</f>
        <v>-0.22345609390886323</v>
      </c>
      <c r="AI107" s="24">
        <f>Empresas!AI107/Empresas!AI95-1</f>
        <v>-0.17920742439736859</v>
      </c>
      <c r="AJ107" s="24">
        <f>Empresas!AJ107/Empresas!AJ95-1</f>
        <v>-5.1840524760360385E-2</v>
      </c>
    </row>
    <row r="108" spans="1:36" x14ac:dyDescent="0.35">
      <c r="A108" s="11">
        <v>42217</v>
      </c>
      <c r="B108" s="22" t="s">
        <v>16</v>
      </c>
      <c r="C108" s="23" t="s">
        <v>16</v>
      </c>
      <c r="D108" s="23" t="s">
        <v>16</v>
      </c>
      <c r="E108" s="23" t="s">
        <v>16</v>
      </c>
      <c r="F108" s="23" t="s">
        <v>16</v>
      </c>
      <c r="G108" s="23" t="s">
        <v>16</v>
      </c>
      <c r="H108" s="23" t="s">
        <v>16</v>
      </c>
      <c r="I108" s="23" t="s">
        <v>16</v>
      </c>
      <c r="J108" s="23" t="s">
        <v>16</v>
      </c>
      <c r="K108" s="23" t="s">
        <v>16</v>
      </c>
      <c r="L108" s="23" t="s">
        <v>16</v>
      </c>
      <c r="M108" s="23" t="s">
        <v>16</v>
      </c>
      <c r="N108" s="23" t="s">
        <v>16</v>
      </c>
      <c r="O108" s="23" t="s">
        <v>16</v>
      </c>
      <c r="P108" s="23" t="s">
        <v>16</v>
      </c>
      <c r="Q108" s="23" t="s">
        <v>16</v>
      </c>
      <c r="R108" s="23" t="s">
        <v>16</v>
      </c>
      <c r="S108" s="23" t="s">
        <v>16</v>
      </c>
      <c r="T108" s="23" t="s">
        <v>16</v>
      </c>
      <c r="U108" s="23" t="s">
        <v>16</v>
      </c>
      <c r="V108" s="23" t="s">
        <v>16</v>
      </c>
      <c r="W108" s="23" t="s">
        <v>16</v>
      </c>
      <c r="X108" s="23" t="s">
        <v>16</v>
      </c>
      <c r="Y108" s="23" t="s">
        <v>16</v>
      </c>
      <c r="Z108" s="23" t="s">
        <v>16</v>
      </c>
      <c r="AA108" s="23" t="s">
        <v>16</v>
      </c>
      <c r="AB108" s="24" t="s">
        <v>16</v>
      </c>
      <c r="AC108" s="22">
        <f>Empresas!AC108/Empresas!AC96-1</f>
        <v>-9.8567316761188906E-2</v>
      </c>
      <c r="AD108" s="23">
        <f>Empresas!AD108/Empresas!AD96-1</f>
        <v>-9.4778041294592996E-2</v>
      </c>
      <c r="AE108" s="23">
        <f>Empresas!AE108/Empresas!AE96-1</f>
        <v>-6.0039057990408096E-2</v>
      </c>
      <c r="AF108" s="24">
        <f>Empresas!AF108/Empresas!AF96-1</f>
        <v>-5.380702315483088E-2</v>
      </c>
      <c r="AG108" s="22">
        <f>Empresas!AG108/Empresas!AG96-1</f>
        <v>-7.1020172173594798E-2</v>
      </c>
      <c r="AH108" s="23">
        <f>Empresas!AH108/Empresas!AH96-1</f>
        <v>-0.22663843896314806</v>
      </c>
      <c r="AI108" s="24">
        <f>Empresas!AI108/Empresas!AI96-1</f>
        <v>-0.18623854943526874</v>
      </c>
      <c r="AJ108" s="24">
        <f>Empresas!AJ108/Empresas!AJ96-1</f>
        <v>-7.9993105678038301E-2</v>
      </c>
    </row>
    <row r="109" spans="1:36" x14ac:dyDescent="0.35">
      <c r="A109" s="11">
        <v>42248</v>
      </c>
      <c r="B109" s="22" t="s">
        <v>16</v>
      </c>
      <c r="C109" s="23" t="s">
        <v>16</v>
      </c>
      <c r="D109" s="23" t="s">
        <v>16</v>
      </c>
      <c r="E109" s="23" t="s">
        <v>16</v>
      </c>
      <c r="F109" s="23" t="s">
        <v>16</v>
      </c>
      <c r="G109" s="23" t="s">
        <v>16</v>
      </c>
      <c r="H109" s="23" t="s">
        <v>16</v>
      </c>
      <c r="I109" s="23" t="s">
        <v>16</v>
      </c>
      <c r="J109" s="23" t="s">
        <v>16</v>
      </c>
      <c r="K109" s="23" t="s">
        <v>16</v>
      </c>
      <c r="L109" s="23" t="s">
        <v>16</v>
      </c>
      <c r="M109" s="23" t="s">
        <v>16</v>
      </c>
      <c r="N109" s="23" t="s">
        <v>16</v>
      </c>
      <c r="O109" s="23" t="s">
        <v>16</v>
      </c>
      <c r="P109" s="23" t="s">
        <v>16</v>
      </c>
      <c r="Q109" s="23" t="s">
        <v>16</v>
      </c>
      <c r="R109" s="23" t="s">
        <v>16</v>
      </c>
      <c r="S109" s="23" t="s">
        <v>16</v>
      </c>
      <c r="T109" s="23" t="s">
        <v>16</v>
      </c>
      <c r="U109" s="23" t="s">
        <v>16</v>
      </c>
      <c r="V109" s="23" t="s">
        <v>16</v>
      </c>
      <c r="W109" s="23" t="s">
        <v>16</v>
      </c>
      <c r="X109" s="23" t="s">
        <v>16</v>
      </c>
      <c r="Y109" s="23" t="s">
        <v>16</v>
      </c>
      <c r="Z109" s="23" t="s">
        <v>16</v>
      </c>
      <c r="AA109" s="23" t="s">
        <v>16</v>
      </c>
      <c r="AB109" s="24" t="s">
        <v>16</v>
      </c>
      <c r="AC109" s="22">
        <f>Empresas!AC109/Empresas!AC97-1</f>
        <v>-0.15724270923454953</v>
      </c>
      <c r="AD109" s="23">
        <f>Empresas!AD109/Empresas!AD97-1</f>
        <v>-0.16455628245524778</v>
      </c>
      <c r="AE109" s="23">
        <f>Empresas!AE109/Empresas!AE97-1</f>
        <v>-0.10986672228729411</v>
      </c>
      <c r="AF109" s="24">
        <f>Empresas!AF109/Empresas!AF97-1</f>
        <v>-0.14106136864113972</v>
      </c>
      <c r="AG109" s="22">
        <f>Empresas!AG109/Empresas!AG97-1</f>
        <v>-0.13557444728474533</v>
      </c>
      <c r="AH109" s="23">
        <f>Empresas!AH109/Empresas!AH97-1</f>
        <v>-0.23385087388793513</v>
      </c>
      <c r="AI109" s="24">
        <f>Empresas!AI109/Empresas!AI97-1</f>
        <v>-0.1839238326538456</v>
      </c>
      <c r="AJ109" s="24">
        <f>Empresas!AJ109/Empresas!AJ97-1</f>
        <v>-0.1406296066481012</v>
      </c>
    </row>
    <row r="110" spans="1:36" x14ac:dyDescent="0.35">
      <c r="A110" s="11">
        <v>42278</v>
      </c>
      <c r="B110" s="22" t="s">
        <v>16</v>
      </c>
      <c r="C110" s="23" t="s">
        <v>16</v>
      </c>
      <c r="D110" s="23" t="s">
        <v>16</v>
      </c>
      <c r="E110" s="23" t="s">
        <v>16</v>
      </c>
      <c r="F110" s="23" t="s">
        <v>16</v>
      </c>
      <c r="G110" s="23" t="s">
        <v>16</v>
      </c>
      <c r="H110" s="23" t="s">
        <v>16</v>
      </c>
      <c r="I110" s="23" t="s">
        <v>16</v>
      </c>
      <c r="J110" s="23" t="s">
        <v>16</v>
      </c>
      <c r="K110" s="23" t="s">
        <v>16</v>
      </c>
      <c r="L110" s="23" t="s">
        <v>16</v>
      </c>
      <c r="M110" s="23" t="s">
        <v>16</v>
      </c>
      <c r="N110" s="23" t="s">
        <v>16</v>
      </c>
      <c r="O110" s="23" t="s">
        <v>16</v>
      </c>
      <c r="P110" s="23" t="s">
        <v>16</v>
      </c>
      <c r="Q110" s="23" t="s">
        <v>16</v>
      </c>
      <c r="R110" s="23" t="s">
        <v>16</v>
      </c>
      <c r="S110" s="23" t="s">
        <v>16</v>
      </c>
      <c r="T110" s="23" t="s">
        <v>16</v>
      </c>
      <c r="U110" s="23" t="s">
        <v>16</v>
      </c>
      <c r="V110" s="23" t="s">
        <v>16</v>
      </c>
      <c r="W110" s="23" t="s">
        <v>16</v>
      </c>
      <c r="X110" s="23" t="s">
        <v>16</v>
      </c>
      <c r="Y110" s="23" t="s">
        <v>16</v>
      </c>
      <c r="Z110" s="23" t="s">
        <v>16</v>
      </c>
      <c r="AA110" s="23" t="s">
        <v>16</v>
      </c>
      <c r="AB110" s="24" t="s">
        <v>16</v>
      </c>
      <c r="AC110" s="22">
        <f>Empresas!AC110/Empresas!AC98-1</f>
        <v>-0.1008866970874871</v>
      </c>
      <c r="AD110" s="23">
        <f>Empresas!AD110/Empresas!AD98-1</f>
        <v>-0.10949479584303945</v>
      </c>
      <c r="AE110" s="23">
        <f>Empresas!AE110/Empresas!AE98-1</f>
        <v>-9.3677307528873599E-2</v>
      </c>
      <c r="AF110" s="24">
        <f>Empresas!AF110/Empresas!AF98-1</f>
        <v>-9.5355086497164843E-2</v>
      </c>
      <c r="AG110" s="22">
        <f>Empresas!AG110/Empresas!AG98-1</f>
        <v>-9.4133245111967634E-2</v>
      </c>
      <c r="AH110" s="23">
        <f>Empresas!AH110/Empresas!AH98-1</f>
        <v>-0.23765738111875989</v>
      </c>
      <c r="AI110" s="24">
        <f>Empresas!AI110/Empresas!AI98-1</f>
        <v>-0.18467410545988128</v>
      </c>
      <c r="AJ110" s="24">
        <f>Empresas!AJ110/Empresas!AJ98-1</f>
        <v>-0.10173447274741587</v>
      </c>
    </row>
    <row r="111" spans="1:36" x14ac:dyDescent="0.35">
      <c r="A111" s="11">
        <v>42309</v>
      </c>
      <c r="B111" s="22" t="s">
        <v>16</v>
      </c>
      <c r="C111" s="23" t="s">
        <v>16</v>
      </c>
      <c r="D111" s="23" t="s">
        <v>16</v>
      </c>
      <c r="E111" s="23" t="s">
        <v>16</v>
      </c>
      <c r="F111" s="23" t="s">
        <v>16</v>
      </c>
      <c r="G111" s="23" t="s">
        <v>16</v>
      </c>
      <c r="H111" s="23" t="s">
        <v>16</v>
      </c>
      <c r="I111" s="23" t="s">
        <v>16</v>
      </c>
      <c r="J111" s="23" t="s">
        <v>16</v>
      </c>
      <c r="K111" s="23" t="s">
        <v>16</v>
      </c>
      <c r="L111" s="23" t="s">
        <v>16</v>
      </c>
      <c r="M111" s="23" t="s">
        <v>16</v>
      </c>
      <c r="N111" s="23" t="s">
        <v>16</v>
      </c>
      <c r="O111" s="23" t="s">
        <v>16</v>
      </c>
      <c r="P111" s="23" t="s">
        <v>16</v>
      </c>
      <c r="Q111" s="23" t="s">
        <v>16</v>
      </c>
      <c r="R111" s="23" t="s">
        <v>16</v>
      </c>
      <c r="S111" s="23" t="s">
        <v>16</v>
      </c>
      <c r="T111" s="23" t="s">
        <v>16</v>
      </c>
      <c r="U111" s="23" t="s">
        <v>16</v>
      </c>
      <c r="V111" s="23" t="s">
        <v>16</v>
      </c>
      <c r="W111" s="23" t="s">
        <v>16</v>
      </c>
      <c r="X111" s="23" t="s">
        <v>16</v>
      </c>
      <c r="Y111" s="23" t="s">
        <v>16</v>
      </c>
      <c r="Z111" s="23" t="s">
        <v>16</v>
      </c>
      <c r="AA111" s="23" t="s">
        <v>16</v>
      </c>
      <c r="AB111" s="24" t="s">
        <v>16</v>
      </c>
      <c r="AC111" s="22">
        <f>Empresas!AC111/Empresas!AC99-1</f>
        <v>-5.3269401904846858E-2</v>
      </c>
      <c r="AD111" s="23">
        <f>Empresas!AD111/Empresas!AD99-1</f>
        <v>-3.1398064068495879E-2</v>
      </c>
      <c r="AE111" s="23">
        <f>Empresas!AE111/Empresas!AE99-1</f>
        <v>5.6945720689257184E-2</v>
      </c>
      <c r="AF111" s="24">
        <f>Empresas!AF111/Empresas!AF99-1</f>
        <v>-3.223977019719404E-2</v>
      </c>
      <c r="AG111" s="22">
        <f>Empresas!AG111/Empresas!AG99-1</f>
        <v>1.6564262336205449E-2</v>
      </c>
      <c r="AH111" s="23">
        <f>Empresas!AH111/Empresas!AH99-1</f>
        <v>-0.20846574430167708</v>
      </c>
      <c r="AI111" s="24">
        <f>Empresas!AI111/Empresas!AI99-1</f>
        <v>-0.16710762320117667</v>
      </c>
      <c r="AJ111" s="24">
        <f>Empresas!AJ111/Empresas!AJ99-1</f>
        <v>3.2479074857274526E-3</v>
      </c>
    </row>
    <row r="112" spans="1:36" ht="15" thickBot="1" x14ac:dyDescent="0.4">
      <c r="A112" s="15">
        <v>42339</v>
      </c>
      <c r="B112" s="25" t="s">
        <v>16</v>
      </c>
      <c r="C112" s="26" t="s">
        <v>16</v>
      </c>
      <c r="D112" s="26" t="s">
        <v>16</v>
      </c>
      <c r="E112" s="26" t="s">
        <v>16</v>
      </c>
      <c r="F112" s="26" t="s">
        <v>16</v>
      </c>
      <c r="G112" s="26" t="s">
        <v>16</v>
      </c>
      <c r="H112" s="26" t="s">
        <v>16</v>
      </c>
      <c r="I112" s="26" t="s">
        <v>16</v>
      </c>
      <c r="J112" s="26" t="s">
        <v>16</v>
      </c>
      <c r="K112" s="26" t="s">
        <v>16</v>
      </c>
      <c r="L112" s="26" t="s">
        <v>16</v>
      </c>
      <c r="M112" s="26" t="s">
        <v>16</v>
      </c>
      <c r="N112" s="26" t="s">
        <v>16</v>
      </c>
      <c r="O112" s="26" t="s">
        <v>16</v>
      </c>
      <c r="P112" s="26" t="s">
        <v>16</v>
      </c>
      <c r="Q112" s="26" t="s">
        <v>16</v>
      </c>
      <c r="R112" s="26" t="s">
        <v>16</v>
      </c>
      <c r="S112" s="26" t="s">
        <v>16</v>
      </c>
      <c r="T112" s="26" t="s">
        <v>16</v>
      </c>
      <c r="U112" s="26" t="s">
        <v>16</v>
      </c>
      <c r="V112" s="26" t="s">
        <v>16</v>
      </c>
      <c r="W112" s="26" t="s">
        <v>16</v>
      </c>
      <c r="X112" s="26" t="s">
        <v>16</v>
      </c>
      <c r="Y112" s="26" t="s">
        <v>16</v>
      </c>
      <c r="Z112" s="26" t="s">
        <v>16</v>
      </c>
      <c r="AA112" s="26" t="s">
        <v>16</v>
      </c>
      <c r="AB112" s="27" t="s">
        <v>16</v>
      </c>
      <c r="AC112" s="25">
        <f>Empresas!AC112/Empresas!AC100-1</f>
        <v>-8.6797989606580028E-2</v>
      </c>
      <c r="AD112" s="26">
        <f>Empresas!AD112/Empresas!AD100-1</f>
        <v>-6.9574487233134308E-2</v>
      </c>
      <c r="AE112" s="26">
        <f>Empresas!AE112/Empresas!AE100-1</f>
        <v>-7.7266577557789651E-3</v>
      </c>
      <c r="AF112" s="27">
        <f>Empresas!AF112/Empresas!AF100-1</f>
        <v>-6.0077884529370351E-2</v>
      </c>
      <c r="AG112" s="25">
        <f>Empresas!AG112/Empresas!AG100-1</f>
        <v>-3.4400396760047802E-2</v>
      </c>
      <c r="AH112" s="26">
        <f>Empresas!AH112/Empresas!AH100-1</f>
        <v>-0.19967310000977889</v>
      </c>
      <c r="AI112" s="27">
        <f>Empresas!AI112/Empresas!AI100-1</f>
        <v>-0.16586996629704975</v>
      </c>
      <c r="AJ112" s="27">
        <f>Empresas!AJ112/Empresas!AJ100-1</f>
        <v>-4.5258458127248269E-2</v>
      </c>
    </row>
    <row r="113" spans="1:36" x14ac:dyDescent="0.35">
      <c r="A113" s="7">
        <v>42370</v>
      </c>
      <c r="B113" s="28" t="s">
        <v>16</v>
      </c>
      <c r="C113" s="29" t="s">
        <v>16</v>
      </c>
      <c r="D113" s="29" t="s">
        <v>16</v>
      </c>
      <c r="E113" s="29" t="s">
        <v>16</v>
      </c>
      <c r="F113" s="29" t="s">
        <v>16</v>
      </c>
      <c r="G113" s="29" t="s">
        <v>16</v>
      </c>
      <c r="H113" s="29" t="s">
        <v>16</v>
      </c>
      <c r="I113" s="29" t="s">
        <v>16</v>
      </c>
      <c r="J113" s="29" t="s">
        <v>16</v>
      </c>
      <c r="K113" s="29" t="s">
        <v>16</v>
      </c>
      <c r="L113" s="29" t="s">
        <v>16</v>
      </c>
      <c r="M113" s="29" t="s">
        <v>16</v>
      </c>
      <c r="N113" s="29" t="s">
        <v>16</v>
      </c>
      <c r="O113" s="29" t="s">
        <v>16</v>
      </c>
      <c r="P113" s="29" t="s">
        <v>16</v>
      </c>
      <c r="Q113" s="29" t="s">
        <v>16</v>
      </c>
      <c r="R113" s="29" t="s">
        <v>16</v>
      </c>
      <c r="S113" s="29" t="s">
        <v>16</v>
      </c>
      <c r="T113" s="29" t="s">
        <v>16</v>
      </c>
      <c r="U113" s="29" t="s">
        <v>16</v>
      </c>
      <c r="V113" s="29" t="s">
        <v>16</v>
      </c>
      <c r="W113" s="29" t="s">
        <v>16</v>
      </c>
      <c r="X113" s="29" t="s">
        <v>16</v>
      </c>
      <c r="Y113" s="29" t="s">
        <v>16</v>
      </c>
      <c r="Z113" s="29" t="s">
        <v>16</v>
      </c>
      <c r="AA113" s="29" t="s">
        <v>16</v>
      </c>
      <c r="AB113" s="30" t="s">
        <v>16</v>
      </c>
      <c r="AC113" s="28">
        <f>Empresas!AC113/Empresas!AC101-1</f>
        <v>-0.14333329484738377</v>
      </c>
      <c r="AD113" s="29">
        <f>Empresas!AD113/Empresas!AD101-1</f>
        <v>-0.12844564396760272</v>
      </c>
      <c r="AE113" s="29">
        <f>Empresas!AE113/Empresas!AE101-1</f>
        <v>-8.7149834853048058E-2</v>
      </c>
      <c r="AF113" s="30">
        <f>Empresas!AF113/Empresas!AF101-1</f>
        <v>-0.12192692457884724</v>
      </c>
      <c r="AG113" s="28">
        <f>Empresas!AG113/Empresas!AG101-1</f>
        <v>-0.10579967416843727</v>
      </c>
      <c r="AH113" s="29">
        <f>Empresas!AH113/Empresas!AH101-1</f>
        <v>-0.22429000902753105</v>
      </c>
      <c r="AI113" s="30">
        <f>Empresas!AI113/Empresas!AI101-1</f>
        <v>-0.18767251044496236</v>
      </c>
      <c r="AJ113" s="30">
        <f>Empresas!AJ113/Empresas!AJ101-1</f>
        <v>-0.11268723429555472</v>
      </c>
    </row>
    <row r="114" spans="1:36" x14ac:dyDescent="0.35">
      <c r="A114" s="11">
        <v>42401</v>
      </c>
      <c r="B114" s="22" t="s">
        <v>16</v>
      </c>
      <c r="C114" s="23" t="s">
        <v>16</v>
      </c>
      <c r="D114" s="23" t="s">
        <v>16</v>
      </c>
      <c r="E114" s="23" t="s">
        <v>16</v>
      </c>
      <c r="F114" s="23" t="s">
        <v>16</v>
      </c>
      <c r="G114" s="23" t="s">
        <v>16</v>
      </c>
      <c r="H114" s="23" t="s">
        <v>16</v>
      </c>
      <c r="I114" s="23" t="s">
        <v>16</v>
      </c>
      <c r="J114" s="23" t="s">
        <v>16</v>
      </c>
      <c r="K114" s="23" t="s">
        <v>16</v>
      </c>
      <c r="L114" s="23" t="s">
        <v>16</v>
      </c>
      <c r="M114" s="23" t="s">
        <v>16</v>
      </c>
      <c r="N114" s="23" t="s">
        <v>16</v>
      </c>
      <c r="O114" s="23" t="s">
        <v>16</v>
      </c>
      <c r="P114" s="23" t="s">
        <v>16</v>
      </c>
      <c r="Q114" s="23" t="s">
        <v>16</v>
      </c>
      <c r="R114" s="23" t="s">
        <v>16</v>
      </c>
      <c r="S114" s="23" t="s">
        <v>16</v>
      </c>
      <c r="T114" s="23" t="s">
        <v>16</v>
      </c>
      <c r="U114" s="23" t="s">
        <v>16</v>
      </c>
      <c r="V114" s="23" t="s">
        <v>16</v>
      </c>
      <c r="W114" s="23" t="s">
        <v>16</v>
      </c>
      <c r="X114" s="23" t="s">
        <v>16</v>
      </c>
      <c r="Y114" s="23" t="s">
        <v>16</v>
      </c>
      <c r="Z114" s="23" t="s">
        <v>16</v>
      </c>
      <c r="AA114" s="23" t="s">
        <v>16</v>
      </c>
      <c r="AB114" s="24" t="s">
        <v>16</v>
      </c>
      <c r="AC114" s="22">
        <f>Empresas!AC114/Empresas!AC102-1</f>
        <v>-0.13872399440435723</v>
      </c>
      <c r="AD114" s="23">
        <f>Empresas!AD114/Empresas!AD102-1</f>
        <v>-0.12148971444201018</v>
      </c>
      <c r="AE114" s="23">
        <f>Empresas!AE114/Empresas!AE102-1</f>
        <v>-0.11697738442440608</v>
      </c>
      <c r="AF114" s="24">
        <f>Empresas!AF114/Empresas!AF102-1</f>
        <v>-0.10558752539322225</v>
      </c>
      <c r="AG114" s="22">
        <f>Empresas!AG114/Empresas!AG102-1</f>
        <v>-0.11569673911983325</v>
      </c>
      <c r="AH114" s="23">
        <f>Empresas!AH114/Empresas!AH102-1</f>
        <v>-0.21772221277644188</v>
      </c>
      <c r="AI114" s="24">
        <f>Empresas!AI114/Empresas!AI102-1</f>
        <v>-0.17963632864783008</v>
      </c>
      <c r="AJ114" s="24">
        <f>Empresas!AJ114/Empresas!AJ102-1</f>
        <v>-0.12121669420575065</v>
      </c>
    </row>
    <row r="115" spans="1:36" x14ac:dyDescent="0.35">
      <c r="A115" s="11">
        <v>42430</v>
      </c>
      <c r="B115" s="22" t="s">
        <v>16</v>
      </c>
      <c r="C115" s="23" t="s">
        <v>16</v>
      </c>
      <c r="D115" s="23" t="s">
        <v>16</v>
      </c>
      <c r="E115" s="23" t="s">
        <v>16</v>
      </c>
      <c r="F115" s="23" t="s">
        <v>16</v>
      </c>
      <c r="G115" s="23" t="s">
        <v>16</v>
      </c>
      <c r="H115" s="23" t="s">
        <v>16</v>
      </c>
      <c r="I115" s="23" t="s">
        <v>16</v>
      </c>
      <c r="J115" s="23" t="s">
        <v>16</v>
      </c>
      <c r="K115" s="23" t="s">
        <v>16</v>
      </c>
      <c r="L115" s="23" t="s">
        <v>16</v>
      </c>
      <c r="M115" s="23" t="s">
        <v>16</v>
      </c>
      <c r="N115" s="23" t="s">
        <v>16</v>
      </c>
      <c r="O115" s="23" t="s">
        <v>16</v>
      </c>
      <c r="P115" s="23" t="s">
        <v>16</v>
      </c>
      <c r="Q115" s="23" t="s">
        <v>16</v>
      </c>
      <c r="R115" s="23" t="s">
        <v>16</v>
      </c>
      <c r="S115" s="23" t="s">
        <v>16</v>
      </c>
      <c r="T115" s="23" t="s">
        <v>16</v>
      </c>
      <c r="U115" s="23" t="s">
        <v>16</v>
      </c>
      <c r="V115" s="23" t="s">
        <v>16</v>
      </c>
      <c r="W115" s="23" t="s">
        <v>16</v>
      </c>
      <c r="X115" s="23" t="s">
        <v>16</v>
      </c>
      <c r="Y115" s="23" t="s">
        <v>16</v>
      </c>
      <c r="Z115" s="23" t="s">
        <v>16</v>
      </c>
      <c r="AA115" s="23" t="s">
        <v>16</v>
      </c>
      <c r="AB115" s="24" t="s">
        <v>16</v>
      </c>
      <c r="AC115" s="22">
        <f>Empresas!AC115/Empresas!AC103-1</f>
        <v>-5.7019780678510656E-2</v>
      </c>
      <c r="AD115" s="23">
        <f>Empresas!AD115/Empresas!AD103-1</f>
        <v>-6.406057990724745E-2</v>
      </c>
      <c r="AE115" s="23">
        <f>Empresas!AE115/Empresas!AE103-1</f>
        <v>-3.4212039990583198E-2</v>
      </c>
      <c r="AF115" s="24">
        <f>Empresas!AF115/Empresas!AF103-1</f>
        <v>-4.2468542770442652E-2</v>
      </c>
      <c r="AG115" s="22">
        <f>Empresas!AG115/Empresas!AG103-1</f>
        <v>-4.4420838572099552E-2</v>
      </c>
      <c r="AH115" s="23">
        <f>Empresas!AH115/Empresas!AH103-1</f>
        <v>-0.16350099574127885</v>
      </c>
      <c r="AI115" s="24">
        <f>Empresas!AI115/Empresas!AI103-1</f>
        <v>-0.12660844830543838</v>
      </c>
      <c r="AJ115" s="24">
        <f>Empresas!AJ115/Empresas!AJ103-1</f>
        <v>-5.0236105062538172E-2</v>
      </c>
    </row>
    <row r="116" spans="1:36" x14ac:dyDescent="0.35">
      <c r="A116" s="11">
        <v>42461</v>
      </c>
      <c r="B116" s="22" t="s">
        <v>16</v>
      </c>
      <c r="C116" s="23" t="s">
        <v>16</v>
      </c>
      <c r="D116" s="23" t="s">
        <v>16</v>
      </c>
      <c r="E116" s="23" t="s">
        <v>16</v>
      </c>
      <c r="F116" s="23" t="s">
        <v>16</v>
      </c>
      <c r="G116" s="23" t="s">
        <v>16</v>
      </c>
      <c r="H116" s="23" t="s">
        <v>16</v>
      </c>
      <c r="I116" s="23" t="s">
        <v>16</v>
      </c>
      <c r="J116" s="23" t="s">
        <v>16</v>
      </c>
      <c r="K116" s="23" t="s">
        <v>16</v>
      </c>
      <c r="L116" s="23" t="s">
        <v>16</v>
      </c>
      <c r="M116" s="23" t="s">
        <v>16</v>
      </c>
      <c r="N116" s="23" t="s">
        <v>16</v>
      </c>
      <c r="O116" s="23" t="s">
        <v>16</v>
      </c>
      <c r="P116" s="23" t="s">
        <v>16</v>
      </c>
      <c r="Q116" s="23" t="s">
        <v>16</v>
      </c>
      <c r="R116" s="23" t="s">
        <v>16</v>
      </c>
      <c r="S116" s="23" t="s">
        <v>16</v>
      </c>
      <c r="T116" s="23" t="s">
        <v>16</v>
      </c>
      <c r="U116" s="23" t="s">
        <v>16</v>
      </c>
      <c r="V116" s="23" t="s">
        <v>16</v>
      </c>
      <c r="W116" s="23" t="s">
        <v>16</v>
      </c>
      <c r="X116" s="23" t="s">
        <v>16</v>
      </c>
      <c r="Y116" s="23" t="s">
        <v>16</v>
      </c>
      <c r="Z116" s="23" t="s">
        <v>16</v>
      </c>
      <c r="AA116" s="23" t="s">
        <v>16</v>
      </c>
      <c r="AB116" s="24" t="s">
        <v>16</v>
      </c>
      <c r="AC116" s="22">
        <f>Empresas!AC116/Empresas!AC104-1</f>
        <v>-5.4136745453317481E-2</v>
      </c>
      <c r="AD116" s="23">
        <f>Empresas!AD116/Empresas!AD104-1</f>
        <v>-2.8361906551586546E-2</v>
      </c>
      <c r="AE116" s="23">
        <f>Empresas!AE116/Empresas!AE104-1</f>
        <v>-2.7653886952656803E-2</v>
      </c>
      <c r="AF116" s="24">
        <f>Empresas!AF116/Empresas!AF104-1</f>
        <v>4.7766037725276433E-2</v>
      </c>
      <c r="AG116" s="22">
        <f>Empresas!AG116/Empresas!AG104-1</f>
        <v>-2.6794159913134163E-2</v>
      </c>
      <c r="AH116" s="23">
        <f>Empresas!AH116/Empresas!AH104-1</f>
        <v>-9.0537391357132124E-2</v>
      </c>
      <c r="AI116" s="24">
        <f>Empresas!AI116/Empresas!AI104-1</f>
        <v>-5.1169107622086596E-2</v>
      </c>
      <c r="AJ116" s="24">
        <f>Empresas!AJ116/Empresas!AJ104-1</f>
        <v>-2.9842308746451884E-2</v>
      </c>
    </row>
    <row r="117" spans="1:36" x14ac:dyDescent="0.35">
      <c r="A117" s="11">
        <v>42491</v>
      </c>
      <c r="B117" s="22" t="s">
        <v>16</v>
      </c>
      <c r="C117" s="23" t="s">
        <v>16</v>
      </c>
      <c r="D117" s="23" t="s">
        <v>16</v>
      </c>
      <c r="E117" s="23" t="s">
        <v>16</v>
      </c>
      <c r="F117" s="23" t="s">
        <v>16</v>
      </c>
      <c r="G117" s="23" t="s">
        <v>16</v>
      </c>
      <c r="H117" s="23" t="s">
        <v>16</v>
      </c>
      <c r="I117" s="23" t="s">
        <v>16</v>
      </c>
      <c r="J117" s="23" t="s">
        <v>16</v>
      </c>
      <c r="K117" s="23" t="s">
        <v>16</v>
      </c>
      <c r="L117" s="23" t="s">
        <v>16</v>
      </c>
      <c r="M117" s="23" t="s">
        <v>16</v>
      </c>
      <c r="N117" s="23" t="s">
        <v>16</v>
      </c>
      <c r="O117" s="23" t="s">
        <v>16</v>
      </c>
      <c r="P117" s="23" t="s">
        <v>16</v>
      </c>
      <c r="Q117" s="23" t="s">
        <v>16</v>
      </c>
      <c r="R117" s="23" t="s">
        <v>16</v>
      </c>
      <c r="S117" s="23" t="s">
        <v>16</v>
      </c>
      <c r="T117" s="23" t="s">
        <v>16</v>
      </c>
      <c r="U117" s="23" t="s">
        <v>16</v>
      </c>
      <c r="V117" s="23" t="s">
        <v>16</v>
      </c>
      <c r="W117" s="23" t="s">
        <v>16</v>
      </c>
      <c r="X117" s="23" t="s">
        <v>16</v>
      </c>
      <c r="Y117" s="23" t="s">
        <v>16</v>
      </c>
      <c r="Z117" s="23" t="s">
        <v>16</v>
      </c>
      <c r="AA117" s="23" t="s">
        <v>16</v>
      </c>
      <c r="AB117" s="24" t="s">
        <v>16</v>
      </c>
      <c r="AC117" s="22">
        <f>Empresas!AC117/Empresas!AC105-1</f>
        <v>6.8314619744220595E-2</v>
      </c>
      <c r="AD117" s="23">
        <f>Empresas!AD117/Empresas!AD105-1</f>
        <v>0.1278319913374224</v>
      </c>
      <c r="AE117" s="23">
        <f>Empresas!AE117/Empresas!AE105-1</f>
        <v>0.12654515047916703</v>
      </c>
      <c r="AF117" s="24">
        <f>Empresas!AF117/Empresas!AF105-1</f>
        <v>0.12399519024699979</v>
      </c>
      <c r="AG117" s="22">
        <f>Empresas!AG117/Empresas!AG105-1</f>
        <v>0.13121647590739483</v>
      </c>
      <c r="AH117" s="23">
        <f>Empresas!AH117/Empresas!AH105-1</f>
        <v>-6.4534221892638799E-2</v>
      </c>
      <c r="AI117" s="24">
        <f>Empresas!AI117/Empresas!AI105-1</f>
        <v>-4.2298738620246135E-2</v>
      </c>
      <c r="AJ117" s="24">
        <f>Empresas!AJ117/Empresas!AJ105-1</f>
        <v>0.12076074593430608</v>
      </c>
    </row>
    <row r="118" spans="1:36" x14ac:dyDescent="0.35">
      <c r="A118" s="11">
        <v>42522</v>
      </c>
      <c r="B118" s="22" t="s">
        <v>16</v>
      </c>
      <c r="C118" s="23" t="s">
        <v>16</v>
      </c>
      <c r="D118" s="23" t="s">
        <v>16</v>
      </c>
      <c r="E118" s="23" t="s">
        <v>16</v>
      </c>
      <c r="F118" s="23" t="s">
        <v>16</v>
      </c>
      <c r="G118" s="23" t="s">
        <v>16</v>
      </c>
      <c r="H118" s="23" t="s">
        <v>16</v>
      </c>
      <c r="I118" s="23" t="s">
        <v>16</v>
      </c>
      <c r="J118" s="23" t="s">
        <v>16</v>
      </c>
      <c r="K118" s="23" t="s">
        <v>16</v>
      </c>
      <c r="L118" s="23" t="s">
        <v>16</v>
      </c>
      <c r="M118" s="23" t="s">
        <v>16</v>
      </c>
      <c r="N118" s="23" t="s">
        <v>16</v>
      </c>
      <c r="O118" s="23" t="s">
        <v>16</v>
      </c>
      <c r="P118" s="23" t="s">
        <v>16</v>
      </c>
      <c r="Q118" s="23" t="s">
        <v>16</v>
      </c>
      <c r="R118" s="23" t="s">
        <v>16</v>
      </c>
      <c r="S118" s="23" t="s">
        <v>16</v>
      </c>
      <c r="T118" s="23" t="s">
        <v>16</v>
      </c>
      <c r="U118" s="23" t="s">
        <v>16</v>
      </c>
      <c r="V118" s="23" t="s">
        <v>16</v>
      </c>
      <c r="W118" s="23" t="s">
        <v>16</v>
      </c>
      <c r="X118" s="23" t="s">
        <v>16</v>
      </c>
      <c r="Y118" s="23" t="s">
        <v>16</v>
      </c>
      <c r="Z118" s="23" t="s">
        <v>16</v>
      </c>
      <c r="AA118" s="23" t="s">
        <v>16</v>
      </c>
      <c r="AB118" s="24" t="s">
        <v>16</v>
      </c>
      <c r="AC118" s="22">
        <f>Empresas!AC118/Empresas!AC106-1</f>
        <v>4.9647194849252285E-2</v>
      </c>
      <c r="AD118" s="23">
        <f>Empresas!AD118/Empresas!AD106-1</f>
        <v>8.3115533855891099E-2</v>
      </c>
      <c r="AE118" s="23">
        <f>Empresas!AE118/Empresas!AE106-1</f>
        <v>0.15605046905826603</v>
      </c>
      <c r="AF118" s="24">
        <f>Empresas!AF118/Empresas!AF106-1</f>
        <v>0.20900071239549556</v>
      </c>
      <c r="AG118" s="22">
        <f>Empresas!AG118/Empresas!AG106-1</f>
        <v>0.12094204088821514</v>
      </c>
      <c r="AH118" s="23">
        <f>Empresas!AH118/Empresas!AH106-1</f>
        <v>-3.5499023757238013E-2</v>
      </c>
      <c r="AI118" s="24">
        <f>Empresas!AI118/Empresas!AI106-1</f>
        <v>-3.3898777456577545E-2</v>
      </c>
      <c r="AJ118" s="24">
        <f>Empresas!AJ118/Empresas!AJ106-1</f>
        <v>0.11249049277347001</v>
      </c>
    </row>
    <row r="119" spans="1:36" x14ac:dyDescent="0.35">
      <c r="A119" s="11">
        <v>42552</v>
      </c>
      <c r="B119" s="22" t="s">
        <v>16</v>
      </c>
      <c r="C119" s="23" t="s">
        <v>16</v>
      </c>
      <c r="D119" s="23" t="s">
        <v>16</v>
      </c>
      <c r="E119" s="23" t="s">
        <v>16</v>
      </c>
      <c r="F119" s="23" t="s">
        <v>16</v>
      </c>
      <c r="G119" s="23" t="s">
        <v>16</v>
      </c>
      <c r="H119" s="23" t="s">
        <v>16</v>
      </c>
      <c r="I119" s="23" t="s">
        <v>16</v>
      </c>
      <c r="J119" s="23" t="s">
        <v>16</v>
      </c>
      <c r="K119" s="23" t="s">
        <v>16</v>
      </c>
      <c r="L119" s="23" t="s">
        <v>16</v>
      </c>
      <c r="M119" s="23" t="s">
        <v>16</v>
      </c>
      <c r="N119" s="23" t="s">
        <v>16</v>
      </c>
      <c r="O119" s="23" t="s">
        <v>16</v>
      </c>
      <c r="P119" s="23" t="s">
        <v>16</v>
      </c>
      <c r="Q119" s="23" t="s">
        <v>16</v>
      </c>
      <c r="R119" s="23" t="s">
        <v>16</v>
      </c>
      <c r="S119" s="23" t="s">
        <v>16</v>
      </c>
      <c r="T119" s="23" t="s">
        <v>16</v>
      </c>
      <c r="U119" s="23" t="s">
        <v>16</v>
      </c>
      <c r="V119" s="23" t="s">
        <v>16</v>
      </c>
      <c r="W119" s="23" t="s">
        <v>16</v>
      </c>
      <c r="X119" s="23" t="s">
        <v>16</v>
      </c>
      <c r="Y119" s="23" t="s">
        <v>16</v>
      </c>
      <c r="Z119" s="23" t="s">
        <v>16</v>
      </c>
      <c r="AA119" s="23" t="s">
        <v>16</v>
      </c>
      <c r="AB119" s="24" t="s">
        <v>16</v>
      </c>
      <c r="AC119" s="22">
        <f>Empresas!AC119/Empresas!AC107-1</f>
        <v>-5.8214871502319299E-2</v>
      </c>
      <c r="AD119" s="23">
        <f>Empresas!AD119/Empresas!AD107-1</f>
        <v>-2.5083104945869406E-2</v>
      </c>
      <c r="AE119" s="23">
        <f>Empresas!AE119/Empresas!AE107-1</f>
        <v>-1.9710266394620146E-2</v>
      </c>
      <c r="AF119" s="24">
        <f>Empresas!AF119/Empresas!AF107-1</f>
        <v>2.1411782024320924E-3</v>
      </c>
      <c r="AG119" s="22">
        <f>Empresas!AG119/Empresas!AG107-1</f>
        <v>-2.4391216275187144E-2</v>
      </c>
      <c r="AH119" s="23">
        <f>Empresas!AH119/Empresas!AH107-1</f>
        <v>-5.5806802910303932E-2</v>
      </c>
      <c r="AI119" s="24">
        <f>Empresas!AI119/Empresas!AI107-1</f>
        <v>-4.6507460470469053E-2</v>
      </c>
      <c r="AJ119" s="24">
        <f>Empresas!AJ119/Empresas!AJ107-1</f>
        <v>-2.588992869560891E-2</v>
      </c>
    </row>
    <row r="120" spans="1:36" x14ac:dyDescent="0.35">
      <c r="A120" s="11">
        <v>42583</v>
      </c>
      <c r="B120" s="22" t="s">
        <v>16</v>
      </c>
      <c r="C120" s="23" t="s">
        <v>16</v>
      </c>
      <c r="D120" s="23" t="s">
        <v>16</v>
      </c>
      <c r="E120" s="23" t="s">
        <v>16</v>
      </c>
      <c r="F120" s="23" t="s">
        <v>16</v>
      </c>
      <c r="G120" s="23" t="s">
        <v>16</v>
      </c>
      <c r="H120" s="23" t="s">
        <v>16</v>
      </c>
      <c r="I120" s="23" t="s">
        <v>16</v>
      </c>
      <c r="J120" s="23" t="s">
        <v>16</v>
      </c>
      <c r="K120" s="23" t="s">
        <v>16</v>
      </c>
      <c r="L120" s="23" t="s">
        <v>16</v>
      </c>
      <c r="M120" s="23" t="s">
        <v>16</v>
      </c>
      <c r="N120" s="23" t="s">
        <v>16</v>
      </c>
      <c r="O120" s="23" t="s">
        <v>16</v>
      </c>
      <c r="P120" s="23" t="s">
        <v>16</v>
      </c>
      <c r="Q120" s="23" t="s">
        <v>16</v>
      </c>
      <c r="R120" s="23" t="s">
        <v>16</v>
      </c>
      <c r="S120" s="23" t="s">
        <v>16</v>
      </c>
      <c r="T120" s="23" t="s">
        <v>16</v>
      </c>
      <c r="U120" s="23" t="s">
        <v>16</v>
      </c>
      <c r="V120" s="23" t="s">
        <v>16</v>
      </c>
      <c r="W120" s="23" t="s">
        <v>16</v>
      </c>
      <c r="X120" s="23" t="s">
        <v>16</v>
      </c>
      <c r="Y120" s="23" t="s">
        <v>16</v>
      </c>
      <c r="Z120" s="23" t="s">
        <v>16</v>
      </c>
      <c r="AA120" s="23" t="s">
        <v>16</v>
      </c>
      <c r="AB120" s="24" t="s">
        <v>16</v>
      </c>
      <c r="AC120" s="22">
        <f>Empresas!AC120/Empresas!AC108-1</f>
        <v>1.8568135808716857E-2</v>
      </c>
      <c r="AD120" s="23">
        <f>Empresas!AD120/Empresas!AD108-1</f>
        <v>4.0690359486042382E-2</v>
      </c>
      <c r="AE120" s="23">
        <f>Empresas!AE120/Empresas!AE108-1</f>
        <v>0.20577014190901322</v>
      </c>
      <c r="AF120" s="24">
        <f>Empresas!AF120/Empresas!AF108-1</f>
        <v>0.12755677745737359</v>
      </c>
      <c r="AG120" s="22">
        <f>Empresas!AG120/Empresas!AG108-1</f>
        <v>0.1227547658872179</v>
      </c>
      <c r="AH120" s="23">
        <f>Empresas!AH120/Empresas!AH108-1</f>
        <v>-0.11211851678682805</v>
      </c>
      <c r="AI120" s="24">
        <f>Empresas!AI120/Empresas!AI108-1</f>
        <v>-0.10914808818062605</v>
      </c>
      <c r="AJ120" s="24">
        <f>Empresas!AJ120/Empresas!AJ108-1</f>
        <v>0.11071273671614468</v>
      </c>
    </row>
    <row r="121" spans="1:36" x14ac:dyDescent="0.35">
      <c r="A121" s="11">
        <v>42614</v>
      </c>
      <c r="B121" s="22" t="s">
        <v>16</v>
      </c>
      <c r="C121" s="23" t="s">
        <v>16</v>
      </c>
      <c r="D121" s="23" t="s">
        <v>16</v>
      </c>
      <c r="E121" s="23" t="s">
        <v>16</v>
      </c>
      <c r="F121" s="23" t="s">
        <v>16</v>
      </c>
      <c r="G121" s="23" t="s">
        <v>16</v>
      </c>
      <c r="H121" s="23" t="s">
        <v>16</v>
      </c>
      <c r="I121" s="23" t="s">
        <v>16</v>
      </c>
      <c r="J121" s="23" t="s">
        <v>16</v>
      </c>
      <c r="K121" s="23" t="s">
        <v>16</v>
      </c>
      <c r="L121" s="23" t="s">
        <v>16</v>
      </c>
      <c r="M121" s="23" t="s">
        <v>16</v>
      </c>
      <c r="N121" s="23" t="s">
        <v>16</v>
      </c>
      <c r="O121" s="23" t="s">
        <v>16</v>
      </c>
      <c r="P121" s="23" t="s">
        <v>16</v>
      </c>
      <c r="Q121" s="23" t="s">
        <v>16</v>
      </c>
      <c r="R121" s="23" t="s">
        <v>16</v>
      </c>
      <c r="S121" s="23" t="s">
        <v>16</v>
      </c>
      <c r="T121" s="23" t="s">
        <v>16</v>
      </c>
      <c r="U121" s="23" t="s">
        <v>16</v>
      </c>
      <c r="V121" s="23" t="s">
        <v>16</v>
      </c>
      <c r="W121" s="23" t="s">
        <v>16</v>
      </c>
      <c r="X121" s="23" t="s">
        <v>16</v>
      </c>
      <c r="Y121" s="23" t="s">
        <v>16</v>
      </c>
      <c r="Z121" s="23" t="s">
        <v>16</v>
      </c>
      <c r="AA121" s="23" t="s">
        <v>16</v>
      </c>
      <c r="AB121" s="24" t="s">
        <v>16</v>
      </c>
      <c r="AC121" s="22">
        <f>Empresas!AC121/Empresas!AC109-1</f>
        <v>-1.4711523369599355E-2</v>
      </c>
      <c r="AD121" s="23">
        <f>Empresas!AD121/Empresas!AD109-1</f>
        <v>2.2631232220224007E-2</v>
      </c>
      <c r="AE121" s="23">
        <f>Empresas!AE121/Empresas!AE109-1</f>
        <v>5.3182401057509709E-2</v>
      </c>
      <c r="AF121" s="24">
        <f>Empresas!AF121/Empresas!AF109-1</f>
        <v>1.6519214211494493E-3</v>
      </c>
      <c r="AG121" s="22">
        <f>Empresas!AG121/Empresas!AG109-1</f>
        <v>3.8655555117397045E-2</v>
      </c>
      <c r="AH121" s="23">
        <f>Empresas!AH121/Empresas!AH109-1</f>
        <v>-9.8806252695734398E-2</v>
      </c>
      <c r="AI121" s="24">
        <f>Empresas!AI121/Empresas!AI109-1</f>
        <v>-9.6041125182005693E-2</v>
      </c>
      <c r="AJ121" s="24">
        <f>Empresas!AJ121/Empresas!AJ109-1</f>
        <v>3.1646190490456583E-2</v>
      </c>
    </row>
    <row r="122" spans="1:36" x14ac:dyDescent="0.35">
      <c r="A122" s="11">
        <v>42644</v>
      </c>
      <c r="B122" s="22" t="s">
        <v>16</v>
      </c>
      <c r="C122" s="23" t="s">
        <v>16</v>
      </c>
      <c r="D122" s="23" t="s">
        <v>16</v>
      </c>
      <c r="E122" s="23" t="s">
        <v>16</v>
      </c>
      <c r="F122" s="23" t="s">
        <v>16</v>
      </c>
      <c r="G122" s="23" t="s">
        <v>16</v>
      </c>
      <c r="H122" s="23" t="s">
        <v>16</v>
      </c>
      <c r="I122" s="23" t="s">
        <v>16</v>
      </c>
      <c r="J122" s="23" t="s">
        <v>16</v>
      </c>
      <c r="K122" s="23" t="s">
        <v>16</v>
      </c>
      <c r="L122" s="23" t="s">
        <v>16</v>
      </c>
      <c r="M122" s="23" t="s">
        <v>16</v>
      </c>
      <c r="N122" s="23" t="s">
        <v>16</v>
      </c>
      <c r="O122" s="23" t="s">
        <v>16</v>
      </c>
      <c r="P122" s="23" t="s">
        <v>16</v>
      </c>
      <c r="Q122" s="23" t="s">
        <v>16</v>
      </c>
      <c r="R122" s="23" t="s">
        <v>16</v>
      </c>
      <c r="S122" s="23" t="s">
        <v>16</v>
      </c>
      <c r="T122" s="23" t="s">
        <v>16</v>
      </c>
      <c r="U122" s="23" t="s">
        <v>16</v>
      </c>
      <c r="V122" s="23" t="s">
        <v>16</v>
      </c>
      <c r="W122" s="23" t="s">
        <v>16</v>
      </c>
      <c r="X122" s="23" t="s">
        <v>16</v>
      </c>
      <c r="Y122" s="23" t="s">
        <v>16</v>
      </c>
      <c r="Z122" s="23" t="s">
        <v>16</v>
      </c>
      <c r="AA122" s="23" t="s">
        <v>16</v>
      </c>
      <c r="AB122" s="24" t="s">
        <v>16</v>
      </c>
      <c r="AC122" s="22">
        <f>Empresas!AC122/Empresas!AC110-1</f>
        <v>-0.1336863685554861</v>
      </c>
      <c r="AD122" s="23">
        <f>Empresas!AD122/Empresas!AD110-1</f>
        <v>-0.12276612814436549</v>
      </c>
      <c r="AE122" s="23">
        <f>Empresas!AE122/Empresas!AE110-1</f>
        <v>-7.8620337399881834E-2</v>
      </c>
      <c r="AF122" s="24">
        <f>Empresas!AF122/Empresas!AF110-1</f>
        <v>-8.1051857028852647E-2</v>
      </c>
      <c r="AG122" s="22">
        <f>Empresas!AG122/Empresas!AG110-1</f>
        <v>-0.10499491342581568</v>
      </c>
      <c r="AH122" s="23">
        <f>Empresas!AH122/Empresas!AH110-1</f>
        <v>-9.7753267354275142E-2</v>
      </c>
      <c r="AI122" s="24">
        <f>Empresas!AI122/Empresas!AI110-1</f>
        <v>-9.4177260178190947E-2</v>
      </c>
      <c r="AJ122" s="24">
        <f>Empresas!AJ122/Empresas!AJ110-1</f>
        <v>-0.10460704021468836</v>
      </c>
    </row>
    <row r="123" spans="1:36" x14ac:dyDescent="0.35">
      <c r="A123" s="11">
        <v>42675</v>
      </c>
      <c r="B123" s="22" t="s">
        <v>16</v>
      </c>
      <c r="C123" s="23" t="s">
        <v>16</v>
      </c>
      <c r="D123" s="23" t="s">
        <v>16</v>
      </c>
      <c r="E123" s="23" t="s">
        <v>16</v>
      </c>
      <c r="F123" s="23" t="s">
        <v>16</v>
      </c>
      <c r="G123" s="23" t="s">
        <v>16</v>
      </c>
      <c r="H123" s="23" t="s">
        <v>16</v>
      </c>
      <c r="I123" s="23" t="s">
        <v>16</v>
      </c>
      <c r="J123" s="23" t="s">
        <v>16</v>
      </c>
      <c r="K123" s="23" t="s">
        <v>16</v>
      </c>
      <c r="L123" s="23" t="s">
        <v>16</v>
      </c>
      <c r="M123" s="23" t="s">
        <v>16</v>
      </c>
      <c r="N123" s="23" t="s">
        <v>16</v>
      </c>
      <c r="O123" s="23" t="s">
        <v>16</v>
      </c>
      <c r="P123" s="23" t="s">
        <v>16</v>
      </c>
      <c r="Q123" s="23" t="s">
        <v>16</v>
      </c>
      <c r="R123" s="23" t="s">
        <v>16</v>
      </c>
      <c r="S123" s="23" t="s">
        <v>16</v>
      </c>
      <c r="T123" s="23" t="s">
        <v>16</v>
      </c>
      <c r="U123" s="23" t="s">
        <v>16</v>
      </c>
      <c r="V123" s="23" t="s">
        <v>16</v>
      </c>
      <c r="W123" s="23" t="s">
        <v>16</v>
      </c>
      <c r="X123" s="23" t="s">
        <v>16</v>
      </c>
      <c r="Y123" s="23" t="s">
        <v>16</v>
      </c>
      <c r="Z123" s="23" t="s">
        <v>16</v>
      </c>
      <c r="AA123" s="23" t="s">
        <v>16</v>
      </c>
      <c r="AB123" s="24" t="s">
        <v>16</v>
      </c>
      <c r="AC123" s="22">
        <f>Empresas!AC123/Empresas!AC111-1</f>
        <v>-0.10500008841763342</v>
      </c>
      <c r="AD123" s="23">
        <f>Empresas!AD123/Empresas!AD111-1</f>
        <v>-0.10571145741108168</v>
      </c>
      <c r="AE123" s="23">
        <f>Empresas!AE123/Empresas!AE111-1</f>
        <v>-0.12509505772526441</v>
      </c>
      <c r="AF123" s="24">
        <f>Empresas!AF123/Empresas!AF111-1</f>
        <v>-5.4906117448980662E-2</v>
      </c>
      <c r="AG123" s="22">
        <f>Empresas!AG123/Empresas!AG111-1</f>
        <v>-0.11393071918105413</v>
      </c>
      <c r="AH123" s="23">
        <f>Empresas!AH123/Empresas!AH111-1</f>
        <v>-0.10629954897897953</v>
      </c>
      <c r="AI123" s="24">
        <f>Empresas!AI123/Empresas!AI111-1</f>
        <v>-0.10496697702896041</v>
      </c>
      <c r="AJ123" s="24">
        <f>Empresas!AJ123/Empresas!AJ111-1</f>
        <v>-0.11354532628245295</v>
      </c>
    </row>
    <row r="124" spans="1:36" ht="15" thickBot="1" x14ac:dyDescent="0.4">
      <c r="A124" s="15">
        <v>42705</v>
      </c>
      <c r="B124" s="25" t="s">
        <v>16</v>
      </c>
      <c r="C124" s="26" t="s">
        <v>16</v>
      </c>
      <c r="D124" s="26" t="s">
        <v>16</v>
      </c>
      <c r="E124" s="26" t="s">
        <v>16</v>
      </c>
      <c r="F124" s="26" t="s">
        <v>16</v>
      </c>
      <c r="G124" s="26" t="s">
        <v>16</v>
      </c>
      <c r="H124" s="26" t="s">
        <v>16</v>
      </c>
      <c r="I124" s="26" t="s">
        <v>16</v>
      </c>
      <c r="J124" s="26" t="s">
        <v>16</v>
      </c>
      <c r="K124" s="26" t="s">
        <v>16</v>
      </c>
      <c r="L124" s="26" t="s">
        <v>16</v>
      </c>
      <c r="M124" s="26" t="s">
        <v>16</v>
      </c>
      <c r="N124" s="26" t="s">
        <v>16</v>
      </c>
      <c r="O124" s="26" t="s">
        <v>16</v>
      </c>
      <c r="P124" s="26" t="s">
        <v>16</v>
      </c>
      <c r="Q124" s="26" t="s">
        <v>16</v>
      </c>
      <c r="R124" s="26" t="s">
        <v>16</v>
      </c>
      <c r="S124" s="26" t="s">
        <v>16</v>
      </c>
      <c r="T124" s="26" t="s">
        <v>16</v>
      </c>
      <c r="U124" s="26" t="s">
        <v>16</v>
      </c>
      <c r="V124" s="26" t="s">
        <v>16</v>
      </c>
      <c r="W124" s="26" t="s">
        <v>16</v>
      </c>
      <c r="X124" s="26" t="s">
        <v>16</v>
      </c>
      <c r="Y124" s="26" t="s">
        <v>16</v>
      </c>
      <c r="Z124" s="26" t="s">
        <v>16</v>
      </c>
      <c r="AA124" s="26" t="s">
        <v>16</v>
      </c>
      <c r="AB124" s="27" t="s">
        <v>16</v>
      </c>
      <c r="AC124" s="25">
        <f>Empresas!AC124/Empresas!AC112-1</f>
        <v>4.2652482151372295E-2</v>
      </c>
      <c r="AD124" s="26">
        <f>Empresas!AD124/Empresas!AD112-1</f>
        <v>-4.3285005282641453E-2</v>
      </c>
      <c r="AE124" s="26">
        <f>Empresas!AE124/Empresas!AE112-1</f>
        <v>-8.024345173853753E-4</v>
      </c>
      <c r="AF124" s="27">
        <f>Empresas!AF124/Empresas!AF112-1</f>
        <v>0.10469140254262599</v>
      </c>
      <c r="AG124" s="25">
        <f>Empresas!AG124/Empresas!AG112-1</f>
        <v>-8.9673084842164519E-3</v>
      </c>
      <c r="AH124" s="26">
        <f>Empresas!AH124/Empresas!AH112-1</f>
        <v>-9.4700456895566165E-2</v>
      </c>
      <c r="AI124" s="27">
        <f>Empresas!AI124/Empresas!AI112-1</f>
        <v>-0.10436380978753912</v>
      </c>
      <c r="AJ124" s="27">
        <f>Empresas!AJ124/Empresas!AJ112-1</f>
        <v>-1.4035187284434314E-2</v>
      </c>
    </row>
    <row r="125" spans="1:36" x14ac:dyDescent="0.35">
      <c r="A125" s="7">
        <v>42736</v>
      </c>
      <c r="B125" s="28" t="s">
        <v>16</v>
      </c>
      <c r="C125" s="29" t="s">
        <v>16</v>
      </c>
      <c r="D125" s="29" t="s">
        <v>16</v>
      </c>
      <c r="E125" s="29" t="s">
        <v>16</v>
      </c>
      <c r="F125" s="29" t="s">
        <v>16</v>
      </c>
      <c r="G125" s="29" t="s">
        <v>16</v>
      </c>
      <c r="H125" s="29" t="s">
        <v>16</v>
      </c>
      <c r="I125" s="29" t="s">
        <v>16</v>
      </c>
      <c r="J125" s="29" t="s">
        <v>16</v>
      </c>
      <c r="K125" s="29" t="s">
        <v>16</v>
      </c>
      <c r="L125" s="29" t="s">
        <v>16</v>
      </c>
      <c r="M125" s="29" t="s">
        <v>16</v>
      </c>
      <c r="N125" s="29" t="s">
        <v>16</v>
      </c>
      <c r="O125" s="29" t="s">
        <v>16</v>
      </c>
      <c r="P125" s="29" t="s">
        <v>16</v>
      </c>
      <c r="Q125" s="29" t="s">
        <v>16</v>
      </c>
      <c r="R125" s="29" t="s">
        <v>16</v>
      </c>
      <c r="S125" s="29" t="s">
        <v>16</v>
      </c>
      <c r="T125" s="29" t="s">
        <v>16</v>
      </c>
      <c r="U125" s="29" t="s">
        <v>16</v>
      </c>
      <c r="V125" s="29" t="s">
        <v>16</v>
      </c>
      <c r="W125" s="29" t="s">
        <v>16</v>
      </c>
      <c r="X125" s="29" t="s">
        <v>16</v>
      </c>
      <c r="Y125" s="29" t="s">
        <v>16</v>
      </c>
      <c r="Z125" s="29" t="s">
        <v>16</v>
      </c>
      <c r="AA125" s="29" t="s">
        <v>16</v>
      </c>
      <c r="AB125" s="30" t="s">
        <v>16</v>
      </c>
      <c r="AC125" s="28">
        <f>Empresas!AC125/Empresas!AC113-1</f>
        <v>2.0611730970891085E-2</v>
      </c>
      <c r="AD125" s="29">
        <f>Empresas!AD125/Empresas!AD113-1</f>
        <v>3.111090133194816E-2</v>
      </c>
      <c r="AE125" s="29">
        <f>Empresas!AE125/Empresas!AE113-1</f>
        <v>0.10643533396856486</v>
      </c>
      <c r="AF125" s="30">
        <f>Empresas!AF125/Empresas!AF113-1</f>
        <v>7.5989367265292485E-2</v>
      </c>
      <c r="AG125" s="28">
        <f>Empresas!AG125/Empresas!AG113-1</f>
        <v>7.1283877846337607E-2</v>
      </c>
      <c r="AH125" s="29">
        <f>Empresas!AH125/Empresas!AH113-1</f>
        <v>-7.8803292449615259E-2</v>
      </c>
      <c r="AI125" s="30">
        <f>Empresas!AI125/Empresas!AI113-1</f>
        <v>-8.5060543249527609E-2</v>
      </c>
      <c r="AJ125" s="30">
        <f>Empresas!AJ125/Empresas!AJ113-1</f>
        <v>6.3041634850577122E-2</v>
      </c>
    </row>
    <row r="126" spans="1:36" x14ac:dyDescent="0.35">
      <c r="A126" s="11">
        <v>42767</v>
      </c>
      <c r="B126" s="22" t="s">
        <v>16</v>
      </c>
      <c r="C126" s="23" t="s">
        <v>16</v>
      </c>
      <c r="D126" s="23" t="s">
        <v>16</v>
      </c>
      <c r="E126" s="23" t="s">
        <v>16</v>
      </c>
      <c r="F126" s="23" t="s">
        <v>16</v>
      </c>
      <c r="G126" s="23" t="s">
        <v>16</v>
      </c>
      <c r="H126" s="23" t="s">
        <v>16</v>
      </c>
      <c r="I126" s="23" t="s">
        <v>16</v>
      </c>
      <c r="J126" s="23" t="s">
        <v>16</v>
      </c>
      <c r="K126" s="23" t="s">
        <v>16</v>
      </c>
      <c r="L126" s="23" t="s">
        <v>16</v>
      </c>
      <c r="M126" s="23" t="s">
        <v>16</v>
      </c>
      <c r="N126" s="23" t="s">
        <v>16</v>
      </c>
      <c r="O126" s="23" t="s">
        <v>16</v>
      </c>
      <c r="P126" s="23" t="s">
        <v>16</v>
      </c>
      <c r="Q126" s="23" t="s">
        <v>16</v>
      </c>
      <c r="R126" s="23" t="s">
        <v>16</v>
      </c>
      <c r="S126" s="23" t="s">
        <v>16</v>
      </c>
      <c r="T126" s="23" t="s">
        <v>16</v>
      </c>
      <c r="U126" s="23" t="s">
        <v>16</v>
      </c>
      <c r="V126" s="23" t="s">
        <v>16</v>
      </c>
      <c r="W126" s="23" t="s">
        <v>16</v>
      </c>
      <c r="X126" s="23" t="s">
        <v>16</v>
      </c>
      <c r="Y126" s="23" t="s">
        <v>16</v>
      </c>
      <c r="Z126" s="23" t="s">
        <v>16</v>
      </c>
      <c r="AA126" s="23" t="s">
        <v>16</v>
      </c>
      <c r="AB126" s="24" t="s">
        <v>16</v>
      </c>
      <c r="AC126" s="22">
        <f>Empresas!AC126/Empresas!AC114-1</f>
        <v>-6.5549679938265437E-2</v>
      </c>
      <c r="AD126" s="23">
        <f>Empresas!AD126/Empresas!AD114-1</f>
        <v>-6.9940857524506406E-2</v>
      </c>
      <c r="AE126" s="23">
        <f>Empresas!AE126/Empresas!AE114-1</f>
        <v>-2.3314054595261258E-2</v>
      </c>
      <c r="AF126" s="24">
        <f>Empresas!AF126/Empresas!AF114-1</f>
        <v>-5.6627230652421701E-2</v>
      </c>
      <c r="AG126" s="22">
        <f>Empresas!AG126/Empresas!AG114-1</f>
        <v>-4.7216979868398234E-2</v>
      </c>
      <c r="AH126" s="23">
        <f>Empresas!AH126/Empresas!AH114-1</f>
        <v>-9.220896710123605E-2</v>
      </c>
      <c r="AI126" s="24">
        <f>Empresas!AI126/Empresas!AI114-1</f>
        <v>-8.8335309532802664E-2</v>
      </c>
      <c r="AJ126" s="24">
        <f>Empresas!AJ126/Empresas!AJ114-1</f>
        <v>-4.9529315368030846E-2</v>
      </c>
    </row>
    <row r="127" spans="1:36" x14ac:dyDescent="0.35">
      <c r="A127" s="11">
        <v>42795</v>
      </c>
      <c r="B127" s="22" t="s">
        <v>16</v>
      </c>
      <c r="C127" s="23" t="s">
        <v>16</v>
      </c>
      <c r="D127" s="23" t="s">
        <v>16</v>
      </c>
      <c r="E127" s="23" t="s">
        <v>16</v>
      </c>
      <c r="F127" s="23" t="s">
        <v>16</v>
      </c>
      <c r="G127" s="23" t="s">
        <v>16</v>
      </c>
      <c r="H127" s="23" t="s">
        <v>16</v>
      </c>
      <c r="I127" s="23" t="s">
        <v>16</v>
      </c>
      <c r="J127" s="23" t="s">
        <v>16</v>
      </c>
      <c r="K127" s="23" t="s">
        <v>16</v>
      </c>
      <c r="L127" s="23" t="s">
        <v>16</v>
      </c>
      <c r="M127" s="23" t="s">
        <v>16</v>
      </c>
      <c r="N127" s="23" t="s">
        <v>16</v>
      </c>
      <c r="O127" s="23" t="s">
        <v>16</v>
      </c>
      <c r="P127" s="23" t="s">
        <v>16</v>
      </c>
      <c r="Q127" s="23" t="s">
        <v>16</v>
      </c>
      <c r="R127" s="23" t="s">
        <v>16</v>
      </c>
      <c r="S127" s="23" t="s">
        <v>16</v>
      </c>
      <c r="T127" s="23" t="s">
        <v>16</v>
      </c>
      <c r="U127" s="23" t="s">
        <v>16</v>
      </c>
      <c r="V127" s="23" t="s">
        <v>16</v>
      </c>
      <c r="W127" s="23" t="s">
        <v>16</v>
      </c>
      <c r="X127" s="23" t="s">
        <v>16</v>
      </c>
      <c r="Y127" s="23" t="s">
        <v>16</v>
      </c>
      <c r="Z127" s="23" t="s">
        <v>16</v>
      </c>
      <c r="AA127" s="23" t="s">
        <v>16</v>
      </c>
      <c r="AB127" s="24" t="s">
        <v>16</v>
      </c>
      <c r="AC127" s="22">
        <f>Empresas!AC127/Empresas!AC115-1</f>
        <v>-8.1116647909000306E-2</v>
      </c>
      <c r="AD127" s="23">
        <f>Empresas!AD127/Empresas!AD115-1</f>
        <v>-5.8143230952612424E-2</v>
      </c>
      <c r="AE127" s="23">
        <f>Empresas!AE127/Empresas!AE115-1</f>
        <v>-3.4970590638393029E-2</v>
      </c>
      <c r="AF127" s="24">
        <f>Empresas!AF127/Empresas!AF115-1</f>
        <v>-4.0070355465820828E-2</v>
      </c>
      <c r="AG127" s="22">
        <f>Empresas!AG127/Empresas!AG115-1</f>
        <v>-4.7868808137222163E-2</v>
      </c>
      <c r="AH127" s="23">
        <f>Empresas!AH127/Empresas!AH115-1</f>
        <v>-9.8836377864169767E-2</v>
      </c>
      <c r="AI127" s="24">
        <f>Empresas!AI127/Empresas!AI115-1</f>
        <v>-9.2446179174552778E-2</v>
      </c>
      <c r="AJ127" s="24">
        <f>Empresas!AJ127/Empresas!AJ115-1</f>
        <v>-5.0157432820568171E-2</v>
      </c>
    </row>
    <row r="128" spans="1:36" x14ac:dyDescent="0.35">
      <c r="A128" s="11">
        <v>42826</v>
      </c>
      <c r="B128" s="22" t="s">
        <v>16</v>
      </c>
      <c r="C128" s="23" t="s">
        <v>16</v>
      </c>
      <c r="D128" s="23" t="s">
        <v>16</v>
      </c>
      <c r="E128" s="23" t="s">
        <v>16</v>
      </c>
      <c r="F128" s="23" t="s">
        <v>16</v>
      </c>
      <c r="G128" s="23" t="s">
        <v>16</v>
      </c>
      <c r="H128" s="23" t="s">
        <v>16</v>
      </c>
      <c r="I128" s="23" t="s">
        <v>16</v>
      </c>
      <c r="J128" s="23" t="s">
        <v>16</v>
      </c>
      <c r="K128" s="23" t="s">
        <v>16</v>
      </c>
      <c r="L128" s="23" t="s">
        <v>16</v>
      </c>
      <c r="M128" s="23" t="s">
        <v>16</v>
      </c>
      <c r="N128" s="23" t="s">
        <v>16</v>
      </c>
      <c r="O128" s="23" t="s">
        <v>16</v>
      </c>
      <c r="P128" s="23" t="s">
        <v>16</v>
      </c>
      <c r="Q128" s="23" t="s">
        <v>16</v>
      </c>
      <c r="R128" s="23" t="s">
        <v>16</v>
      </c>
      <c r="S128" s="23" t="s">
        <v>16</v>
      </c>
      <c r="T128" s="23" t="s">
        <v>16</v>
      </c>
      <c r="U128" s="23" t="s">
        <v>16</v>
      </c>
      <c r="V128" s="23" t="s">
        <v>16</v>
      </c>
      <c r="W128" s="23" t="s">
        <v>16</v>
      </c>
      <c r="X128" s="23" t="s">
        <v>16</v>
      </c>
      <c r="Y128" s="23" t="s">
        <v>16</v>
      </c>
      <c r="Z128" s="23" t="s">
        <v>16</v>
      </c>
      <c r="AA128" s="23" t="s">
        <v>16</v>
      </c>
      <c r="AB128" s="24" t="s">
        <v>16</v>
      </c>
      <c r="AC128" s="22">
        <f>Empresas!AC128/Empresas!AC116-1</f>
        <v>-8.1665292744637186E-2</v>
      </c>
      <c r="AD128" s="23">
        <f>Empresas!AD128/Empresas!AD116-1</f>
        <v>-6.3186058950191359E-2</v>
      </c>
      <c r="AE128" s="23">
        <f>Empresas!AE128/Empresas!AE116-1</f>
        <v>-4.2209099695207364E-2</v>
      </c>
      <c r="AF128" s="24">
        <f>Empresas!AF128/Empresas!AF116-1</f>
        <v>-8.5432973985963168E-2</v>
      </c>
      <c r="AG128" s="22">
        <f>Empresas!AG128/Empresas!AG116-1</f>
        <v>-5.381925267391785E-2</v>
      </c>
      <c r="AH128" s="23">
        <f>Empresas!AH128/Empresas!AH116-1</f>
        <v>-0.10501799013763957</v>
      </c>
      <c r="AI128" s="24">
        <f>Empresas!AI128/Empresas!AI116-1</f>
        <v>-9.3559190783869539E-2</v>
      </c>
      <c r="AJ128" s="24">
        <f>Empresas!AJ128/Empresas!AJ116-1</f>
        <v>-5.6322898557899403E-2</v>
      </c>
    </row>
    <row r="129" spans="1:36" x14ac:dyDescent="0.35">
      <c r="A129" s="11">
        <v>42856</v>
      </c>
      <c r="B129" s="22" t="s">
        <v>16</v>
      </c>
      <c r="C129" s="23" t="s">
        <v>16</v>
      </c>
      <c r="D129" s="23" t="s">
        <v>16</v>
      </c>
      <c r="E129" s="23" t="s">
        <v>16</v>
      </c>
      <c r="F129" s="23" t="s">
        <v>16</v>
      </c>
      <c r="G129" s="23" t="s">
        <v>16</v>
      </c>
      <c r="H129" s="23" t="s">
        <v>16</v>
      </c>
      <c r="I129" s="23" t="s">
        <v>16</v>
      </c>
      <c r="J129" s="23" t="s">
        <v>16</v>
      </c>
      <c r="K129" s="23" t="s">
        <v>16</v>
      </c>
      <c r="L129" s="23" t="s">
        <v>16</v>
      </c>
      <c r="M129" s="23" t="s">
        <v>16</v>
      </c>
      <c r="N129" s="23" t="s">
        <v>16</v>
      </c>
      <c r="O129" s="23" t="s">
        <v>16</v>
      </c>
      <c r="P129" s="23" t="s">
        <v>16</v>
      </c>
      <c r="Q129" s="23" t="s">
        <v>16</v>
      </c>
      <c r="R129" s="23" t="s">
        <v>16</v>
      </c>
      <c r="S129" s="23" t="s">
        <v>16</v>
      </c>
      <c r="T129" s="23" t="s">
        <v>16</v>
      </c>
      <c r="U129" s="23" t="s">
        <v>16</v>
      </c>
      <c r="V129" s="23" t="s">
        <v>16</v>
      </c>
      <c r="W129" s="23" t="s">
        <v>16</v>
      </c>
      <c r="X129" s="23" t="s">
        <v>16</v>
      </c>
      <c r="Y129" s="23" t="s">
        <v>16</v>
      </c>
      <c r="Z129" s="23" t="s">
        <v>16</v>
      </c>
      <c r="AA129" s="23" t="s">
        <v>16</v>
      </c>
      <c r="AB129" s="24" t="s">
        <v>16</v>
      </c>
      <c r="AC129" s="22">
        <f>Empresas!AC129/Empresas!AC117-1</f>
        <v>-9.5211634956493429E-2</v>
      </c>
      <c r="AD129" s="23">
        <f>Empresas!AD129/Empresas!AD117-1</f>
        <v>-9.0695967119994059E-2</v>
      </c>
      <c r="AE129" s="23">
        <f>Empresas!AE129/Empresas!AE117-1</f>
        <v>-6.1878593652784364E-3</v>
      </c>
      <c r="AF129" s="24">
        <f>Empresas!AF129/Empresas!AF117-1</f>
        <v>-2.3520822264812447E-2</v>
      </c>
      <c r="AG129" s="22">
        <f>Empresas!AG129/Empresas!AG117-1</f>
        <v>-5.2485002892552424E-2</v>
      </c>
      <c r="AH129" s="23">
        <f>Empresas!AH129/Empresas!AH117-1</f>
        <v>-8.6546054673372952E-2</v>
      </c>
      <c r="AI129" s="24">
        <f>Empresas!AI129/Empresas!AI117-1</f>
        <v>-8.7125681749034012E-2</v>
      </c>
      <c r="AJ129" s="24">
        <f>Empresas!AJ129/Empresas!AJ117-1</f>
        <v>-5.4049164283687556E-2</v>
      </c>
    </row>
    <row r="130" spans="1:36" x14ac:dyDescent="0.35">
      <c r="A130" s="11">
        <v>42887</v>
      </c>
      <c r="B130" s="22" t="s">
        <v>16</v>
      </c>
      <c r="C130" s="23" t="s">
        <v>16</v>
      </c>
      <c r="D130" s="23" t="s">
        <v>16</v>
      </c>
      <c r="E130" s="23" t="s">
        <v>16</v>
      </c>
      <c r="F130" s="23" t="s">
        <v>16</v>
      </c>
      <c r="G130" s="23" t="s">
        <v>16</v>
      </c>
      <c r="H130" s="23" t="s">
        <v>16</v>
      </c>
      <c r="I130" s="23" t="s">
        <v>16</v>
      </c>
      <c r="J130" s="23" t="s">
        <v>16</v>
      </c>
      <c r="K130" s="23" t="s">
        <v>16</v>
      </c>
      <c r="L130" s="23" t="s">
        <v>16</v>
      </c>
      <c r="M130" s="23" t="s">
        <v>16</v>
      </c>
      <c r="N130" s="23" t="s">
        <v>16</v>
      </c>
      <c r="O130" s="23" t="s">
        <v>16</v>
      </c>
      <c r="P130" s="23" t="s">
        <v>16</v>
      </c>
      <c r="Q130" s="23" t="s">
        <v>16</v>
      </c>
      <c r="R130" s="23" t="s">
        <v>16</v>
      </c>
      <c r="S130" s="23" t="s">
        <v>16</v>
      </c>
      <c r="T130" s="23" t="s">
        <v>16</v>
      </c>
      <c r="U130" s="23" t="s">
        <v>16</v>
      </c>
      <c r="V130" s="23" t="s">
        <v>16</v>
      </c>
      <c r="W130" s="23" t="s">
        <v>16</v>
      </c>
      <c r="X130" s="23" t="s">
        <v>16</v>
      </c>
      <c r="Y130" s="23" t="s">
        <v>16</v>
      </c>
      <c r="Z130" s="23" t="s">
        <v>16</v>
      </c>
      <c r="AA130" s="23" t="s">
        <v>16</v>
      </c>
      <c r="AB130" s="24" t="s">
        <v>16</v>
      </c>
      <c r="AC130" s="22">
        <f>Empresas!AC130/Empresas!AC118-1</f>
        <v>-0.1125694367069201</v>
      </c>
      <c r="AD130" s="23">
        <f>Empresas!AD130/Empresas!AD118-1</f>
        <v>-9.546007799616818E-2</v>
      </c>
      <c r="AE130" s="23">
        <f>Empresas!AE130/Empresas!AE118-1</f>
        <v>-0.1162946576602043</v>
      </c>
      <c r="AF130" s="24">
        <f>Empresas!AF130/Empresas!AF118-1</f>
        <v>-0.1646155286657951</v>
      </c>
      <c r="AG130" s="22">
        <f>Empresas!AG130/Empresas!AG118-1</f>
        <v>-0.10715841894233769</v>
      </c>
      <c r="AH130" s="23">
        <f>Empresas!AH130/Empresas!AH118-1</f>
        <v>-0.11734442174080095</v>
      </c>
      <c r="AI130" s="24">
        <f>Empresas!AI130/Empresas!AI118-1</f>
        <v>-9.7950325564108764E-2</v>
      </c>
      <c r="AJ130" s="24">
        <f>Empresas!AJ130/Empresas!AJ118-1</f>
        <v>-0.10746188760617315</v>
      </c>
    </row>
    <row r="131" spans="1:36" x14ac:dyDescent="0.35">
      <c r="A131" s="11">
        <v>42917</v>
      </c>
      <c r="B131" s="22" t="s">
        <v>16</v>
      </c>
      <c r="C131" s="23" t="s">
        <v>16</v>
      </c>
      <c r="D131" s="23" t="s">
        <v>16</v>
      </c>
      <c r="E131" s="23" t="s">
        <v>16</v>
      </c>
      <c r="F131" s="23" t="s">
        <v>16</v>
      </c>
      <c r="G131" s="23" t="s">
        <v>16</v>
      </c>
      <c r="H131" s="23" t="s">
        <v>16</v>
      </c>
      <c r="I131" s="23" t="s">
        <v>16</v>
      </c>
      <c r="J131" s="23" t="s">
        <v>16</v>
      </c>
      <c r="K131" s="23" t="s">
        <v>16</v>
      </c>
      <c r="L131" s="23" t="s">
        <v>16</v>
      </c>
      <c r="M131" s="23" t="s">
        <v>16</v>
      </c>
      <c r="N131" s="23" t="s">
        <v>16</v>
      </c>
      <c r="O131" s="23" t="s">
        <v>16</v>
      </c>
      <c r="P131" s="23" t="s">
        <v>16</v>
      </c>
      <c r="Q131" s="23" t="s">
        <v>16</v>
      </c>
      <c r="R131" s="23" t="s">
        <v>16</v>
      </c>
      <c r="S131" s="23" t="s">
        <v>16</v>
      </c>
      <c r="T131" s="23" t="s">
        <v>16</v>
      </c>
      <c r="U131" s="23" t="s">
        <v>16</v>
      </c>
      <c r="V131" s="23" t="s">
        <v>16</v>
      </c>
      <c r="W131" s="23" t="s">
        <v>16</v>
      </c>
      <c r="X131" s="23" t="s">
        <v>16</v>
      </c>
      <c r="Y131" s="23" t="s">
        <v>16</v>
      </c>
      <c r="Z131" s="23" t="s">
        <v>16</v>
      </c>
      <c r="AA131" s="23" t="s">
        <v>16</v>
      </c>
      <c r="AB131" s="24" t="s">
        <v>16</v>
      </c>
      <c r="AC131" s="22">
        <f>Empresas!AC131/Empresas!AC119-1</f>
        <v>-4.2759668930592354E-2</v>
      </c>
      <c r="AD131" s="23">
        <f>Empresas!AD131/Empresas!AD119-1</f>
        <v>-1.2532621651521691E-2</v>
      </c>
      <c r="AE131" s="23">
        <f>Empresas!AE131/Empresas!AE119-1</f>
        <v>5.1697399384702081E-2</v>
      </c>
      <c r="AF131" s="24">
        <f>Empresas!AF131/Empresas!AF119-1</f>
        <v>-8.4386251872931028E-3</v>
      </c>
      <c r="AG131" s="22">
        <f>Empresas!AG131/Empresas!AG119-1</f>
        <v>1.8043643948540966E-2</v>
      </c>
      <c r="AH131" s="23">
        <f>Empresas!AH131/Empresas!AH119-1</f>
        <v>-9.4685888541738539E-2</v>
      </c>
      <c r="AI131" s="24">
        <f>Empresas!AI131/Empresas!AI119-1</f>
        <v>-8.6908899756150126E-2</v>
      </c>
      <c r="AJ131" s="24">
        <f>Empresas!AJ131/Empresas!AJ119-1</f>
        <v>1.25802282986891E-2</v>
      </c>
    </row>
    <row r="132" spans="1:36" x14ac:dyDescent="0.35">
      <c r="A132" s="11">
        <v>42948</v>
      </c>
      <c r="B132" s="22" t="s">
        <v>16</v>
      </c>
      <c r="C132" s="23" t="s">
        <v>16</v>
      </c>
      <c r="D132" s="23" t="s">
        <v>16</v>
      </c>
      <c r="E132" s="23" t="s">
        <v>16</v>
      </c>
      <c r="F132" s="23" t="s">
        <v>16</v>
      </c>
      <c r="G132" s="23" t="s">
        <v>16</v>
      </c>
      <c r="H132" s="23" t="s">
        <v>16</v>
      </c>
      <c r="I132" s="23" t="s">
        <v>16</v>
      </c>
      <c r="J132" s="23" t="s">
        <v>16</v>
      </c>
      <c r="K132" s="23" t="s">
        <v>16</v>
      </c>
      <c r="L132" s="23" t="s">
        <v>16</v>
      </c>
      <c r="M132" s="23" t="s">
        <v>16</v>
      </c>
      <c r="N132" s="23" t="s">
        <v>16</v>
      </c>
      <c r="O132" s="23" t="s">
        <v>16</v>
      </c>
      <c r="P132" s="23" t="s">
        <v>16</v>
      </c>
      <c r="Q132" s="23" t="s">
        <v>16</v>
      </c>
      <c r="R132" s="23" t="s">
        <v>16</v>
      </c>
      <c r="S132" s="23" t="s">
        <v>16</v>
      </c>
      <c r="T132" s="23" t="s">
        <v>16</v>
      </c>
      <c r="U132" s="23" t="s">
        <v>16</v>
      </c>
      <c r="V132" s="23" t="s">
        <v>16</v>
      </c>
      <c r="W132" s="23" t="s">
        <v>16</v>
      </c>
      <c r="X132" s="23" t="s">
        <v>16</v>
      </c>
      <c r="Y132" s="23" t="s">
        <v>16</v>
      </c>
      <c r="Z132" s="23" t="s">
        <v>16</v>
      </c>
      <c r="AA132" s="23" t="s">
        <v>16</v>
      </c>
      <c r="AB132" s="24" t="s">
        <v>16</v>
      </c>
      <c r="AC132" s="22">
        <f>Empresas!AC132/Empresas!AC120-1</f>
        <v>-4.1972306184723251E-2</v>
      </c>
      <c r="AD132" s="23">
        <f>Empresas!AD132/Empresas!AD120-1</f>
        <v>-8.6853865633310656E-3</v>
      </c>
      <c r="AE132" s="23">
        <f>Empresas!AE132/Empresas!AE120-1</f>
        <v>-8.2896723327974597E-2</v>
      </c>
      <c r="AF132" s="24">
        <f>Empresas!AF132/Empresas!AF120-1</f>
        <v>-1.6768295039566339E-2</v>
      </c>
      <c r="AG132" s="22">
        <f>Empresas!AG132/Empresas!AG120-1</f>
        <v>-4.7538980041136436E-2</v>
      </c>
      <c r="AH132" s="23">
        <f>Empresas!AH132/Empresas!AH120-1</f>
        <v>-3.2131593436658945E-2</v>
      </c>
      <c r="AI132" s="24">
        <f>Empresas!AI132/Empresas!AI120-1</f>
        <v>-1.7606380740717076E-2</v>
      </c>
      <c r="AJ132" s="24">
        <f>Empresas!AJ132/Empresas!AJ120-1</f>
        <v>-4.6790550628758809E-2</v>
      </c>
    </row>
    <row r="133" spans="1:36" x14ac:dyDescent="0.35">
      <c r="A133" s="11">
        <v>42979</v>
      </c>
      <c r="B133" s="22" t="s">
        <v>16</v>
      </c>
      <c r="C133" s="23" t="s">
        <v>16</v>
      </c>
      <c r="D133" s="23" t="s">
        <v>16</v>
      </c>
      <c r="E133" s="23" t="s">
        <v>16</v>
      </c>
      <c r="F133" s="23" t="s">
        <v>16</v>
      </c>
      <c r="G133" s="23" t="s">
        <v>16</v>
      </c>
      <c r="H133" s="23" t="s">
        <v>16</v>
      </c>
      <c r="I133" s="23" t="s">
        <v>16</v>
      </c>
      <c r="J133" s="23" t="s">
        <v>16</v>
      </c>
      <c r="K133" s="23" t="s">
        <v>16</v>
      </c>
      <c r="L133" s="23" t="s">
        <v>16</v>
      </c>
      <c r="M133" s="23" t="s">
        <v>16</v>
      </c>
      <c r="N133" s="23" t="s">
        <v>16</v>
      </c>
      <c r="O133" s="23" t="s">
        <v>16</v>
      </c>
      <c r="P133" s="23" t="s">
        <v>16</v>
      </c>
      <c r="Q133" s="23" t="s">
        <v>16</v>
      </c>
      <c r="R133" s="23" t="s">
        <v>16</v>
      </c>
      <c r="S133" s="23" t="s">
        <v>16</v>
      </c>
      <c r="T133" s="23" t="s">
        <v>16</v>
      </c>
      <c r="U133" s="23" t="s">
        <v>16</v>
      </c>
      <c r="V133" s="23" t="s">
        <v>16</v>
      </c>
      <c r="W133" s="23" t="s">
        <v>16</v>
      </c>
      <c r="X133" s="23" t="s">
        <v>16</v>
      </c>
      <c r="Y133" s="23" t="s">
        <v>16</v>
      </c>
      <c r="Z133" s="23" t="s">
        <v>16</v>
      </c>
      <c r="AA133" s="23" t="s">
        <v>16</v>
      </c>
      <c r="AB133" s="24" t="s">
        <v>16</v>
      </c>
      <c r="AC133" s="22">
        <f>Empresas!AC133/Empresas!AC121-1</f>
        <v>-4.5799611279882302E-2</v>
      </c>
      <c r="AD133" s="23">
        <f>Empresas!AD133/Empresas!AD121-1</f>
        <v>-5.0507264226893778E-2</v>
      </c>
      <c r="AE133" s="23">
        <f>Empresas!AE133/Empresas!AE121-1</f>
        <v>-4.2441350797009281E-2</v>
      </c>
      <c r="AF133" s="24">
        <f>Empresas!AF133/Empresas!AF121-1</f>
        <v>3.0600675209336625E-2</v>
      </c>
      <c r="AG133" s="22">
        <f>Empresas!AG133/Empresas!AG121-1</f>
        <v>-4.39694369530641E-2</v>
      </c>
      <c r="AH133" s="23">
        <f>Empresas!AH133/Empresas!AH121-1</f>
        <v>-8.1708088052527272E-2</v>
      </c>
      <c r="AI133" s="24">
        <f>Empresas!AI133/Empresas!AI121-1</f>
        <v>-5.3577767565931689E-2</v>
      </c>
      <c r="AJ133" s="24">
        <f>Empresas!AJ133/Empresas!AJ121-1</f>
        <v>-4.5413774964621512E-2</v>
      </c>
    </row>
    <row r="134" spans="1:36" x14ac:dyDescent="0.35">
      <c r="A134" s="11">
        <v>43009</v>
      </c>
      <c r="B134" s="22" t="s">
        <v>16</v>
      </c>
      <c r="C134" s="23" t="s">
        <v>16</v>
      </c>
      <c r="D134" s="23" t="s">
        <v>16</v>
      </c>
      <c r="E134" s="23" t="s">
        <v>16</v>
      </c>
      <c r="F134" s="23" t="s">
        <v>16</v>
      </c>
      <c r="G134" s="23" t="s">
        <v>16</v>
      </c>
      <c r="H134" s="23" t="s">
        <v>16</v>
      </c>
      <c r="I134" s="23" t="s">
        <v>16</v>
      </c>
      <c r="J134" s="23" t="s">
        <v>16</v>
      </c>
      <c r="K134" s="23" t="s">
        <v>16</v>
      </c>
      <c r="L134" s="23" t="s">
        <v>16</v>
      </c>
      <c r="M134" s="23" t="s">
        <v>16</v>
      </c>
      <c r="N134" s="23" t="s">
        <v>16</v>
      </c>
      <c r="O134" s="23" t="s">
        <v>16</v>
      </c>
      <c r="P134" s="23" t="s">
        <v>16</v>
      </c>
      <c r="Q134" s="23" t="s">
        <v>16</v>
      </c>
      <c r="R134" s="23" t="s">
        <v>16</v>
      </c>
      <c r="S134" s="23" t="s">
        <v>16</v>
      </c>
      <c r="T134" s="23" t="s">
        <v>16</v>
      </c>
      <c r="U134" s="23" t="s">
        <v>16</v>
      </c>
      <c r="V134" s="23" t="s">
        <v>16</v>
      </c>
      <c r="W134" s="23" t="s">
        <v>16</v>
      </c>
      <c r="X134" s="23" t="s">
        <v>16</v>
      </c>
      <c r="Y134" s="23" t="s">
        <v>16</v>
      </c>
      <c r="Z134" s="23" t="s">
        <v>16</v>
      </c>
      <c r="AA134" s="23" t="s">
        <v>16</v>
      </c>
      <c r="AB134" s="24" t="s">
        <v>16</v>
      </c>
      <c r="AC134" s="22">
        <f>Empresas!AC134/Empresas!AC122-1</f>
        <v>0.19530211137142572</v>
      </c>
      <c r="AD134" s="23">
        <f>Empresas!AD134/Empresas!AD122-1</f>
        <v>0.17498499094792175</v>
      </c>
      <c r="AE134" s="23">
        <f>Empresas!AE134/Empresas!AE122-1</f>
        <v>-1.4115310294236072E-2</v>
      </c>
      <c r="AF134" s="24">
        <f>Empresas!AF134/Empresas!AF122-1</f>
        <v>0.19752103057733206</v>
      </c>
      <c r="AG134" s="22">
        <f>Empresas!AG134/Empresas!AG122-1</f>
        <v>9.9518179702825726E-2</v>
      </c>
      <c r="AH134" s="23">
        <f>Empresas!AH134/Empresas!AH122-1</f>
        <v>4.5510851291115095E-3</v>
      </c>
      <c r="AI134" s="24">
        <f>Empresas!AI134/Empresas!AI122-1</f>
        <v>-1.4468087806906449E-2</v>
      </c>
      <c r="AJ134" s="24">
        <f>Empresas!AJ134/Empresas!AJ122-1</f>
        <v>9.4656006007617366E-2</v>
      </c>
    </row>
    <row r="135" spans="1:36" x14ac:dyDescent="0.35">
      <c r="A135" s="11">
        <v>43040</v>
      </c>
      <c r="B135" s="22" t="s">
        <v>16</v>
      </c>
      <c r="C135" s="23" t="s">
        <v>16</v>
      </c>
      <c r="D135" s="23" t="s">
        <v>16</v>
      </c>
      <c r="E135" s="23" t="s">
        <v>16</v>
      </c>
      <c r="F135" s="23" t="s">
        <v>16</v>
      </c>
      <c r="G135" s="23" t="s">
        <v>16</v>
      </c>
      <c r="H135" s="23" t="s">
        <v>16</v>
      </c>
      <c r="I135" s="23" t="s">
        <v>16</v>
      </c>
      <c r="J135" s="23" t="s">
        <v>16</v>
      </c>
      <c r="K135" s="23" t="s">
        <v>16</v>
      </c>
      <c r="L135" s="23" t="s">
        <v>16</v>
      </c>
      <c r="M135" s="23" t="s">
        <v>16</v>
      </c>
      <c r="N135" s="23" t="s">
        <v>16</v>
      </c>
      <c r="O135" s="23" t="s">
        <v>16</v>
      </c>
      <c r="P135" s="23" t="s">
        <v>16</v>
      </c>
      <c r="Q135" s="23" t="s">
        <v>16</v>
      </c>
      <c r="R135" s="23" t="s">
        <v>16</v>
      </c>
      <c r="S135" s="23" t="s">
        <v>16</v>
      </c>
      <c r="T135" s="23" t="s">
        <v>16</v>
      </c>
      <c r="U135" s="23" t="s">
        <v>16</v>
      </c>
      <c r="V135" s="23" t="s">
        <v>16</v>
      </c>
      <c r="W135" s="23" t="s">
        <v>16</v>
      </c>
      <c r="X135" s="23" t="s">
        <v>16</v>
      </c>
      <c r="Y135" s="23" t="s">
        <v>16</v>
      </c>
      <c r="Z135" s="23" t="s">
        <v>16</v>
      </c>
      <c r="AA135" s="23" t="s">
        <v>16</v>
      </c>
      <c r="AB135" s="24" t="s">
        <v>16</v>
      </c>
      <c r="AC135" s="22">
        <f>Empresas!AC135/Empresas!AC123-1</f>
        <v>4.3221276327824132E-2</v>
      </c>
      <c r="AD135" s="23">
        <f>Empresas!AD135/Empresas!AD123-1</f>
        <v>5.8556332473627792E-2</v>
      </c>
      <c r="AE135" s="23">
        <f>Empresas!AE135/Empresas!AE123-1</f>
        <v>0.1436182935234025</v>
      </c>
      <c r="AF135" s="24">
        <f>Empresas!AF135/Empresas!AF123-1</f>
        <v>8.2881372582084722E-2</v>
      </c>
      <c r="AG135" s="22">
        <f>Empresas!AG135/Empresas!AG123-1</f>
        <v>0.1017095739920304</v>
      </c>
      <c r="AH135" s="23">
        <f>Empresas!AH135/Empresas!AH123-1</f>
        <v>-5.2103980050999921E-2</v>
      </c>
      <c r="AI135" s="24">
        <f>Empresas!AI135/Empresas!AI123-1</f>
        <v>-2.971158096485238E-2</v>
      </c>
      <c r="AJ135" s="24">
        <f>Empresas!AJ135/Empresas!AJ123-1</f>
        <v>9.4350979660575263E-2</v>
      </c>
    </row>
    <row r="136" spans="1:36" ht="15" thickBot="1" x14ac:dyDescent="0.4">
      <c r="A136" s="15">
        <v>43070</v>
      </c>
      <c r="B136" s="25" t="s">
        <v>16</v>
      </c>
      <c r="C136" s="26" t="s">
        <v>16</v>
      </c>
      <c r="D136" s="26" t="s">
        <v>16</v>
      </c>
      <c r="E136" s="26" t="s">
        <v>16</v>
      </c>
      <c r="F136" s="26" t="s">
        <v>16</v>
      </c>
      <c r="G136" s="26" t="s">
        <v>16</v>
      </c>
      <c r="H136" s="26" t="s">
        <v>16</v>
      </c>
      <c r="I136" s="26" t="s">
        <v>16</v>
      </c>
      <c r="J136" s="26" t="s">
        <v>16</v>
      </c>
      <c r="K136" s="26" t="s">
        <v>16</v>
      </c>
      <c r="L136" s="26" t="s">
        <v>16</v>
      </c>
      <c r="M136" s="26" t="s">
        <v>16</v>
      </c>
      <c r="N136" s="26" t="s">
        <v>16</v>
      </c>
      <c r="O136" s="26" t="s">
        <v>16</v>
      </c>
      <c r="P136" s="26" t="s">
        <v>16</v>
      </c>
      <c r="Q136" s="26" t="s">
        <v>16</v>
      </c>
      <c r="R136" s="26" t="s">
        <v>16</v>
      </c>
      <c r="S136" s="26" t="s">
        <v>16</v>
      </c>
      <c r="T136" s="26" t="s">
        <v>16</v>
      </c>
      <c r="U136" s="26" t="s">
        <v>16</v>
      </c>
      <c r="V136" s="26" t="s">
        <v>16</v>
      </c>
      <c r="W136" s="26" t="s">
        <v>16</v>
      </c>
      <c r="X136" s="26" t="s">
        <v>16</v>
      </c>
      <c r="Y136" s="26" t="s">
        <v>16</v>
      </c>
      <c r="Z136" s="26" t="s">
        <v>16</v>
      </c>
      <c r="AA136" s="26" t="s">
        <v>16</v>
      </c>
      <c r="AB136" s="27" t="s">
        <v>16</v>
      </c>
      <c r="AC136" s="25">
        <f>Empresas!AC136/Empresas!AC124-1</f>
        <v>7.9853435102731574E-2</v>
      </c>
      <c r="AD136" s="26">
        <f>Empresas!AD136/Empresas!AD124-1</f>
        <v>0.16261601506813661</v>
      </c>
      <c r="AE136" s="26">
        <f>Empresas!AE136/Empresas!AE124-1</f>
        <v>0.27287824185841258</v>
      </c>
      <c r="AF136" s="27">
        <f>Empresas!AF136/Empresas!AF124-1</f>
        <v>3.6069288753295403E-3</v>
      </c>
      <c r="AG136" s="25">
        <f>Empresas!AG136/Empresas!AG124-1</f>
        <v>0.21332129400172906</v>
      </c>
      <c r="AH136" s="26">
        <f>Empresas!AH136/Empresas!AH124-1</f>
        <v>-3.9784538742775766E-2</v>
      </c>
      <c r="AI136" s="27">
        <f>Empresas!AI136/Empresas!AI124-1</f>
        <v>-1.0717727707015179E-2</v>
      </c>
      <c r="AJ136" s="27">
        <f>Empresas!AJ136/Empresas!AJ124-1</f>
        <v>0.20022042286714981</v>
      </c>
    </row>
    <row r="137" spans="1:36" x14ac:dyDescent="0.35">
      <c r="A137" s="7">
        <v>43101</v>
      </c>
      <c r="B137" s="28" t="s">
        <v>16</v>
      </c>
      <c r="C137" s="29" t="s">
        <v>16</v>
      </c>
      <c r="D137" s="29" t="s">
        <v>16</v>
      </c>
      <c r="E137" s="29" t="s">
        <v>16</v>
      </c>
      <c r="F137" s="29" t="s">
        <v>16</v>
      </c>
      <c r="G137" s="29" t="s">
        <v>16</v>
      </c>
      <c r="H137" s="29" t="s">
        <v>16</v>
      </c>
      <c r="I137" s="29" t="s">
        <v>16</v>
      </c>
      <c r="J137" s="29" t="s">
        <v>16</v>
      </c>
      <c r="K137" s="29" t="s">
        <v>16</v>
      </c>
      <c r="L137" s="29" t="s">
        <v>16</v>
      </c>
      <c r="M137" s="29" t="s">
        <v>16</v>
      </c>
      <c r="N137" s="29" t="s">
        <v>16</v>
      </c>
      <c r="O137" s="29" t="s">
        <v>16</v>
      </c>
      <c r="P137" s="29" t="s">
        <v>16</v>
      </c>
      <c r="Q137" s="29" t="s">
        <v>16</v>
      </c>
      <c r="R137" s="29" t="s">
        <v>16</v>
      </c>
      <c r="S137" s="29" t="s">
        <v>16</v>
      </c>
      <c r="T137" s="29" t="s">
        <v>16</v>
      </c>
      <c r="U137" s="29" t="s">
        <v>16</v>
      </c>
      <c r="V137" s="29" t="s">
        <v>16</v>
      </c>
      <c r="W137" s="29" t="s">
        <v>16</v>
      </c>
      <c r="X137" s="29" t="s">
        <v>16</v>
      </c>
      <c r="Y137" s="29" t="s">
        <v>16</v>
      </c>
      <c r="Z137" s="29" t="s">
        <v>16</v>
      </c>
      <c r="AA137" s="29" t="s">
        <v>16</v>
      </c>
      <c r="AB137" s="30" t="s">
        <v>16</v>
      </c>
      <c r="AC137" s="28">
        <f>Empresas!AC137/Empresas!AC125-1</f>
        <v>0.11831941599475182</v>
      </c>
      <c r="AD137" s="29">
        <f>Empresas!AD137/Empresas!AD125-1</f>
        <v>0.10379257567316991</v>
      </c>
      <c r="AE137" s="29">
        <f>Empresas!AE137/Empresas!AE125-1</f>
        <v>0.13227144582146755</v>
      </c>
      <c r="AF137" s="30">
        <f>Empresas!AF137/Empresas!AF125-1</f>
        <v>0.10371396576004166</v>
      </c>
      <c r="AG137" s="28">
        <f>Empresas!AG137/Empresas!AG125-1</f>
        <v>0.14195436924920135</v>
      </c>
      <c r="AH137" s="29">
        <f>Empresas!AH137/Empresas!AH125-1</f>
        <v>-0.4067141389312352</v>
      </c>
      <c r="AI137" s="30">
        <f>Empresas!AI137/Empresas!AI125-1</f>
        <v>-0.19694350319221321</v>
      </c>
      <c r="AJ137" s="30">
        <f>Empresas!AJ137/Empresas!AJ125-1</f>
        <v>0.11802979356016885</v>
      </c>
    </row>
    <row r="138" spans="1:36" x14ac:dyDescent="0.35">
      <c r="A138" s="11">
        <v>43132</v>
      </c>
      <c r="B138" s="22" t="s">
        <v>16</v>
      </c>
      <c r="C138" s="23" t="s">
        <v>16</v>
      </c>
      <c r="D138" s="23" t="s">
        <v>16</v>
      </c>
      <c r="E138" s="23" t="s">
        <v>16</v>
      </c>
      <c r="F138" s="23" t="s">
        <v>16</v>
      </c>
      <c r="G138" s="23" t="s">
        <v>16</v>
      </c>
      <c r="H138" s="23" t="s">
        <v>16</v>
      </c>
      <c r="I138" s="23" t="s">
        <v>16</v>
      </c>
      <c r="J138" s="23" t="s">
        <v>16</v>
      </c>
      <c r="K138" s="23" t="s">
        <v>16</v>
      </c>
      <c r="L138" s="23" t="s">
        <v>16</v>
      </c>
      <c r="M138" s="23" t="s">
        <v>16</v>
      </c>
      <c r="N138" s="23" t="s">
        <v>16</v>
      </c>
      <c r="O138" s="23" t="s">
        <v>16</v>
      </c>
      <c r="P138" s="23" t="s">
        <v>16</v>
      </c>
      <c r="Q138" s="23" t="s">
        <v>16</v>
      </c>
      <c r="R138" s="23" t="s">
        <v>16</v>
      </c>
      <c r="S138" s="23" t="s">
        <v>16</v>
      </c>
      <c r="T138" s="23" t="s">
        <v>16</v>
      </c>
      <c r="U138" s="23" t="s">
        <v>16</v>
      </c>
      <c r="V138" s="23" t="s">
        <v>16</v>
      </c>
      <c r="W138" s="23" t="s">
        <v>16</v>
      </c>
      <c r="X138" s="23" t="s">
        <v>16</v>
      </c>
      <c r="Y138" s="23" t="s">
        <v>16</v>
      </c>
      <c r="Z138" s="23" t="s">
        <v>16</v>
      </c>
      <c r="AA138" s="23" t="s">
        <v>16</v>
      </c>
      <c r="AB138" s="24" t="s">
        <v>16</v>
      </c>
      <c r="AC138" s="22">
        <f>Empresas!AC138/Empresas!AC126-1</f>
        <v>-4.1922477457987495E-2</v>
      </c>
      <c r="AD138" s="23">
        <f>Empresas!AD138/Empresas!AD126-1</f>
        <v>-1.8665714942833755E-3</v>
      </c>
      <c r="AE138" s="23">
        <f>Empresas!AE138/Empresas!AE126-1</f>
        <v>3.3809134312353661E-2</v>
      </c>
      <c r="AF138" s="24">
        <f>Empresas!AF138/Empresas!AF126-1</f>
        <v>8.5198846647625892E-2</v>
      </c>
      <c r="AG138" s="22">
        <f>Empresas!AG138/Empresas!AG126-1</f>
        <v>3.0216386865889122E-2</v>
      </c>
      <c r="AH138" s="23">
        <f>Empresas!AH138/Empresas!AH126-1</f>
        <v>-0.39820322733282876</v>
      </c>
      <c r="AI138" s="24">
        <f>Empresas!AI138/Empresas!AI126-1</f>
        <v>-0.20414132073122904</v>
      </c>
      <c r="AJ138" s="24">
        <f>Empresas!AJ138/Empresas!AJ126-1</f>
        <v>1.071102035074678E-2</v>
      </c>
    </row>
    <row r="139" spans="1:36" x14ac:dyDescent="0.35">
      <c r="A139" s="11">
        <v>43160</v>
      </c>
      <c r="B139" s="22" t="s">
        <v>16</v>
      </c>
      <c r="C139" s="23" t="s">
        <v>16</v>
      </c>
      <c r="D139" s="23" t="s">
        <v>16</v>
      </c>
      <c r="E139" s="23" t="s">
        <v>16</v>
      </c>
      <c r="F139" s="23" t="s">
        <v>16</v>
      </c>
      <c r="G139" s="23" t="s">
        <v>16</v>
      </c>
      <c r="H139" s="23" t="s">
        <v>16</v>
      </c>
      <c r="I139" s="23" t="s">
        <v>16</v>
      </c>
      <c r="J139" s="23" t="s">
        <v>16</v>
      </c>
      <c r="K139" s="23" t="s">
        <v>16</v>
      </c>
      <c r="L139" s="23" t="s">
        <v>16</v>
      </c>
      <c r="M139" s="23" t="s">
        <v>16</v>
      </c>
      <c r="N139" s="23" t="s">
        <v>16</v>
      </c>
      <c r="O139" s="23" t="s">
        <v>16</v>
      </c>
      <c r="P139" s="23" t="s">
        <v>16</v>
      </c>
      <c r="Q139" s="23" t="s">
        <v>16</v>
      </c>
      <c r="R139" s="23" t="s">
        <v>16</v>
      </c>
      <c r="S139" s="23" t="s">
        <v>16</v>
      </c>
      <c r="T139" s="23" t="s">
        <v>16</v>
      </c>
      <c r="U139" s="23" t="s">
        <v>16</v>
      </c>
      <c r="V139" s="23" t="s">
        <v>16</v>
      </c>
      <c r="W139" s="23" t="s">
        <v>16</v>
      </c>
      <c r="X139" s="23" t="s">
        <v>16</v>
      </c>
      <c r="Y139" s="23" t="s">
        <v>16</v>
      </c>
      <c r="Z139" s="23" t="s">
        <v>16</v>
      </c>
      <c r="AA139" s="23" t="s">
        <v>16</v>
      </c>
      <c r="AB139" s="24" t="s">
        <v>16</v>
      </c>
      <c r="AC139" s="22">
        <f>Empresas!AC139/Empresas!AC127-1</f>
        <v>1.8710313465175377E-2</v>
      </c>
      <c r="AD139" s="23">
        <f>Empresas!AD139/Empresas!AD127-1</f>
        <v>-4.869861785486207E-3</v>
      </c>
      <c r="AE139" s="23">
        <f>Empresas!AE139/Empresas!AE127-1</f>
        <v>8.525706311531156E-2</v>
      </c>
      <c r="AF139" s="24">
        <f>Empresas!AF139/Empresas!AF127-1</f>
        <v>0.25296303716251134</v>
      </c>
      <c r="AG139" s="22">
        <f>Empresas!AG139/Empresas!AG127-1</f>
        <v>5.804435977869904E-2</v>
      </c>
      <c r="AH139" s="23">
        <f>Empresas!AH139/Empresas!AH127-1</f>
        <v>-0.37029406100185958</v>
      </c>
      <c r="AI139" s="24">
        <f>Empresas!AI139/Empresas!AI127-1</f>
        <v>-0.18839736833671472</v>
      </c>
      <c r="AJ139" s="24">
        <f>Empresas!AJ139/Empresas!AJ127-1</f>
        <v>4.085912064540298E-2</v>
      </c>
    </row>
    <row r="140" spans="1:36" x14ac:dyDescent="0.35">
      <c r="A140" s="11">
        <v>43191</v>
      </c>
      <c r="B140" s="22" t="s">
        <v>16</v>
      </c>
      <c r="C140" s="23" t="s">
        <v>16</v>
      </c>
      <c r="D140" s="23" t="s">
        <v>16</v>
      </c>
      <c r="E140" s="23" t="s">
        <v>16</v>
      </c>
      <c r="F140" s="23" t="s">
        <v>16</v>
      </c>
      <c r="G140" s="23" t="s">
        <v>16</v>
      </c>
      <c r="H140" s="23" t="s">
        <v>16</v>
      </c>
      <c r="I140" s="23" t="s">
        <v>16</v>
      </c>
      <c r="J140" s="23" t="s">
        <v>16</v>
      </c>
      <c r="K140" s="23" t="s">
        <v>16</v>
      </c>
      <c r="L140" s="23" t="s">
        <v>16</v>
      </c>
      <c r="M140" s="23" t="s">
        <v>16</v>
      </c>
      <c r="N140" s="23" t="s">
        <v>16</v>
      </c>
      <c r="O140" s="23" t="s">
        <v>16</v>
      </c>
      <c r="P140" s="23" t="s">
        <v>16</v>
      </c>
      <c r="Q140" s="23" t="s">
        <v>16</v>
      </c>
      <c r="R140" s="23" t="s">
        <v>16</v>
      </c>
      <c r="S140" s="23" t="s">
        <v>16</v>
      </c>
      <c r="T140" s="23" t="s">
        <v>16</v>
      </c>
      <c r="U140" s="23" t="s">
        <v>16</v>
      </c>
      <c r="V140" s="23" t="s">
        <v>16</v>
      </c>
      <c r="W140" s="23" t="s">
        <v>16</v>
      </c>
      <c r="X140" s="23" t="s">
        <v>16</v>
      </c>
      <c r="Y140" s="23" t="s">
        <v>16</v>
      </c>
      <c r="Z140" s="23" t="s">
        <v>16</v>
      </c>
      <c r="AA140" s="23" t="s">
        <v>16</v>
      </c>
      <c r="AB140" s="24" t="s">
        <v>16</v>
      </c>
      <c r="AC140" s="22">
        <f>Empresas!AC140/Empresas!AC128-1</f>
        <v>0.11059568503193762</v>
      </c>
      <c r="AD140" s="23">
        <f>Empresas!AD140/Empresas!AD128-1</f>
        <v>3.1653933263835476E-2</v>
      </c>
      <c r="AE140" s="23">
        <f>Empresas!AE140/Empresas!AE128-1</f>
        <v>6.8426378866609072E-2</v>
      </c>
      <c r="AF140" s="24">
        <f>Empresas!AF140/Empresas!AF128-1</f>
        <v>8.5424364116006402E-2</v>
      </c>
      <c r="AG140" s="22">
        <f>Empresas!AG140/Empresas!AG128-1</f>
        <v>7.534917022731058E-2</v>
      </c>
      <c r="AH140" s="23">
        <f>Empresas!AH140/Empresas!AH128-1</f>
        <v>-0.34471151644491038</v>
      </c>
      <c r="AI140" s="24">
        <f>Empresas!AI140/Empresas!AI128-1</f>
        <v>-0.18998292705986952</v>
      </c>
      <c r="AJ140" s="24">
        <f>Empresas!AJ140/Empresas!AJ128-1</f>
        <v>5.6408398506814894E-2</v>
      </c>
    </row>
    <row r="141" spans="1:36" x14ac:dyDescent="0.35">
      <c r="A141" s="11">
        <v>43221</v>
      </c>
      <c r="B141" s="22" t="s">
        <v>16</v>
      </c>
      <c r="C141" s="23" t="s">
        <v>16</v>
      </c>
      <c r="D141" s="23" t="s">
        <v>16</v>
      </c>
      <c r="E141" s="23" t="s">
        <v>16</v>
      </c>
      <c r="F141" s="23" t="s">
        <v>16</v>
      </c>
      <c r="G141" s="23" t="s">
        <v>16</v>
      </c>
      <c r="H141" s="23" t="s">
        <v>16</v>
      </c>
      <c r="I141" s="23" t="s">
        <v>16</v>
      </c>
      <c r="J141" s="23" t="s">
        <v>16</v>
      </c>
      <c r="K141" s="23" t="s">
        <v>16</v>
      </c>
      <c r="L141" s="23" t="s">
        <v>16</v>
      </c>
      <c r="M141" s="23" t="s">
        <v>16</v>
      </c>
      <c r="N141" s="23" t="s">
        <v>16</v>
      </c>
      <c r="O141" s="23" t="s">
        <v>16</v>
      </c>
      <c r="P141" s="23" t="s">
        <v>16</v>
      </c>
      <c r="Q141" s="23" t="s">
        <v>16</v>
      </c>
      <c r="R141" s="23" t="s">
        <v>16</v>
      </c>
      <c r="S141" s="23" t="s">
        <v>16</v>
      </c>
      <c r="T141" s="23" t="s">
        <v>16</v>
      </c>
      <c r="U141" s="23" t="s">
        <v>16</v>
      </c>
      <c r="V141" s="23" t="s">
        <v>16</v>
      </c>
      <c r="W141" s="23" t="s">
        <v>16</v>
      </c>
      <c r="X141" s="23" t="s">
        <v>16</v>
      </c>
      <c r="Y141" s="23" t="s">
        <v>16</v>
      </c>
      <c r="Z141" s="23" t="s">
        <v>16</v>
      </c>
      <c r="AA141" s="23" t="s">
        <v>16</v>
      </c>
      <c r="AB141" s="24" t="s">
        <v>16</v>
      </c>
      <c r="AC141" s="22">
        <f>Empresas!AC141/Empresas!AC129-1</f>
        <v>-8.5842106927968898E-2</v>
      </c>
      <c r="AD141" s="23">
        <f>Empresas!AD141/Empresas!AD129-1</f>
        <v>-8.0269897603282958E-2</v>
      </c>
      <c r="AE141" s="23">
        <f>Empresas!AE141/Empresas!AE129-1</f>
        <v>-7.722485303699822E-2</v>
      </c>
      <c r="AF141" s="24">
        <f>Empresas!AF141/Empresas!AF129-1</f>
        <v>-4.0405683338193166E-2</v>
      </c>
      <c r="AG141" s="22">
        <f>Empresas!AG141/Empresas!AG129-1</f>
        <v>-6.6775010660295564E-2</v>
      </c>
      <c r="AH141" s="23">
        <f>Empresas!AH141/Empresas!AH129-1</f>
        <v>-0.37518323210016002</v>
      </c>
      <c r="AI141" s="24">
        <f>Empresas!AI141/Empresas!AI129-1</f>
        <v>-0.20053466494035321</v>
      </c>
      <c r="AJ141" s="24">
        <f>Empresas!AJ141/Empresas!AJ129-1</f>
        <v>-7.891131461211387E-2</v>
      </c>
    </row>
    <row r="142" spans="1:36" x14ac:dyDescent="0.35">
      <c r="A142" s="11">
        <v>43252</v>
      </c>
      <c r="B142" s="22" t="s">
        <v>16</v>
      </c>
      <c r="C142" s="23" t="s">
        <v>16</v>
      </c>
      <c r="D142" s="23" t="s">
        <v>16</v>
      </c>
      <c r="E142" s="23" t="s">
        <v>16</v>
      </c>
      <c r="F142" s="23" t="s">
        <v>16</v>
      </c>
      <c r="G142" s="23" t="s">
        <v>16</v>
      </c>
      <c r="H142" s="23" t="s">
        <v>16</v>
      </c>
      <c r="I142" s="23" t="s">
        <v>16</v>
      </c>
      <c r="J142" s="23" t="s">
        <v>16</v>
      </c>
      <c r="K142" s="23" t="s">
        <v>16</v>
      </c>
      <c r="L142" s="23" t="s">
        <v>16</v>
      </c>
      <c r="M142" s="23" t="s">
        <v>16</v>
      </c>
      <c r="N142" s="23" t="s">
        <v>16</v>
      </c>
      <c r="O142" s="23" t="s">
        <v>16</v>
      </c>
      <c r="P142" s="23" t="s">
        <v>16</v>
      </c>
      <c r="Q142" s="23" t="s">
        <v>16</v>
      </c>
      <c r="R142" s="23" t="s">
        <v>16</v>
      </c>
      <c r="S142" s="23" t="s">
        <v>16</v>
      </c>
      <c r="T142" s="23" t="s">
        <v>16</v>
      </c>
      <c r="U142" s="23" t="s">
        <v>16</v>
      </c>
      <c r="V142" s="23" t="s">
        <v>16</v>
      </c>
      <c r="W142" s="23" t="s">
        <v>16</v>
      </c>
      <c r="X142" s="23" t="s">
        <v>16</v>
      </c>
      <c r="Y142" s="23" t="s">
        <v>16</v>
      </c>
      <c r="Z142" s="23" t="s">
        <v>16</v>
      </c>
      <c r="AA142" s="23" t="s">
        <v>16</v>
      </c>
      <c r="AB142" s="24" t="s">
        <v>16</v>
      </c>
      <c r="AC142" s="22">
        <f>Empresas!AC142/Empresas!AC130-1</f>
        <v>-3.915635252807137E-2</v>
      </c>
      <c r="AD142" s="23">
        <f>Empresas!AD142/Empresas!AD130-1</f>
        <v>-4.4089224346655742E-2</v>
      </c>
      <c r="AE142" s="23">
        <f>Empresas!AE142/Empresas!AE130-1</f>
        <v>-9.5572576172484602E-3</v>
      </c>
      <c r="AF142" s="24">
        <f>Empresas!AF142/Empresas!AF130-1</f>
        <v>2.221905479120867E-2</v>
      </c>
      <c r="AG142" s="22">
        <f>Empresas!AG142/Empresas!AG130-1</f>
        <v>-1.0706601228518631E-2</v>
      </c>
      <c r="AH142" s="23">
        <f>Empresas!AH142/Empresas!AH130-1</f>
        <v>-0.41286381102389547</v>
      </c>
      <c r="AI142" s="24">
        <f>Empresas!AI142/Empresas!AI130-1</f>
        <v>-0.1941828735403377</v>
      </c>
      <c r="AJ142" s="24">
        <f>Empresas!AJ142/Empresas!AJ130-1</f>
        <v>-2.7464331696671063E-2</v>
      </c>
    </row>
    <row r="143" spans="1:36" x14ac:dyDescent="0.35">
      <c r="A143" s="11">
        <v>43282</v>
      </c>
      <c r="B143" s="22" t="s">
        <v>16</v>
      </c>
      <c r="C143" s="23" t="s">
        <v>16</v>
      </c>
      <c r="D143" s="23" t="s">
        <v>16</v>
      </c>
      <c r="E143" s="23" t="s">
        <v>16</v>
      </c>
      <c r="F143" s="23" t="s">
        <v>16</v>
      </c>
      <c r="G143" s="23" t="s">
        <v>16</v>
      </c>
      <c r="H143" s="23" t="s">
        <v>16</v>
      </c>
      <c r="I143" s="23" t="s">
        <v>16</v>
      </c>
      <c r="J143" s="23" t="s">
        <v>16</v>
      </c>
      <c r="K143" s="23" t="s">
        <v>16</v>
      </c>
      <c r="L143" s="23" t="s">
        <v>16</v>
      </c>
      <c r="M143" s="23" t="s">
        <v>16</v>
      </c>
      <c r="N143" s="23" t="s">
        <v>16</v>
      </c>
      <c r="O143" s="23" t="s">
        <v>16</v>
      </c>
      <c r="P143" s="23" t="s">
        <v>16</v>
      </c>
      <c r="Q143" s="23" t="s">
        <v>16</v>
      </c>
      <c r="R143" s="23" t="s">
        <v>16</v>
      </c>
      <c r="S143" s="23" t="s">
        <v>16</v>
      </c>
      <c r="T143" s="23" t="s">
        <v>16</v>
      </c>
      <c r="U143" s="23" t="s">
        <v>16</v>
      </c>
      <c r="V143" s="23" t="s">
        <v>16</v>
      </c>
      <c r="W143" s="23" t="s">
        <v>16</v>
      </c>
      <c r="X143" s="23" t="s">
        <v>16</v>
      </c>
      <c r="Y143" s="23" t="s">
        <v>16</v>
      </c>
      <c r="Z143" s="23" t="s">
        <v>16</v>
      </c>
      <c r="AA143" s="23" t="s">
        <v>16</v>
      </c>
      <c r="AB143" s="24" t="s">
        <v>16</v>
      </c>
      <c r="AC143" s="22">
        <f>Empresas!AC143/Empresas!AC131-1</f>
        <v>-3.1752340376331456E-2</v>
      </c>
      <c r="AD143" s="23">
        <f>Empresas!AD143/Empresas!AD131-1</f>
        <v>-4.515337209318937E-2</v>
      </c>
      <c r="AE143" s="23">
        <f>Empresas!AE143/Empresas!AE131-1</f>
        <v>-6.3153131222477232E-2</v>
      </c>
      <c r="AF143" s="24">
        <f>Empresas!AF143/Empresas!AF131-1</f>
        <v>1.4788181549800772E-2</v>
      </c>
      <c r="AG143" s="22">
        <f>Empresas!AG143/Empresas!AG131-1</f>
        <v>-3.5977169357248151E-2</v>
      </c>
      <c r="AH143" s="23">
        <f>Empresas!AH143/Empresas!AH131-1</f>
        <v>-0.4275160730551032</v>
      </c>
      <c r="AI143" s="24">
        <f>Empresas!AI143/Empresas!AI131-1</f>
        <v>-0.20134054983017891</v>
      </c>
      <c r="AJ143" s="24">
        <f>Empresas!AJ143/Empresas!AJ131-1</f>
        <v>-5.1261773825325818E-2</v>
      </c>
    </row>
    <row r="144" spans="1:36" x14ac:dyDescent="0.35">
      <c r="A144" s="11">
        <v>43313</v>
      </c>
      <c r="B144" s="22" t="s">
        <v>16</v>
      </c>
      <c r="C144" s="23" t="s">
        <v>16</v>
      </c>
      <c r="D144" s="23" t="s">
        <v>16</v>
      </c>
      <c r="E144" s="23" t="s">
        <v>16</v>
      </c>
      <c r="F144" s="23" t="s">
        <v>16</v>
      </c>
      <c r="G144" s="23" t="s">
        <v>16</v>
      </c>
      <c r="H144" s="23" t="s">
        <v>16</v>
      </c>
      <c r="I144" s="23" t="s">
        <v>16</v>
      </c>
      <c r="J144" s="23" t="s">
        <v>16</v>
      </c>
      <c r="K144" s="23" t="s">
        <v>16</v>
      </c>
      <c r="L144" s="23" t="s">
        <v>16</v>
      </c>
      <c r="M144" s="23" t="s">
        <v>16</v>
      </c>
      <c r="N144" s="23" t="s">
        <v>16</v>
      </c>
      <c r="O144" s="23" t="s">
        <v>16</v>
      </c>
      <c r="P144" s="23" t="s">
        <v>16</v>
      </c>
      <c r="Q144" s="23" t="s">
        <v>16</v>
      </c>
      <c r="R144" s="23" t="s">
        <v>16</v>
      </c>
      <c r="S144" s="23" t="s">
        <v>16</v>
      </c>
      <c r="T144" s="23" t="s">
        <v>16</v>
      </c>
      <c r="U144" s="23" t="s">
        <v>16</v>
      </c>
      <c r="V144" s="23" t="s">
        <v>16</v>
      </c>
      <c r="W144" s="23" t="s">
        <v>16</v>
      </c>
      <c r="X144" s="23" t="s">
        <v>16</v>
      </c>
      <c r="Y144" s="23" t="s">
        <v>16</v>
      </c>
      <c r="Z144" s="23" t="s">
        <v>16</v>
      </c>
      <c r="AA144" s="23" t="s">
        <v>16</v>
      </c>
      <c r="AB144" s="24" t="s">
        <v>16</v>
      </c>
      <c r="AC144" s="22">
        <f>Empresas!AC144/Empresas!AC132-1</f>
        <v>-2.1866936110283786E-2</v>
      </c>
      <c r="AD144" s="23">
        <f>Empresas!AD144/Empresas!AD132-1</f>
        <v>-4.8452408562316807E-2</v>
      </c>
      <c r="AE144" s="23">
        <f>Empresas!AE144/Empresas!AE132-1</f>
        <v>-3.8076068443964939E-2</v>
      </c>
      <c r="AF144" s="24">
        <f>Empresas!AF144/Empresas!AF132-1</f>
        <v>1.4722461045123314E-2</v>
      </c>
      <c r="AG144" s="22">
        <f>Empresas!AG144/Empresas!AG132-1</f>
        <v>-2.561404682564461E-2</v>
      </c>
      <c r="AH144" s="23">
        <f>Empresas!AH144/Empresas!AH132-1</f>
        <v>-0.42075664771232801</v>
      </c>
      <c r="AI144" s="24">
        <f>Empresas!AI144/Empresas!AI132-1</f>
        <v>-0.19394382943842225</v>
      </c>
      <c r="AJ144" s="24">
        <f>Empresas!AJ144/Empresas!AJ132-1</f>
        <v>-4.030507034101205E-2</v>
      </c>
    </row>
    <row r="145" spans="1:36" x14ac:dyDescent="0.35">
      <c r="A145" s="11">
        <v>43344</v>
      </c>
      <c r="B145" s="22" t="s">
        <v>16</v>
      </c>
      <c r="C145" s="23" t="s">
        <v>16</v>
      </c>
      <c r="D145" s="23" t="s">
        <v>16</v>
      </c>
      <c r="E145" s="23" t="s">
        <v>16</v>
      </c>
      <c r="F145" s="23" t="s">
        <v>16</v>
      </c>
      <c r="G145" s="23" t="s">
        <v>16</v>
      </c>
      <c r="H145" s="23" t="s">
        <v>16</v>
      </c>
      <c r="I145" s="23" t="s">
        <v>16</v>
      </c>
      <c r="J145" s="23" t="s">
        <v>16</v>
      </c>
      <c r="K145" s="23" t="s">
        <v>16</v>
      </c>
      <c r="L145" s="23" t="s">
        <v>16</v>
      </c>
      <c r="M145" s="23" t="s">
        <v>16</v>
      </c>
      <c r="N145" s="23" t="s">
        <v>16</v>
      </c>
      <c r="O145" s="23" t="s">
        <v>16</v>
      </c>
      <c r="P145" s="23" t="s">
        <v>16</v>
      </c>
      <c r="Q145" s="23" t="s">
        <v>16</v>
      </c>
      <c r="R145" s="23" t="s">
        <v>16</v>
      </c>
      <c r="S145" s="23" t="s">
        <v>16</v>
      </c>
      <c r="T145" s="23" t="s">
        <v>16</v>
      </c>
      <c r="U145" s="23" t="s">
        <v>16</v>
      </c>
      <c r="V145" s="23" t="s">
        <v>16</v>
      </c>
      <c r="W145" s="23" t="s">
        <v>16</v>
      </c>
      <c r="X145" s="23" t="s">
        <v>16</v>
      </c>
      <c r="Y145" s="23" t="s">
        <v>16</v>
      </c>
      <c r="Z145" s="23" t="s">
        <v>16</v>
      </c>
      <c r="AA145" s="23" t="s">
        <v>16</v>
      </c>
      <c r="AB145" s="24" t="s">
        <v>16</v>
      </c>
      <c r="AC145" s="22">
        <f>Empresas!AC145/Empresas!AC133-1</f>
        <v>-9.8244777357013979E-2</v>
      </c>
      <c r="AD145" s="23">
        <f>Empresas!AD145/Empresas!AD133-1</f>
        <v>-0.1005766547948892</v>
      </c>
      <c r="AE145" s="23">
        <f>Empresas!AE145/Empresas!AE133-1</f>
        <v>-7.5325796581378501E-2</v>
      </c>
      <c r="AF145" s="24">
        <f>Empresas!AF145/Empresas!AF133-1</f>
        <v>-3.9327009783574729E-2</v>
      </c>
      <c r="AG145" s="22">
        <f>Empresas!AG145/Empresas!AG133-1</f>
        <v>-8.0135040896409993E-2</v>
      </c>
      <c r="AH145" s="23">
        <f>Empresas!AH145/Empresas!AH133-1</f>
        <v>-0.32156584023133972</v>
      </c>
      <c r="AI145" s="24">
        <f>Empresas!AI145/Empresas!AI133-1</f>
        <v>-5.5374136612670544E-2</v>
      </c>
      <c r="AJ145" s="24">
        <f>Empresas!AJ145/Empresas!AJ133-1</f>
        <v>-8.8297221024548733E-2</v>
      </c>
    </row>
    <row r="146" spans="1:36" x14ac:dyDescent="0.35">
      <c r="A146" s="11">
        <v>43374</v>
      </c>
      <c r="B146" s="22" t="s">
        <v>16</v>
      </c>
      <c r="C146" s="23" t="s">
        <v>16</v>
      </c>
      <c r="D146" s="23" t="s">
        <v>16</v>
      </c>
      <c r="E146" s="23" t="s">
        <v>16</v>
      </c>
      <c r="F146" s="23" t="s">
        <v>16</v>
      </c>
      <c r="G146" s="23" t="s">
        <v>16</v>
      </c>
      <c r="H146" s="23" t="s">
        <v>16</v>
      </c>
      <c r="I146" s="23" t="s">
        <v>16</v>
      </c>
      <c r="J146" s="23" t="s">
        <v>16</v>
      </c>
      <c r="K146" s="23" t="s">
        <v>16</v>
      </c>
      <c r="L146" s="23" t="s">
        <v>16</v>
      </c>
      <c r="M146" s="23" t="s">
        <v>16</v>
      </c>
      <c r="N146" s="23" t="s">
        <v>16</v>
      </c>
      <c r="O146" s="23" t="s">
        <v>16</v>
      </c>
      <c r="P146" s="23" t="s">
        <v>16</v>
      </c>
      <c r="Q146" s="23" t="s">
        <v>16</v>
      </c>
      <c r="R146" s="23" t="s">
        <v>16</v>
      </c>
      <c r="S146" s="23" t="s">
        <v>16</v>
      </c>
      <c r="T146" s="23" t="s">
        <v>16</v>
      </c>
      <c r="U146" s="23" t="s">
        <v>16</v>
      </c>
      <c r="V146" s="23" t="s">
        <v>16</v>
      </c>
      <c r="W146" s="23" t="s">
        <v>16</v>
      </c>
      <c r="X146" s="23" t="s">
        <v>16</v>
      </c>
      <c r="Y146" s="23" t="s">
        <v>16</v>
      </c>
      <c r="Z146" s="23" t="s">
        <v>16</v>
      </c>
      <c r="AA146" s="23" t="s">
        <v>16</v>
      </c>
      <c r="AB146" s="24" t="s">
        <v>16</v>
      </c>
      <c r="AC146" s="22">
        <f>Empresas!AC146/Empresas!AC134-1</f>
        <v>-0.15636871077239223</v>
      </c>
      <c r="AD146" s="23">
        <f>Empresas!AD146/Empresas!AD134-1</f>
        <v>-0.12574846865480871</v>
      </c>
      <c r="AE146" s="23">
        <f>Empresas!AE146/Empresas!AE134-1</f>
        <v>0.13880674756577172</v>
      </c>
      <c r="AF146" s="24">
        <f>Empresas!AF146/Empresas!AF134-1</f>
        <v>-4.0781307211541051E-2</v>
      </c>
      <c r="AG146" s="22">
        <f>Empresas!AG146/Empresas!AG134-1</f>
        <v>-1.1643139995159535E-2</v>
      </c>
      <c r="AH146" s="23">
        <f>Empresas!AH146/Empresas!AH134-1</f>
        <v>-0.33489926792024705</v>
      </c>
      <c r="AI146" s="24">
        <f>Empresas!AI146/Empresas!AI134-1</f>
        <v>-4.5651060401478816E-2</v>
      </c>
      <c r="AJ146" s="24">
        <f>Empresas!AJ146/Empresas!AJ134-1</f>
        <v>-2.3693745206627925E-2</v>
      </c>
    </row>
    <row r="147" spans="1:36" x14ac:dyDescent="0.35">
      <c r="A147" s="11">
        <v>43405</v>
      </c>
      <c r="B147" s="22" t="s">
        <v>16</v>
      </c>
      <c r="C147" s="23" t="s">
        <v>16</v>
      </c>
      <c r="D147" s="23" t="s">
        <v>16</v>
      </c>
      <c r="E147" s="23" t="s">
        <v>16</v>
      </c>
      <c r="F147" s="23" t="s">
        <v>16</v>
      </c>
      <c r="G147" s="23" t="s">
        <v>16</v>
      </c>
      <c r="H147" s="23" t="s">
        <v>16</v>
      </c>
      <c r="I147" s="23" t="s">
        <v>16</v>
      </c>
      <c r="J147" s="23" t="s">
        <v>16</v>
      </c>
      <c r="K147" s="23" t="s">
        <v>16</v>
      </c>
      <c r="L147" s="23" t="s">
        <v>16</v>
      </c>
      <c r="M147" s="23" t="s">
        <v>16</v>
      </c>
      <c r="N147" s="23" t="s">
        <v>16</v>
      </c>
      <c r="O147" s="23" t="s">
        <v>16</v>
      </c>
      <c r="P147" s="23" t="s">
        <v>16</v>
      </c>
      <c r="Q147" s="23" t="s">
        <v>16</v>
      </c>
      <c r="R147" s="23" t="s">
        <v>16</v>
      </c>
      <c r="S147" s="23" t="s">
        <v>16</v>
      </c>
      <c r="T147" s="23" t="s">
        <v>16</v>
      </c>
      <c r="U147" s="23" t="s">
        <v>16</v>
      </c>
      <c r="V147" s="23" t="s">
        <v>16</v>
      </c>
      <c r="W147" s="23" t="s">
        <v>16</v>
      </c>
      <c r="X147" s="23" t="s">
        <v>16</v>
      </c>
      <c r="Y147" s="23" t="s">
        <v>16</v>
      </c>
      <c r="Z147" s="23" t="s">
        <v>16</v>
      </c>
      <c r="AA147" s="23" t="s">
        <v>16</v>
      </c>
      <c r="AB147" s="24" t="s">
        <v>16</v>
      </c>
      <c r="AC147" s="22">
        <f>Empresas!AC147/Empresas!AC135-1</f>
        <v>-6.3993176735868018E-2</v>
      </c>
      <c r="AD147" s="23">
        <f>Empresas!AD147/Empresas!AD135-1</f>
        <v>-9.0235187889232793E-2</v>
      </c>
      <c r="AE147" s="23">
        <f>Empresas!AE147/Empresas!AE135-1</f>
        <v>-9.1050656734219082E-2</v>
      </c>
      <c r="AF147" s="24">
        <f>Empresas!AF147/Empresas!AF135-1</f>
        <v>-2.0143527390011795E-2</v>
      </c>
      <c r="AG147" s="22">
        <f>Empresas!AG147/Empresas!AG135-1</f>
        <v>-8.0913113953511751E-2</v>
      </c>
      <c r="AH147" s="23">
        <f>Empresas!AH147/Empresas!AH135-1</f>
        <v>-0.28065738135240159</v>
      </c>
      <c r="AI147" s="24">
        <f>Empresas!AI147/Empresas!AI135-1</f>
        <v>-9.8077469501268721E-3</v>
      </c>
      <c r="AJ147" s="24">
        <f>Empresas!AJ147/Empresas!AJ135-1</f>
        <v>-8.7154550330426961E-2</v>
      </c>
    </row>
    <row r="148" spans="1:36" ht="15" thickBot="1" x14ac:dyDescent="0.4">
      <c r="A148" s="15">
        <v>43435</v>
      </c>
      <c r="B148" s="25" t="s">
        <v>16</v>
      </c>
      <c r="C148" s="26" t="s">
        <v>16</v>
      </c>
      <c r="D148" s="26" t="s">
        <v>16</v>
      </c>
      <c r="E148" s="26" t="s">
        <v>16</v>
      </c>
      <c r="F148" s="26" t="s">
        <v>16</v>
      </c>
      <c r="G148" s="26" t="s">
        <v>16</v>
      </c>
      <c r="H148" s="26" t="s">
        <v>16</v>
      </c>
      <c r="I148" s="26" t="s">
        <v>16</v>
      </c>
      <c r="J148" s="26" t="s">
        <v>16</v>
      </c>
      <c r="K148" s="26" t="s">
        <v>16</v>
      </c>
      <c r="L148" s="26" t="s">
        <v>16</v>
      </c>
      <c r="M148" s="26" t="s">
        <v>16</v>
      </c>
      <c r="N148" s="26" t="s">
        <v>16</v>
      </c>
      <c r="O148" s="26" t="s">
        <v>16</v>
      </c>
      <c r="P148" s="26" t="s">
        <v>16</v>
      </c>
      <c r="Q148" s="26" t="s">
        <v>16</v>
      </c>
      <c r="R148" s="26" t="s">
        <v>16</v>
      </c>
      <c r="S148" s="26" t="s">
        <v>16</v>
      </c>
      <c r="T148" s="26" t="s">
        <v>16</v>
      </c>
      <c r="U148" s="26" t="s">
        <v>16</v>
      </c>
      <c r="V148" s="26" t="s">
        <v>16</v>
      </c>
      <c r="W148" s="26" t="s">
        <v>16</v>
      </c>
      <c r="X148" s="26" t="s">
        <v>16</v>
      </c>
      <c r="Y148" s="26" t="s">
        <v>16</v>
      </c>
      <c r="Z148" s="26" t="s">
        <v>16</v>
      </c>
      <c r="AA148" s="26" t="s">
        <v>16</v>
      </c>
      <c r="AB148" s="27" t="s">
        <v>16</v>
      </c>
      <c r="AC148" s="25">
        <f>Empresas!AC148/Empresas!AC136-1</f>
        <v>-0.19031913306391079</v>
      </c>
      <c r="AD148" s="26">
        <f>Empresas!AD148/Empresas!AD136-1</f>
        <v>-0.18636269981449438</v>
      </c>
      <c r="AE148" s="26">
        <f>Empresas!AE148/Empresas!AE136-1</f>
        <v>-0.20852332245148419</v>
      </c>
      <c r="AF148" s="27">
        <f>Empresas!AF148/Empresas!AF136-1</f>
        <v>-7.7406970101694617E-2</v>
      </c>
      <c r="AG148" s="25">
        <f>Empresas!AG148/Empresas!AG136-1</f>
        <v>-0.19557671780880503</v>
      </c>
      <c r="AH148" s="26">
        <f>Empresas!AH148/Empresas!AH136-1</f>
        <v>-0.24640514991007145</v>
      </c>
      <c r="AI148" s="27">
        <f>Empresas!AI148/Empresas!AI136-1</f>
        <v>-2.160043806022971E-2</v>
      </c>
      <c r="AJ148" s="27">
        <f>Empresas!AJ148/Empresas!AJ136-1</f>
        <v>-0.19579770984170941</v>
      </c>
    </row>
    <row r="149" spans="1:36" x14ac:dyDescent="0.35">
      <c r="A149" s="7">
        <v>43466</v>
      </c>
      <c r="B149" s="28" t="s">
        <v>16</v>
      </c>
      <c r="C149" s="29" t="s">
        <v>16</v>
      </c>
      <c r="D149" s="29" t="s">
        <v>16</v>
      </c>
      <c r="E149" s="29" t="s">
        <v>16</v>
      </c>
      <c r="F149" s="29" t="s">
        <v>16</v>
      </c>
      <c r="G149" s="29" t="s">
        <v>16</v>
      </c>
      <c r="H149" s="29" t="s">
        <v>16</v>
      </c>
      <c r="I149" s="29" t="s">
        <v>16</v>
      </c>
      <c r="J149" s="29" t="s">
        <v>16</v>
      </c>
      <c r="K149" s="29" t="s">
        <v>16</v>
      </c>
      <c r="L149" s="29" t="s">
        <v>16</v>
      </c>
      <c r="M149" s="29" t="s">
        <v>16</v>
      </c>
      <c r="N149" s="29" t="s">
        <v>16</v>
      </c>
      <c r="O149" s="29" t="s">
        <v>16</v>
      </c>
      <c r="P149" s="29" t="s">
        <v>16</v>
      </c>
      <c r="Q149" s="29" t="s">
        <v>16</v>
      </c>
      <c r="R149" s="29" t="s">
        <v>16</v>
      </c>
      <c r="S149" s="29" t="s">
        <v>16</v>
      </c>
      <c r="T149" s="29" t="s">
        <v>16</v>
      </c>
      <c r="U149" s="29" t="s">
        <v>16</v>
      </c>
      <c r="V149" s="29" t="s">
        <v>16</v>
      </c>
      <c r="W149" s="29" t="s">
        <v>16</v>
      </c>
      <c r="X149" s="29" t="s">
        <v>16</v>
      </c>
      <c r="Y149" s="29" t="s">
        <v>16</v>
      </c>
      <c r="Z149" s="29" t="s">
        <v>16</v>
      </c>
      <c r="AA149" s="29" t="s">
        <v>16</v>
      </c>
      <c r="AB149" s="30" t="s">
        <v>16</v>
      </c>
      <c r="AC149" s="28">
        <f>Empresas!AC149/Empresas!AC137-1</f>
        <v>-9.6602797223206749E-2</v>
      </c>
      <c r="AD149" s="29">
        <f>Empresas!AD149/Empresas!AD137-1</f>
        <v>-8.7162188573932986E-2</v>
      </c>
      <c r="AE149" s="29">
        <f>Empresas!AE149/Empresas!AE137-1</f>
        <v>-5.0452636011623198E-2</v>
      </c>
      <c r="AF149" s="30">
        <f>Empresas!AF149/Empresas!AF137-1</f>
        <v>3.1468644365749698E-2</v>
      </c>
      <c r="AG149" s="28">
        <f>Empresas!AG149/Empresas!AG137-1</f>
        <v>-7.6850534341628696E-2</v>
      </c>
      <c r="AH149" s="29">
        <f>Empresas!AH149/Empresas!AH137-1</f>
        <v>0.18228145943040253</v>
      </c>
      <c r="AI149" s="30">
        <f>Empresas!AI149/Empresas!AI137-1</f>
        <v>0.18366760950515748</v>
      </c>
      <c r="AJ149" s="30">
        <f>Empresas!AJ149/Empresas!AJ137-1</f>
        <v>-6.9910210619693824E-2</v>
      </c>
    </row>
    <row r="150" spans="1:36" x14ac:dyDescent="0.35">
      <c r="A150" s="11">
        <v>43497</v>
      </c>
      <c r="B150" s="22" t="s">
        <v>16</v>
      </c>
      <c r="C150" s="23" t="s">
        <v>16</v>
      </c>
      <c r="D150" s="23" t="s">
        <v>16</v>
      </c>
      <c r="E150" s="23" t="s">
        <v>16</v>
      </c>
      <c r="F150" s="23" t="s">
        <v>16</v>
      </c>
      <c r="G150" s="23" t="s">
        <v>16</v>
      </c>
      <c r="H150" s="23" t="s">
        <v>16</v>
      </c>
      <c r="I150" s="23" t="s">
        <v>16</v>
      </c>
      <c r="J150" s="23" t="s">
        <v>16</v>
      </c>
      <c r="K150" s="23" t="s">
        <v>16</v>
      </c>
      <c r="L150" s="23" t="s">
        <v>16</v>
      </c>
      <c r="M150" s="23" t="s">
        <v>16</v>
      </c>
      <c r="N150" s="23" t="s">
        <v>16</v>
      </c>
      <c r="O150" s="23" t="s">
        <v>16</v>
      </c>
      <c r="P150" s="23" t="s">
        <v>16</v>
      </c>
      <c r="Q150" s="23" t="s">
        <v>16</v>
      </c>
      <c r="R150" s="23" t="s">
        <v>16</v>
      </c>
      <c r="S150" s="23" t="s">
        <v>16</v>
      </c>
      <c r="T150" s="23" t="s">
        <v>16</v>
      </c>
      <c r="U150" s="23" t="s">
        <v>16</v>
      </c>
      <c r="V150" s="23" t="s">
        <v>16</v>
      </c>
      <c r="W150" s="23" t="s">
        <v>16</v>
      </c>
      <c r="X150" s="23" t="s">
        <v>16</v>
      </c>
      <c r="Y150" s="23" t="s">
        <v>16</v>
      </c>
      <c r="Z150" s="23" t="s">
        <v>16</v>
      </c>
      <c r="AA150" s="23" t="s">
        <v>16</v>
      </c>
      <c r="AB150" s="24" t="s">
        <v>16</v>
      </c>
      <c r="AC150" s="22">
        <f>Empresas!AC150/Empresas!AC138-1</f>
        <v>0.13403327168233692</v>
      </c>
      <c r="AD150" s="23">
        <f>Empresas!AD150/Empresas!AD138-1</f>
        <v>8.797849292101434E-2</v>
      </c>
      <c r="AE150" s="23">
        <f>Empresas!AE150/Empresas!AE138-1</f>
        <v>0.18186090730249616</v>
      </c>
      <c r="AF150" s="24">
        <f>Empresas!AF150/Empresas!AF138-1</f>
        <v>9.2481370122267981E-2</v>
      </c>
      <c r="AG150" s="22">
        <f>Empresas!AG150/Empresas!AG138-1</f>
        <v>0.1321968089474177</v>
      </c>
      <c r="AH150" s="23">
        <f>Empresas!AH150/Empresas!AH138-1</f>
        <v>0.19614195662915823</v>
      </c>
      <c r="AI150" s="24">
        <f>Empresas!AI150/Empresas!AI138-1</f>
        <v>0.21717699000316171</v>
      </c>
      <c r="AJ150" s="24">
        <f>Empresas!AJ150/Empresas!AJ138-1</f>
        <v>0.13438201360728064</v>
      </c>
    </row>
    <row r="151" spans="1:36" x14ac:dyDescent="0.35">
      <c r="A151" s="11">
        <v>43525</v>
      </c>
      <c r="B151" s="22" t="s">
        <v>16</v>
      </c>
      <c r="C151" s="23" t="s">
        <v>16</v>
      </c>
      <c r="D151" s="23" t="s">
        <v>16</v>
      </c>
      <c r="E151" s="23" t="s">
        <v>16</v>
      </c>
      <c r="F151" s="23" t="s">
        <v>16</v>
      </c>
      <c r="G151" s="23" t="s">
        <v>16</v>
      </c>
      <c r="H151" s="23" t="s">
        <v>16</v>
      </c>
      <c r="I151" s="23" t="s">
        <v>16</v>
      </c>
      <c r="J151" s="23" t="s">
        <v>16</v>
      </c>
      <c r="K151" s="23" t="s">
        <v>16</v>
      </c>
      <c r="L151" s="23" t="s">
        <v>16</v>
      </c>
      <c r="M151" s="23" t="s">
        <v>16</v>
      </c>
      <c r="N151" s="23" t="s">
        <v>16</v>
      </c>
      <c r="O151" s="23" t="s">
        <v>16</v>
      </c>
      <c r="P151" s="23" t="s">
        <v>16</v>
      </c>
      <c r="Q151" s="23" t="s">
        <v>16</v>
      </c>
      <c r="R151" s="23" t="s">
        <v>16</v>
      </c>
      <c r="S151" s="23" t="s">
        <v>16</v>
      </c>
      <c r="T151" s="23" t="s">
        <v>16</v>
      </c>
      <c r="U151" s="23" t="s">
        <v>16</v>
      </c>
      <c r="V151" s="23" t="s">
        <v>16</v>
      </c>
      <c r="W151" s="23" t="s">
        <v>16</v>
      </c>
      <c r="X151" s="23" t="s">
        <v>16</v>
      </c>
      <c r="Y151" s="23" t="s">
        <v>16</v>
      </c>
      <c r="Z151" s="23" t="s">
        <v>16</v>
      </c>
      <c r="AA151" s="23" t="s">
        <v>16</v>
      </c>
      <c r="AB151" s="24" t="s">
        <v>16</v>
      </c>
      <c r="AC151" s="22">
        <f>Empresas!AC151/Empresas!AC139-1</f>
        <v>-8.396006141173662E-2</v>
      </c>
      <c r="AD151" s="23">
        <f>Empresas!AD151/Empresas!AD139-1</f>
        <v>-5.970405666281331E-2</v>
      </c>
      <c r="AE151" s="23">
        <f>Empresas!AE151/Empresas!AE139-1</f>
        <v>-8.6636358685044379E-2</v>
      </c>
      <c r="AF151" s="24">
        <f>Empresas!AF151/Empresas!AF139-1</f>
        <v>-0.1903141604088735</v>
      </c>
      <c r="AG151" s="22">
        <f>Empresas!AG151/Empresas!AG139-1</f>
        <v>-8.4756700052119882E-2</v>
      </c>
      <c r="AH151" s="23">
        <f>Empresas!AH151/Empresas!AH139-1</f>
        <v>0.20135746134554444</v>
      </c>
      <c r="AI151" s="24">
        <f>Empresas!AI151/Empresas!AI139-1</f>
        <v>0.2264004654740972</v>
      </c>
      <c r="AJ151" s="24">
        <f>Empresas!AJ151/Empresas!AJ139-1</f>
        <v>-7.6601074546761239E-2</v>
      </c>
    </row>
    <row r="152" spans="1:36" x14ac:dyDescent="0.35">
      <c r="A152" s="11">
        <v>43556</v>
      </c>
      <c r="B152" s="22" t="s">
        <v>16</v>
      </c>
      <c r="C152" s="23" t="s">
        <v>16</v>
      </c>
      <c r="D152" s="23" t="s">
        <v>16</v>
      </c>
      <c r="E152" s="23" t="s">
        <v>16</v>
      </c>
      <c r="F152" s="23" t="s">
        <v>16</v>
      </c>
      <c r="G152" s="23" t="s">
        <v>16</v>
      </c>
      <c r="H152" s="23" t="s">
        <v>16</v>
      </c>
      <c r="I152" s="23" t="s">
        <v>16</v>
      </c>
      <c r="J152" s="23" t="s">
        <v>16</v>
      </c>
      <c r="K152" s="23" t="s">
        <v>16</v>
      </c>
      <c r="L152" s="23" t="s">
        <v>16</v>
      </c>
      <c r="M152" s="23" t="s">
        <v>16</v>
      </c>
      <c r="N152" s="23" t="s">
        <v>16</v>
      </c>
      <c r="O152" s="23" t="s">
        <v>16</v>
      </c>
      <c r="P152" s="23" t="s">
        <v>16</v>
      </c>
      <c r="Q152" s="23" t="s">
        <v>16</v>
      </c>
      <c r="R152" s="23" t="s">
        <v>16</v>
      </c>
      <c r="S152" s="23" t="s">
        <v>16</v>
      </c>
      <c r="T152" s="23" t="s">
        <v>16</v>
      </c>
      <c r="U152" s="23" t="s">
        <v>16</v>
      </c>
      <c r="V152" s="23" t="s">
        <v>16</v>
      </c>
      <c r="W152" s="23" t="s">
        <v>16</v>
      </c>
      <c r="X152" s="23" t="s">
        <v>16</v>
      </c>
      <c r="Y152" s="23" t="s">
        <v>16</v>
      </c>
      <c r="Z152" s="23" t="s">
        <v>16</v>
      </c>
      <c r="AA152" s="23" t="s">
        <v>16</v>
      </c>
      <c r="AB152" s="24" t="s">
        <v>16</v>
      </c>
      <c r="AC152" s="22">
        <f>Empresas!AC152/Empresas!AC140-1</f>
        <v>-7.6166168682563207E-3</v>
      </c>
      <c r="AD152" s="23">
        <f>Empresas!AD152/Empresas!AD140-1</f>
        <v>6.9371031738128863E-2</v>
      </c>
      <c r="AE152" s="23">
        <f>Empresas!AE152/Empresas!AE140-1</f>
        <v>0.16756189843959945</v>
      </c>
      <c r="AF152" s="24">
        <f>Empresas!AF152/Empresas!AF140-1</f>
        <v>0.14824254282757354</v>
      </c>
      <c r="AG152" s="22">
        <f>Empresas!AG152/Empresas!AG140-1</f>
        <v>0.10426276453115002</v>
      </c>
      <c r="AH152" s="23">
        <f>Empresas!AH152/Empresas!AH140-1</f>
        <v>0.13053712988959121</v>
      </c>
      <c r="AI152" s="24">
        <f>Empresas!AI152/Empresas!AI140-1</f>
        <v>0.23553338269635682</v>
      </c>
      <c r="AJ152" s="24">
        <f>Empresas!AJ152/Empresas!AJ140-1</f>
        <v>0.10586058439665846</v>
      </c>
    </row>
    <row r="153" spans="1:36" x14ac:dyDescent="0.35">
      <c r="A153" s="11">
        <v>43586</v>
      </c>
      <c r="B153" s="22" t="s">
        <v>16</v>
      </c>
      <c r="C153" s="23" t="s">
        <v>16</v>
      </c>
      <c r="D153" s="23" t="s">
        <v>16</v>
      </c>
      <c r="E153" s="23" t="s">
        <v>16</v>
      </c>
      <c r="F153" s="23" t="s">
        <v>16</v>
      </c>
      <c r="G153" s="23" t="s">
        <v>16</v>
      </c>
      <c r="H153" s="23" t="s">
        <v>16</v>
      </c>
      <c r="I153" s="23" t="s">
        <v>16</v>
      </c>
      <c r="J153" s="23" t="s">
        <v>16</v>
      </c>
      <c r="K153" s="23" t="s">
        <v>16</v>
      </c>
      <c r="L153" s="23" t="s">
        <v>16</v>
      </c>
      <c r="M153" s="23" t="s">
        <v>16</v>
      </c>
      <c r="N153" s="23" t="s">
        <v>16</v>
      </c>
      <c r="O153" s="23" t="s">
        <v>16</v>
      </c>
      <c r="P153" s="23" t="s">
        <v>16</v>
      </c>
      <c r="Q153" s="23" t="s">
        <v>16</v>
      </c>
      <c r="R153" s="23" t="s">
        <v>16</v>
      </c>
      <c r="S153" s="23" t="s">
        <v>16</v>
      </c>
      <c r="T153" s="23" t="s">
        <v>16</v>
      </c>
      <c r="U153" s="23" t="s">
        <v>16</v>
      </c>
      <c r="V153" s="23" t="s">
        <v>16</v>
      </c>
      <c r="W153" s="23" t="s">
        <v>16</v>
      </c>
      <c r="X153" s="23" t="s">
        <v>16</v>
      </c>
      <c r="Y153" s="23" t="s">
        <v>16</v>
      </c>
      <c r="Z153" s="23" t="s">
        <v>16</v>
      </c>
      <c r="AA153" s="23" t="s">
        <v>16</v>
      </c>
      <c r="AB153" s="24" t="s">
        <v>16</v>
      </c>
      <c r="AC153" s="22">
        <f>Empresas!AC153/Empresas!AC141-1</f>
        <v>0.14818594273947761</v>
      </c>
      <c r="AD153" s="23">
        <f>Empresas!AD153/Empresas!AD141-1</f>
        <v>0.13313439409913408</v>
      </c>
      <c r="AE153" s="23">
        <f>Empresas!AE153/Empresas!AE141-1</f>
        <v>0.25757824941575258</v>
      </c>
      <c r="AF153" s="24">
        <f>Empresas!AF153/Empresas!AF141-1</f>
        <v>0.22979221265050542</v>
      </c>
      <c r="AG153" s="22">
        <f>Empresas!AG153/Empresas!AG141-1</f>
        <v>0.19226449471661988</v>
      </c>
      <c r="AH153" s="23">
        <f>Empresas!AH153/Empresas!AH141-1</f>
        <v>0.16954858103513426</v>
      </c>
      <c r="AI153" s="24">
        <f>Empresas!AI153/Empresas!AI141-1</f>
        <v>0.24920001793687807</v>
      </c>
      <c r="AJ153" s="24">
        <f>Empresas!AJ153/Empresas!AJ141-1</f>
        <v>0.19213782406966895</v>
      </c>
    </row>
    <row r="154" spans="1:36" x14ac:dyDescent="0.35">
      <c r="A154" s="11">
        <v>43617</v>
      </c>
      <c r="B154" s="22" t="s">
        <v>16</v>
      </c>
      <c r="C154" s="23" t="s">
        <v>16</v>
      </c>
      <c r="D154" s="23" t="s">
        <v>16</v>
      </c>
      <c r="E154" s="23" t="s">
        <v>16</v>
      </c>
      <c r="F154" s="23" t="s">
        <v>16</v>
      </c>
      <c r="G154" s="23" t="s">
        <v>16</v>
      </c>
      <c r="H154" s="23" t="s">
        <v>16</v>
      </c>
      <c r="I154" s="23" t="s">
        <v>16</v>
      </c>
      <c r="J154" s="23" t="s">
        <v>16</v>
      </c>
      <c r="K154" s="23" t="s">
        <v>16</v>
      </c>
      <c r="L154" s="23" t="s">
        <v>16</v>
      </c>
      <c r="M154" s="23" t="s">
        <v>16</v>
      </c>
      <c r="N154" s="23" t="s">
        <v>16</v>
      </c>
      <c r="O154" s="23" t="s">
        <v>16</v>
      </c>
      <c r="P154" s="23" t="s">
        <v>16</v>
      </c>
      <c r="Q154" s="23" t="s">
        <v>16</v>
      </c>
      <c r="R154" s="23" t="s">
        <v>16</v>
      </c>
      <c r="S154" s="23" t="s">
        <v>16</v>
      </c>
      <c r="T154" s="23" t="s">
        <v>16</v>
      </c>
      <c r="U154" s="23" t="s">
        <v>16</v>
      </c>
      <c r="V154" s="23" t="s">
        <v>16</v>
      </c>
      <c r="W154" s="23" t="s">
        <v>16</v>
      </c>
      <c r="X154" s="23" t="s">
        <v>16</v>
      </c>
      <c r="Y154" s="23" t="s">
        <v>16</v>
      </c>
      <c r="Z154" s="23" t="s">
        <v>16</v>
      </c>
      <c r="AA154" s="23" t="s">
        <v>16</v>
      </c>
      <c r="AB154" s="24" t="s">
        <v>16</v>
      </c>
      <c r="AC154" s="22">
        <f>Empresas!AC154/Empresas!AC142-1</f>
        <v>2.6555242331931517E-2</v>
      </c>
      <c r="AD154" s="23">
        <f>Empresas!AD154/Empresas!AD142-1</f>
        <v>1.1231031334937525E-2</v>
      </c>
      <c r="AE154" s="23">
        <f>Empresas!AE154/Empresas!AE142-1</f>
        <v>9.2297060310193357E-2</v>
      </c>
      <c r="AF154" s="24">
        <f>Empresas!AF154/Empresas!AF142-1</f>
        <v>4.3795714368409344E-2</v>
      </c>
      <c r="AG154" s="22">
        <f>Empresas!AG154/Empresas!AG142-1</f>
        <v>4.0694953832559166E-2</v>
      </c>
      <c r="AH154" s="23">
        <f>Empresas!AH154/Empresas!AH142-1</f>
        <v>0.35366775438942111</v>
      </c>
      <c r="AI154" s="24">
        <f>Empresas!AI154/Empresas!AI142-1</f>
        <v>0.28776788565800393</v>
      </c>
      <c r="AJ154" s="24">
        <f>Empresas!AJ154/Empresas!AJ142-1</f>
        <v>4.9647275820432268E-2</v>
      </c>
    </row>
    <row r="155" spans="1:36" x14ac:dyDescent="0.35">
      <c r="A155" s="11">
        <v>43647</v>
      </c>
      <c r="B155" s="22" t="s">
        <v>16</v>
      </c>
      <c r="C155" s="23" t="s">
        <v>16</v>
      </c>
      <c r="D155" s="23" t="s">
        <v>16</v>
      </c>
      <c r="E155" s="23" t="s">
        <v>16</v>
      </c>
      <c r="F155" s="23" t="s">
        <v>16</v>
      </c>
      <c r="G155" s="23" t="s">
        <v>16</v>
      </c>
      <c r="H155" s="23" t="s">
        <v>16</v>
      </c>
      <c r="I155" s="23" t="s">
        <v>16</v>
      </c>
      <c r="J155" s="23" t="s">
        <v>16</v>
      </c>
      <c r="K155" s="23" t="s">
        <v>16</v>
      </c>
      <c r="L155" s="23" t="s">
        <v>16</v>
      </c>
      <c r="M155" s="23" t="s">
        <v>16</v>
      </c>
      <c r="N155" s="23" t="s">
        <v>16</v>
      </c>
      <c r="O155" s="23" t="s">
        <v>16</v>
      </c>
      <c r="P155" s="23" t="s">
        <v>16</v>
      </c>
      <c r="Q155" s="23" t="s">
        <v>16</v>
      </c>
      <c r="R155" s="23" t="s">
        <v>16</v>
      </c>
      <c r="S155" s="23" t="s">
        <v>16</v>
      </c>
      <c r="T155" s="23" t="s">
        <v>16</v>
      </c>
      <c r="U155" s="23" t="s">
        <v>16</v>
      </c>
      <c r="V155" s="23" t="s">
        <v>16</v>
      </c>
      <c r="W155" s="23" t="s">
        <v>16</v>
      </c>
      <c r="X155" s="23" t="s">
        <v>16</v>
      </c>
      <c r="Y155" s="23" t="s">
        <v>16</v>
      </c>
      <c r="Z155" s="23" t="s">
        <v>16</v>
      </c>
      <c r="AA155" s="23" t="s">
        <v>16</v>
      </c>
      <c r="AB155" s="24" t="s">
        <v>16</v>
      </c>
      <c r="AC155" s="22">
        <f>Empresas!AC155/Empresas!AC143-1</f>
        <v>8.6355017382248267E-2</v>
      </c>
      <c r="AD155" s="23">
        <f>Empresas!AD155/Empresas!AD143-1</f>
        <v>7.9907093509912874E-2</v>
      </c>
      <c r="AE155" s="23">
        <f>Empresas!AE155/Empresas!AE143-1</f>
        <v>0.18697779957556482</v>
      </c>
      <c r="AF155" s="24">
        <f>Empresas!AF155/Empresas!AF143-1</f>
        <v>9.6040239538159877E-2</v>
      </c>
      <c r="AG155" s="22">
        <f>Empresas!AG155/Empresas!AG143-1</f>
        <v>0.12340693688085969</v>
      </c>
      <c r="AH155" s="23">
        <f>Empresas!AH155/Empresas!AH143-1</f>
        <v>0.32341685658458275</v>
      </c>
      <c r="AI155" s="24">
        <f>Empresas!AI155/Empresas!AI143-1</f>
        <v>0.29126069421466827</v>
      </c>
      <c r="AJ155" s="24">
        <f>Empresas!AJ155/Empresas!AJ143-1</f>
        <v>0.12889282478710773</v>
      </c>
    </row>
    <row r="156" spans="1:36" x14ac:dyDescent="0.35">
      <c r="A156" s="11">
        <v>43678</v>
      </c>
      <c r="B156" s="22" t="s">
        <v>16</v>
      </c>
      <c r="C156" s="23" t="s">
        <v>16</v>
      </c>
      <c r="D156" s="23" t="s">
        <v>16</v>
      </c>
      <c r="E156" s="23" t="s">
        <v>16</v>
      </c>
      <c r="F156" s="23" t="s">
        <v>16</v>
      </c>
      <c r="G156" s="23" t="s">
        <v>16</v>
      </c>
      <c r="H156" s="23" t="s">
        <v>16</v>
      </c>
      <c r="I156" s="23" t="s">
        <v>16</v>
      </c>
      <c r="J156" s="23" t="s">
        <v>16</v>
      </c>
      <c r="K156" s="23" t="s">
        <v>16</v>
      </c>
      <c r="L156" s="23" t="s">
        <v>16</v>
      </c>
      <c r="M156" s="23" t="s">
        <v>16</v>
      </c>
      <c r="N156" s="23" t="s">
        <v>16</v>
      </c>
      <c r="O156" s="23" t="s">
        <v>16</v>
      </c>
      <c r="P156" s="23" t="s">
        <v>16</v>
      </c>
      <c r="Q156" s="23" t="s">
        <v>16</v>
      </c>
      <c r="R156" s="23" t="s">
        <v>16</v>
      </c>
      <c r="S156" s="23" t="s">
        <v>16</v>
      </c>
      <c r="T156" s="23" t="s">
        <v>16</v>
      </c>
      <c r="U156" s="23" t="s">
        <v>16</v>
      </c>
      <c r="V156" s="23" t="s">
        <v>16</v>
      </c>
      <c r="W156" s="23" t="s">
        <v>16</v>
      </c>
      <c r="X156" s="23" t="s">
        <v>16</v>
      </c>
      <c r="Y156" s="23" t="s">
        <v>16</v>
      </c>
      <c r="Z156" s="23" t="s">
        <v>16</v>
      </c>
      <c r="AA156" s="23" t="s">
        <v>16</v>
      </c>
      <c r="AB156" s="24" t="s">
        <v>16</v>
      </c>
      <c r="AC156" s="22">
        <f>Empresas!AC156/Empresas!AC144-1</f>
        <v>1.1938702531833156E-2</v>
      </c>
      <c r="AD156" s="23">
        <f>Empresas!AD156/Empresas!AD144-1</f>
        <v>2.9138866695868959E-2</v>
      </c>
      <c r="AE156" s="23">
        <f>Empresas!AE156/Empresas!AE144-1</f>
        <v>0.11093000787282081</v>
      </c>
      <c r="AF156" s="24">
        <f>Empresas!AF156/Empresas!AF144-1</f>
        <v>8.1010830624135721E-2</v>
      </c>
      <c r="AG156" s="22">
        <f>Empresas!AG156/Empresas!AG144-1</f>
        <v>5.8078622273593838E-2</v>
      </c>
      <c r="AH156" s="23">
        <f>Empresas!AH156/Empresas!AH144-1</f>
        <v>0.32283850145728743</v>
      </c>
      <c r="AI156" s="24">
        <f>Empresas!AI156/Empresas!AI144-1</f>
        <v>0.30043024411980102</v>
      </c>
      <c r="AJ156" s="24">
        <f>Empresas!AJ156/Empresas!AJ144-1</f>
        <v>6.512553971468682E-2</v>
      </c>
    </row>
    <row r="157" spans="1:36" x14ac:dyDescent="0.35">
      <c r="A157" s="11">
        <v>43709</v>
      </c>
      <c r="B157" s="22" t="s">
        <v>16</v>
      </c>
      <c r="C157" s="23" t="s">
        <v>16</v>
      </c>
      <c r="D157" s="23" t="s">
        <v>16</v>
      </c>
      <c r="E157" s="23" t="s">
        <v>16</v>
      </c>
      <c r="F157" s="23" t="s">
        <v>16</v>
      </c>
      <c r="G157" s="23" t="s">
        <v>16</v>
      </c>
      <c r="H157" s="23" t="s">
        <v>16</v>
      </c>
      <c r="I157" s="23" t="s">
        <v>16</v>
      </c>
      <c r="J157" s="23" t="s">
        <v>16</v>
      </c>
      <c r="K157" s="23" t="s">
        <v>16</v>
      </c>
      <c r="L157" s="23" t="s">
        <v>16</v>
      </c>
      <c r="M157" s="23" t="s">
        <v>16</v>
      </c>
      <c r="N157" s="23" t="s">
        <v>16</v>
      </c>
      <c r="O157" s="23" t="s">
        <v>16</v>
      </c>
      <c r="P157" s="23" t="s">
        <v>16</v>
      </c>
      <c r="Q157" s="23" t="s">
        <v>16</v>
      </c>
      <c r="R157" s="23" t="s">
        <v>16</v>
      </c>
      <c r="S157" s="23" t="s">
        <v>16</v>
      </c>
      <c r="T157" s="23" t="s">
        <v>16</v>
      </c>
      <c r="U157" s="23" t="s">
        <v>16</v>
      </c>
      <c r="V157" s="23" t="s">
        <v>16</v>
      </c>
      <c r="W157" s="23" t="s">
        <v>16</v>
      </c>
      <c r="X157" s="23" t="s">
        <v>16</v>
      </c>
      <c r="Y157" s="23" t="s">
        <v>16</v>
      </c>
      <c r="Z157" s="23" t="s">
        <v>16</v>
      </c>
      <c r="AA157" s="23" t="s">
        <v>16</v>
      </c>
      <c r="AB157" s="24" t="s">
        <v>16</v>
      </c>
      <c r="AC157" s="22">
        <f>Empresas!AC157/Empresas!AC145-1</f>
        <v>0.14872347158859212</v>
      </c>
      <c r="AD157" s="23">
        <f>Empresas!AD157/Empresas!AD145-1</f>
        <v>0.15397539137273841</v>
      </c>
      <c r="AE157" s="23">
        <f>Empresas!AE157/Empresas!AE145-1</f>
        <v>0.27051982478700753</v>
      </c>
      <c r="AF157" s="24">
        <f>Empresas!AF157/Empresas!AF145-1</f>
        <v>0.1837467308017533</v>
      </c>
      <c r="AG157" s="22">
        <f>Empresas!AG157/Empresas!AG145-1</f>
        <v>0.20732174242391599</v>
      </c>
      <c r="AH157" s="23">
        <f>Empresas!AH157/Empresas!AH145-1</f>
        <v>0.18763046274157946</v>
      </c>
      <c r="AI157" s="24">
        <f>Empresas!AI157/Empresas!AI145-1</f>
        <v>0.1424880643304629</v>
      </c>
      <c r="AJ157" s="24">
        <f>Empresas!AJ157/Empresas!AJ145-1</f>
        <v>0.20623515368181744</v>
      </c>
    </row>
    <row r="158" spans="1:36" x14ac:dyDescent="0.35">
      <c r="A158" s="11">
        <v>43739</v>
      </c>
      <c r="B158" s="22" t="s">
        <v>16</v>
      </c>
      <c r="C158" s="23" t="s">
        <v>16</v>
      </c>
      <c r="D158" s="23" t="s">
        <v>16</v>
      </c>
      <c r="E158" s="23" t="s">
        <v>16</v>
      </c>
      <c r="F158" s="23" t="s">
        <v>16</v>
      </c>
      <c r="G158" s="23" t="s">
        <v>16</v>
      </c>
      <c r="H158" s="23" t="s">
        <v>16</v>
      </c>
      <c r="I158" s="23" t="s">
        <v>16</v>
      </c>
      <c r="J158" s="23" t="s">
        <v>16</v>
      </c>
      <c r="K158" s="23" t="s">
        <v>16</v>
      </c>
      <c r="L158" s="23" t="s">
        <v>16</v>
      </c>
      <c r="M158" s="23" t="s">
        <v>16</v>
      </c>
      <c r="N158" s="23" t="s">
        <v>16</v>
      </c>
      <c r="O158" s="23" t="s">
        <v>16</v>
      </c>
      <c r="P158" s="23" t="s">
        <v>16</v>
      </c>
      <c r="Q158" s="23" t="s">
        <v>16</v>
      </c>
      <c r="R158" s="23" t="s">
        <v>16</v>
      </c>
      <c r="S158" s="23" t="s">
        <v>16</v>
      </c>
      <c r="T158" s="23" t="s">
        <v>16</v>
      </c>
      <c r="U158" s="23" t="s">
        <v>16</v>
      </c>
      <c r="V158" s="23" t="s">
        <v>16</v>
      </c>
      <c r="W158" s="23" t="s">
        <v>16</v>
      </c>
      <c r="X158" s="23" t="s">
        <v>16</v>
      </c>
      <c r="Y158" s="23" t="s">
        <v>16</v>
      </c>
      <c r="Z158" s="23" t="s">
        <v>16</v>
      </c>
      <c r="AA158" s="23" t="s">
        <v>16</v>
      </c>
      <c r="AB158" s="24" t="s">
        <v>16</v>
      </c>
      <c r="AC158" s="22">
        <f>Empresas!AC158/Empresas!AC146-1</f>
        <v>0.11891230553472809</v>
      </c>
      <c r="AD158" s="23">
        <f>Empresas!AD158/Empresas!AD146-1</f>
        <v>0.11696135141429287</v>
      </c>
      <c r="AE158" s="23">
        <f>Empresas!AE158/Empresas!AE146-1</f>
        <v>0.2342170233181502</v>
      </c>
      <c r="AF158" s="24">
        <f>Empresas!AF158/Empresas!AF146-1</f>
        <v>0.14979060544894929</v>
      </c>
      <c r="AG158" s="22">
        <f>Empresas!AG158/Empresas!AG146-1</f>
        <v>0.17143879437316945</v>
      </c>
      <c r="AH158" s="23">
        <f>Empresas!AH158/Empresas!AH146-1</f>
        <v>0.19602761582857475</v>
      </c>
      <c r="AI158" s="24">
        <f>Empresas!AI158/Empresas!AI146-1</f>
        <v>0.108052073212066</v>
      </c>
      <c r="AJ158" s="24">
        <f>Empresas!AJ158/Empresas!AJ146-1</f>
        <v>0.17151017973866045</v>
      </c>
    </row>
    <row r="159" spans="1:36" x14ac:dyDescent="0.35">
      <c r="A159" s="11">
        <v>43770</v>
      </c>
      <c r="B159" s="22" t="s">
        <v>16</v>
      </c>
      <c r="C159" s="23" t="s">
        <v>16</v>
      </c>
      <c r="D159" s="23" t="s">
        <v>16</v>
      </c>
      <c r="E159" s="23" t="s">
        <v>16</v>
      </c>
      <c r="F159" s="23" t="s">
        <v>16</v>
      </c>
      <c r="G159" s="23" t="s">
        <v>16</v>
      </c>
      <c r="H159" s="23" t="s">
        <v>16</v>
      </c>
      <c r="I159" s="23" t="s">
        <v>16</v>
      </c>
      <c r="J159" s="23" t="s">
        <v>16</v>
      </c>
      <c r="K159" s="23" t="s">
        <v>16</v>
      </c>
      <c r="L159" s="23" t="s">
        <v>16</v>
      </c>
      <c r="M159" s="23" t="s">
        <v>16</v>
      </c>
      <c r="N159" s="23" t="s">
        <v>16</v>
      </c>
      <c r="O159" s="23" t="s">
        <v>16</v>
      </c>
      <c r="P159" s="23" t="s">
        <v>16</v>
      </c>
      <c r="Q159" s="23" t="s">
        <v>16</v>
      </c>
      <c r="R159" s="23" t="s">
        <v>16</v>
      </c>
      <c r="S159" s="23" t="s">
        <v>16</v>
      </c>
      <c r="T159" s="23" t="s">
        <v>16</v>
      </c>
      <c r="U159" s="23" t="s">
        <v>16</v>
      </c>
      <c r="V159" s="23" t="s">
        <v>16</v>
      </c>
      <c r="W159" s="23" t="s">
        <v>16</v>
      </c>
      <c r="X159" s="23" t="s">
        <v>16</v>
      </c>
      <c r="Y159" s="23" t="s">
        <v>16</v>
      </c>
      <c r="Z159" s="23" t="s">
        <v>16</v>
      </c>
      <c r="AA159" s="23" t="s">
        <v>16</v>
      </c>
      <c r="AB159" s="24" t="s">
        <v>16</v>
      </c>
      <c r="AC159" s="22">
        <f>Empresas!AC159/Empresas!AC147-1</f>
        <v>4.3508131909187231E-2</v>
      </c>
      <c r="AD159" s="23">
        <f>Empresas!AD159/Empresas!AD147-1</f>
        <v>5.0092369821365113E-2</v>
      </c>
      <c r="AE159" s="23">
        <f>Empresas!AE159/Empresas!AE147-1</f>
        <v>0.14099660777218914</v>
      </c>
      <c r="AF159" s="24">
        <f>Empresas!AF159/Empresas!AF147-1</f>
        <v>8.5003504205899194E-2</v>
      </c>
      <c r="AG159" s="22">
        <f>Empresas!AG159/Empresas!AG147-1</f>
        <v>9.0283684543460696E-2</v>
      </c>
      <c r="AH159" s="23">
        <f>Empresas!AH159/Empresas!AH147-1</f>
        <v>0.12216067692379107</v>
      </c>
      <c r="AI159" s="24">
        <f>Empresas!AI159/Empresas!AI147-1</f>
        <v>8.5526271149272803E-2</v>
      </c>
      <c r="AJ159" s="24">
        <f>Empresas!AJ159/Empresas!AJ147-1</f>
        <v>9.1100974255391876E-2</v>
      </c>
    </row>
    <row r="160" spans="1:36" ht="15" thickBot="1" x14ac:dyDescent="0.4">
      <c r="A160" s="15">
        <v>43800</v>
      </c>
      <c r="B160" s="25" t="s">
        <v>16</v>
      </c>
      <c r="C160" s="26" t="s">
        <v>16</v>
      </c>
      <c r="D160" s="26" t="s">
        <v>16</v>
      </c>
      <c r="E160" s="26" t="s">
        <v>16</v>
      </c>
      <c r="F160" s="26" t="s">
        <v>16</v>
      </c>
      <c r="G160" s="26" t="s">
        <v>16</v>
      </c>
      <c r="H160" s="26" t="s">
        <v>16</v>
      </c>
      <c r="I160" s="26" t="s">
        <v>16</v>
      </c>
      <c r="J160" s="26" t="s">
        <v>16</v>
      </c>
      <c r="K160" s="26" t="s">
        <v>16</v>
      </c>
      <c r="L160" s="26" t="s">
        <v>16</v>
      </c>
      <c r="M160" s="26" t="s">
        <v>16</v>
      </c>
      <c r="N160" s="26" t="s">
        <v>16</v>
      </c>
      <c r="O160" s="26" t="s">
        <v>16</v>
      </c>
      <c r="P160" s="26" t="s">
        <v>16</v>
      </c>
      <c r="Q160" s="26" t="s">
        <v>16</v>
      </c>
      <c r="R160" s="26" t="s">
        <v>16</v>
      </c>
      <c r="S160" s="26" t="s">
        <v>16</v>
      </c>
      <c r="T160" s="26" t="s">
        <v>16</v>
      </c>
      <c r="U160" s="26" t="s">
        <v>16</v>
      </c>
      <c r="V160" s="26" t="s">
        <v>16</v>
      </c>
      <c r="W160" s="26" t="s">
        <v>16</v>
      </c>
      <c r="X160" s="26" t="s">
        <v>16</v>
      </c>
      <c r="Y160" s="26" t="s">
        <v>16</v>
      </c>
      <c r="Z160" s="26" t="s">
        <v>16</v>
      </c>
      <c r="AA160" s="26" t="s">
        <v>16</v>
      </c>
      <c r="AB160" s="27" t="s">
        <v>16</v>
      </c>
      <c r="AC160" s="25">
        <f>Empresas!AC160/Empresas!AC148-1</f>
        <v>0.18859077094158061</v>
      </c>
      <c r="AD160" s="26">
        <f>Empresas!AD160/Empresas!AD148-1</f>
        <v>0.15877066946888152</v>
      </c>
      <c r="AE160" s="26">
        <f>Empresas!AE160/Empresas!AE148-1</f>
        <v>0.29662967608185409</v>
      </c>
      <c r="AF160" s="27">
        <f>Empresas!AF160/Empresas!AF148-1</f>
        <v>0.12614150594170703</v>
      </c>
      <c r="AG160" s="25">
        <f>Empresas!AG160/Empresas!AG148-1</f>
        <v>0.23253676034915349</v>
      </c>
      <c r="AH160" s="26">
        <f>Empresas!AH160/Empresas!AH148-1</f>
        <v>5.1400170935066658E-2</v>
      </c>
      <c r="AI160" s="27">
        <f>Empresas!AI160/Empresas!AI148-1</f>
        <v>5.9013724985854221E-2</v>
      </c>
      <c r="AJ160" s="27">
        <f>Empresas!AJ160/Empresas!AJ148-1</f>
        <v>0.22494288899930104</v>
      </c>
    </row>
    <row r="161" spans="1:36" x14ac:dyDescent="0.35">
      <c r="A161" s="7">
        <v>43831</v>
      </c>
      <c r="B161" s="28" t="s">
        <v>16</v>
      </c>
      <c r="C161" s="29" t="s">
        <v>16</v>
      </c>
      <c r="D161" s="29" t="s">
        <v>16</v>
      </c>
      <c r="E161" s="29" t="s">
        <v>16</v>
      </c>
      <c r="F161" s="29" t="s">
        <v>16</v>
      </c>
      <c r="G161" s="29" t="s">
        <v>16</v>
      </c>
      <c r="H161" s="29" t="s">
        <v>16</v>
      </c>
      <c r="I161" s="29" t="s">
        <v>16</v>
      </c>
      <c r="J161" s="29" t="s">
        <v>16</v>
      </c>
      <c r="K161" s="29" t="s">
        <v>16</v>
      </c>
      <c r="L161" s="29" t="s">
        <v>16</v>
      </c>
      <c r="M161" s="29" t="s">
        <v>16</v>
      </c>
      <c r="N161" s="29" t="s">
        <v>16</v>
      </c>
      <c r="O161" s="29" t="s">
        <v>16</v>
      </c>
      <c r="P161" s="29" t="s">
        <v>16</v>
      </c>
      <c r="Q161" s="29" t="s">
        <v>16</v>
      </c>
      <c r="R161" s="29" t="s">
        <v>16</v>
      </c>
      <c r="S161" s="29" t="s">
        <v>16</v>
      </c>
      <c r="T161" s="29" t="s">
        <v>16</v>
      </c>
      <c r="U161" s="29" t="s">
        <v>16</v>
      </c>
      <c r="V161" s="29" t="s">
        <v>16</v>
      </c>
      <c r="W161" s="29" t="s">
        <v>16</v>
      </c>
      <c r="X161" s="29" t="s">
        <v>16</v>
      </c>
      <c r="Y161" s="29" t="s">
        <v>16</v>
      </c>
      <c r="Z161" s="29" t="s">
        <v>16</v>
      </c>
      <c r="AA161" s="29" t="s">
        <v>16</v>
      </c>
      <c r="AB161" s="30" t="s">
        <v>16</v>
      </c>
      <c r="AC161" s="28">
        <f>Empresas!AC161/Empresas!AC149-1</f>
        <v>1.6659968356347088E-2</v>
      </c>
      <c r="AD161" s="29">
        <f>Empresas!AD161/Empresas!AD149-1</f>
        <v>1.6155212180006817E-2</v>
      </c>
      <c r="AE161" s="29">
        <f>Empresas!AE161/Empresas!AE149-1</f>
        <v>9.0580324994051775E-2</v>
      </c>
      <c r="AF161" s="30">
        <f>Empresas!AF161/Empresas!AF149-1</f>
        <v>2.6953467095886419E-2</v>
      </c>
      <c r="AG161" s="28">
        <f>Empresas!AG161/Empresas!AG149-1</f>
        <v>5.0538143083598719E-2</v>
      </c>
      <c r="AH161" s="29">
        <f>Empresas!AH161/Empresas!AH149-1</f>
        <v>6.1055850932966171E-2</v>
      </c>
      <c r="AI161" s="30">
        <f>Empresas!AI161/Empresas!AI149-1</f>
        <v>5.7728216222317608E-2</v>
      </c>
      <c r="AJ161" s="30">
        <f>Empresas!AJ161/Empresas!AJ149-1</f>
        <v>5.0867741320170357E-2</v>
      </c>
    </row>
    <row r="162" spans="1:36" x14ac:dyDescent="0.35">
      <c r="A162" s="11">
        <v>43862</v>
      </c>
      <c r="B162" s="22" t="s">
        <v>16</v>
      </c>
      <c r="C162" s="23" t="s">
        <v>16</v>
      </c>
      <c r="D162" s="23" t="s">
        <v>16</v>
      </c>
      <c r="E162" s="23" t="s">
        <v>16</v>
      </c>
      <c r="F162" s="23" t="s">
        <v>16</v>
      </c>
      <c r="G162" s="23" t="s">
        <v>16</v>
      </c>
      <c r="H162" s="23" t="s">
        <v>16</v>
      </c>
      <c r="I162" s="23" t="s">
        <v>16</v>
      </c>
      <c r="J162" s="23" t="s">
        <v>16</v>
      </c>
      <c r="K162" s="23" t="s">
        <v>16</v>
      </c>
      <c r="L162" s="23" t="s">
        <v>16</v>
      </c>
      <c r="M162" s="23" t="s">
        <v>16</v>
      </c>
      <c r="N162" s="23" t="s">
        <v>16</v>
      </c>
      <c r="O162" s="23" t="s">
        <v>16</v>
      </c>
      <c r="P162" s="23" t="s">
        <v>16</v>
      </c>
      <c r="Q162" s="23" t="s">
        <v>16</v>
      </c>
      <c r="R162" s="23" t="s">
        <v>16</v>
      </c>
      <c r="S162" s="23" t="s">
        <v>16</v>
      </c>
      <c r="T162" s="23" t="s">
        <v>16</v>
      </c>
      <c r="U162" s="23" t="s">
        <v>16</v>
      </c>
      <c r="V162" s="23" t="s">
        <v>16</v>
      </c>
      <c r="W162" s="23" t="s">
        <v>16</v>
      </c>
      <c r="X162" s="23" t="s">
        <v>16</v>
      </c>
      <c r="Y162" s="23" t="s">
        <v>16</v>
      </c>
      <c r="Z162" s="23" t="s">
        <v>16</v>
      </c>
      <c r="AA162" s="23" t="s">
        <v>16</v>
      </c>
      <c r="AB162" s="24" t="s">
        <v>16</v>
      </c>
      <c r="AC162" s="22">
        <f>Empresas!AC162/Empresas!AC150-1</f>
        <v>-8.7907401032955024E-2</v>
      </c>
      <c r="AD162" s="23">
        <f>Empresas!AD162/Empresas!AD150-1</f>
        <v>-9.8583046588634482E-2</v>
      </c>
      <c r="AE162" s="23">
        <f>Empresas!AE162/Empresas!AE150-1</f>
        <v>-6.2671892429766229E-2</v>
      </c>
      <c r="AF162" s="24">
        <f>Empresas!AF162/Empresas!AF150-1</f>
        <v>-3.4368990220709605E-2</v>
      </c>
      <c r="AG162" s="22">
        <f>Empresas!AG162/Empresas!AG150-1</f>
        <v>-8.4128408480110939E-2</v>
      </c>
      <c r="AH162" s="23">
        <f>Empresas!AH162/Empresas!AH150-1</f>
        <v>3.5482445575677035E-2</v>
      </c>
      <c r="AI162" s="24">
        <f>Empresas!AI162/Empresas!AI150-1</f>
        <v>5.1531448729138285E-2</v>
      </c>
      <c r="AJ162" s="24">
        <f>Empresas!AJ162/Empresas!AJ150-1</f>
        <v>-7.9988582967318478E-2</v>
      </c>
    </row>
    <row r="163" spans="1:36" x14ac:dyDescent="0.35">
      <c r="A163" s="11">
        <v>43891</v>
      </c>
      <c r="B163" s="22" t="s">
        <v>16</v>
      </c>
      <c r="C163" s="23" t="s">
        <v>16</v>
      </c>
      <c r="D163" s="23" t="s">
        <v>16</v>
      </c>
      <c r="E163" s="23" t="s">
        <v>16</v>
      </c>
      <c r="F163" s="23" t="s">
        <v>16</v>
      </c>
      <c r="G163" s="23" t="s">
        <v>16</v>
      </c>
      <c r="H163" s="23" t="s">
        <v>16</v>
      </c>
      <c r="I163" s="23" t="s">
        <v>16</v>
      </c>
      <c r="J163" s="23" t="s">
        <v>16</v>
      </c>
      <c r="K163" s="23" t="s">
        <v>16</v>
      </c>
      <c r="L163" s="23" t="s">
        <v>16</v>
      </c>
      <c r="M163" s="23" t="s">
        <v>16</v>
      </c>
      <c r="N163" s="23" t="s">
        <v>16</v>
      </c>
      <c r="O163" s="23" t="s">
        <v>16</v>
      </c>
      <c r="P163" s="23" t="s">
        <v>16</v>
      </c>
      <c r="Q163" s="23" t="s">
        <v>16</v>
      </c>
      <c r="R163" s="23" t="s">
        <v>16</v>
      </c>
      <c r="S163" s="23" t="s">
        <v>16</v>
      </c>
      <c r="T163" s="23" t="s">
        <v>16</v>
      </c>
      <c r="U163" s="23" t="s">
        <v>16</v>
      </c>
      <c r="V163" s="23" t="s">
        <v>16</v>
      </c>
      <c r="W163" s="23" t="s">
        <v>16</v>
      </c>
      <c r="X163" s="23" t="s">
        <v>16</v>
      </c>
      <c r="Y163" s="23" t="s">
        <v>16</v>
      </c>
      <c r="Z163" s="23" t="s">
        <v>16</v>
      </c>
      <c r="AA163" s="23" t="s">
        <v>16</v>
      </c>
      <c r="AB163" s="24" t="s">
        <v>16</v>
      </c>
      <c r="AC163" s="22">
        <f>Empresas!AC163/Empresas!AC151-1</f>
        <v>-1.0871997959416846E-2</v>
      </c>
      <c r="AD163" s="23">
        <f>Empresas!AD163/Empresas!AD151-1</f>
        <v>-4.7444085556808235E-2</v>
      </c>
      <c r="AE163" s="23">
        <f>Empresas!AE163/Empresas!AE151-1</f>
        <v>8.3001145523389219E-2</v>
      </c>
      <c r="AF163" s="24">
        <f>Empresas!AF163/Empresas!AF151-1</f>
        <v>6.6468128484402422E-2</v>
      </c>
      <c r="AG163" s="22">
        <f>Empresas!AG163/Empresas!AG151-1</f>
        <v>1.7480851896310545E-2</v>
      </c>
      <c r="AH163" s="23">
        <f>Empresas!AH163/Empresas!AH151-1</f>
        <v>3.0744727780132042E-3</v>
      </c>
      <c r="AI163" s="24">
        <f>Empresas!AI163/Empresas!AI151-1</f>
        <v>4.8227166078447459E-2</v>
      </c>
      <c r="AJ163" s="24">
        <f>Empresas!AJ163/Empresas!AJ151-1</f>
        <v>1.735071240765107E-2</v>
      </c>
    </row>
    <row r="164" spans="1:36" x14ac:dyDescent="0.35">
      <c r="A164" s="11">
        <v>43922</v>
      </c>
      <c r="B164" s="22" t="s">
        <v>16</v>
      </c>
      <c r="C164" s="23" t="s">
        <v>16</v>
      </c>
      <c r="D164" s="23" t="s">
        <v>16</v>
      </c>
      <c r="E164" s="23" t="s">
        <v>16</v>
      </c>
      <c r="F164" s="23" t="s">
        <v>16</v>
      </c>
      <c r="G164" s="23" t="s">
        <v>16</v>
      </c>
      <c r="H164" s="23" t="s">
        <v>16</v>
      </c>
      <c r="I164" s="23" t="s">
        <v>16</v>
      </c>
      <c r="J164" s="23" t="s">
        <v>16</v>
      </c>
      <c r="K164" s="23" t="s">
        <v>16</v>
      </c>
      <c r="L164" s="23" t="s">
        <v>16</v>
      </c>
      <c r="M164" s="23" t="s">
        <v>16</v>
      </c>
      <c r="N164" s="23" t="s">
        <v>16</v>
      </c>
      <c r="O164" s="23" t="s">
        <v>16</v>
      </c>
      <c r="P164" s="23" t="s">
        <v>16</v>
      </c>
      <c r="Q164" s="23" t="s">
        <v>16</v>
      </c>
      <c r="R164" s="23" t="s">
        <v>16</v>
      </c>
      <c r="S164" s="23" t="s">
        <v>16</v>
      </c>
      <c r="T164" s="23" t="s">
        <v>16</v>
      </c>
      <c r="U164" s="23" t="s">
        <v>16</v>
      </c>
      <c r="V164" s="23" t="s">
        <v>16</v>
      </c>
      <c r="W164" s="23" t="s">
        <v>16</v>
      </c>
      <c r="X164" s="23" t="s">
        <v>16</v>
      </c>
      <c r="Y164" s="23" t="s">
        <v>16</v>
      </c>
      <c r="Z164" s="23" t="s">
        <v>16</v>
      </c>
      <c r="AA164" s="23" t="s">
        <v>16</v>
      </c>
      <c r="AB164" s="24" t="s">
        <v>16</v>
      </c>
      <c r="AC164" s="22">
        <f>Empresas!AC164/Empresas!AC152-1</f>
        <v>-0.2199084550401964</v>
      </c>
      <c r="AD164" s="23">
        <f>Empresas!AD164/Empresas!AD152-1</f>
        <v>-0.24607533431223272</v>
      </c>
      <c r="AE164" s="23">
        <f>Empresas!AE164/Empresas!AE152-1</f>
        <v>-0.22674187288224246</v>
      </c>
      <c r="AF164" s="24">
        <f>Empresas!AF164/Empresas!AF152-1</f>
        <v>-0.15638566430438239</v>
      </c>
      <c r="AG164" s="22">
        <f>Empresas!AG164/Empresas!AG152-1</f>
        <v>-0.24131192250901279</v>
      </c>
      <c r="AH164" s="23">
        <f>Empresas!AH164/Empresas!AH152-1</f>
        <v>-1.0783051460644066E-2</v>
      </c>
      <c r="AI164" s="24">
        <f>Empresas!AI164/Empresas!AI152-1</f>
        <v>3.9956968482746325E-2</v>
      </c>
      <c r="AJ164" s="24">
        <f>Empresas!AJ164/Empresas!AJ152-1</f>
        <v>-0.23330094327065865</v>
      </c>
    </row>
    <row r="165" spans="1:36" x14ac:dyDescent="0.35">
      <c r="A165" s="11">
        <v>43952</v>
      </c>
      <c r="B165" s="22" t="s">
        <v>16</v>
      </c>
      <c r="C165" s="23" t="s">
        <v>16</v>
      </c>
      <c r="D165" s="23" t="s">
        <v>16</v>
      </c>
      <c r="E165" s="23" t="s">
        <v>16</v>
      </c>
      <c r="F165" s="23" t="s">
        <v>16</v>
      </c>
      <c r="G165" s="23" t="s">
        <v>16</v>
      </c>
      <c r="H165" s="23" t="s">
        <v>16</v>
      </c>
      <c r="I165" s="23" t="s">
        <v>16</v>
      </c>
      <c r="J165" s="23" t="s">
        <v>16</v>
      </c>
      <c r="K165" s="23" t="s">
        <v>16</v>
      </c>
      <c r="L165" s="23" t="s">
        <v>16</v>
      </c>
      <c r="M165" s="23" t="s">
        <v>16</v>
      </c>
      <c r="N165" s="23" t="s">
        <v>16</v>
      </c>
      <c r="O165" s="23" t="s">
        <v>16</v>
      </c>
      <c r="P165" s="23" t="s">
        <v>16</v>
      </c>
      <c r="Q165" s="23" t="s">
        <v>16</v>
      </c>
      <c r="R165" s="23" t="s">
        <v>16</v>
      </c>
      <c r="S165" s="23" t="s">
        <v>16</v>
      </c>
      <c r="T165" s="23" t="s">
        <v>16</v>
      </c>
      <c r="U165" s="23" t="s">
        <v>16</v>
      </c>
      <c r="V165" s="23" t="s">
        <v>16</v>
      </c>
      <c r="W165" s="23" t="s">
        <v>16</v>
      </c>
      <c r="X165" s="23" t="s">
        <v>16</v>
      </c>
      <c r="Y165" s="23" t="s">
        <v>16</v>
      </c>
      <c r="Z165" s="23" t="s">
        <v>16</v>
      </c>
      <c r="AA165" s="23" t="s">
        <v>16</v>
      </c>
      <c r="AB165" s="24" t="s">
        <v>16</v>
      </c>
      <c r="AC165" s="22">
        <f>Empresas!AC165/Empresas!AC153-1</f>
        <v>-0.18162071651190803</v>
      </c>
      <c r="AD165" s="23">
        <f>Empresas!AD165/Empresas!AD153-1</f>
        <v>-0.166405785253393</v>
      </c>
      <c r="AE165" s="23">
        <f>Empresas!AE165/Empresas!AE153-1</f>
        <v>-0.19968969600846431</v>
      </c>
      <c r="AF165" s="24">
        <f>Empresas!AF165/Empresas!AF153-1</f>
        <v>-0.17365689589097966</v>
      </c>
      <c r="AG165" s="22">
        <f>Empresas!AG165/Empresas!AG153-1</f>
        <v>-0.19009432825822592</v>
      </c>
      <c r="AH165" s="23">
        <f>Empresas!AH165/Empresas!AH153-1</f>
        <v>-3.531745006172482E-3</v>
      </c>
      <c r="AI165" s="24">
        <f>Empresas!AI165/Empresas!AI153-1</f>
        <v>5.0457037340346123E-2</v>
      </c>
      <c r="AJ165" s="24">
        <f>Empresas!AJ165/Empresas!AJ153-1</f>
        <v>-0.18379829592886177</v>
      </c>
    </row>
    <row r="166" spans="1:36" x14ac:dyDescent="0.35">
      <c r="A166" s="11">
        <v>43983</v>
      </c>
      <c r="B166" s="22" t="s">
        <v>16</v>
      </c>
      <c r="C166" s="23" t="s">
        <v>16</v>
      </c>
      <c r="D166" s="23" t="s">
        <v>16</v>
      </c>
      <c r="E166" s="23" t="s">
        <v>16</v>
      </c>
      <c r="F166" s="23" t="s">
        <v>16</v>
      </c>
      <c r="G166" s="23" t="s">
        <v>16</v>
      </c>
      <c r="H166" s="23" t="s">
        <v>16</v>
      </c>
      <c r="I166" s="23" t="s">
        <v>16</v>
      </c>
      <c r="J166" s="23" t="s">
        <v>16</v>
      </c>
      <c r="K166" s="23" t="s">
        <v>16</v>
      </c>
      <c r="L166" s="23" t="s">
        <v>16</v>
      </c>
      <c r="M166" s="23" t="s">
        <v>16</v>
      </c>
      <c r="N166" s="23" t="s">
        <v>16</v>
      </c>
      <c r="O166" s="23" t="s">
        <v>16</v>
      </c>
      <c r="P166" s="23" t="s">
        <v>16</v>
      </c>
      <c r="Q166" s="23" t="s">
        <v>16</v>
      </c>
      <c r="R166" s="23" t="s">
        <v>16</v>
      </c>
      <c r="S166" s="23" t="s">
        <v>16</v>
      </c>
      <c r="T166" s="23" t="s">
        <v>16</v>
      </c>
      <c r="U166" s="23" t="s">
        <v>16</v>
      </c>
      <c r="V166" s="23" t="s">
        <v>16</v>
      </c>
      <c r="W166" s="23" t="s">
        <v>16</v>
      </c>
      <c r="X166" s="23" t="s">
        <v>16</v>
      </c>
      <c r="Y166" s="23" t="s">
        <v>16</v>
      </c>
      <c r="Z166" s="23" t="s">
        <v>16</v>
      </c>
      <c r="AA166" s="23" t="s">
        <v>16</v>
      </c>
      <c r="AB166" s="24" t="s">
        <v>16</v>
      </c>
      <c r="AC166" s="22">
        <f>Empresas!AC166/Empresas!AC154-1</f>
        <v>8.3183164683853228E-3</v>
      </c>
      <c r="AD166" s="23">
        <f>Empresas!AD166/Empresas!AD154-1</f>
        <v>2.7923848557680486E-2</v>
      </c>
      <c r="AE166" s="23">
        <f>Empresas!AE166/Empresas!AE154-1</f>
        <v>8.4969240481779451E-2</v>
      </c>
      <c r="AF166" s="24">
        <f>Empresas!AF166/Empresas!AF154-1</f>
        <v>7.427753110950186E-2</v>
      </c>
      <c r="AG166" s="22">
        <f>Empresas!AG166/Empresas!AG154-1</f>
        <v>5.8936404040393908E-2</v>
      </c>
      <c r="AH166" s="23">
        <f>Empresas!AH166/Empresas!AH154-1</f>
        <v>-0.10380539258586219</v>
      </c>
      <c r="AI166" s="24">
        <f>Empresas!AI166/Empresas!AI154-1</f>
        <v>-2.9872019969448327E-2</v>
      </c>
      <c r="AJ166" s="24">
        <f>Empresas!AJ166/Empresas!AJ154-1</f>
        <v>5.3360957056995284E-2</v>
      </c>
    </row>
    <row r="167" spans="1:36" x14ac:dyDescent="0.35">
      <c r="A167" s="11">
        <v>44013</v>
      </c>
      <c r="B167" s="22" t="s">
        <v>16</v>
      </c>
      <c r="C167" s="23" t="s">
        <v>16</v>
      </c>
      <c r="D167" s="23" t="s">
        <v>16</v>
      </c>
      <c r="E167" s="23" t="s">
        <v>16</v>
      </c>
      <c r="F167" s="23" t="s">
        <v>16</v>
      </c>
      <c r="G167" s="23" t="s">
        <v>16</v>
      </c>
      <c r="H167" s="23" t="s">
        <v>16</v>
      </c>
      <c r="I167" s="23" t="s">
        <v>16</v>
      </c>
      <c r="J167" s="23" t="s">
        <v>16</v>
      </c>
      <c r="K167" s="23" t="s">
        <v>16</v>
      </c>
      <c r="L167" s="23" t="s">
        <v>16</v>
      </c>
      <c r="M167" s="23" t="s">
        <v>16</v>
      </c>
      <c r="N167" s="23" t="s">
        <v>16</v>
      </c>
      <c r="O167" s="23" t="s">
        <v>16</v>
      </c>
      <c r="P167" s="23" t="s">
        <v>16</v>
      </c>
      <c r="Q167" s="23" t="s">
        <v>16</v>
      </c>
      <c r="R167" s="23" t="s">
        <v>16</v>
      </c>
      <c r="S167" s="23" t="s">
        <v>16</v>
      </c>
      <c r="T167" s="23" t="s">
        <v>16</v>
      </c>
      <c r="U167" s="23" t="s">
        <v>16</v>
      </c>
      <c r="V167" s="23" t="s">
        <v>16</v>
      </c>
      <c r="W167" s="23" t="s">
        <v>16</v>
      </c>
      <c r="X167" s="23" t="s">
        <v>16</v>
      </c>
      <c r="Y167" s="23" t="s">
        <v>16</v>
      </c>
      <c r="Z167" s="23" t="s">
        <v>16</v>
      </c>
      <c r="AA167" s="23" t="s">
        <v>16</v>
      </c>
      <c r="AB167" s="24" t="s">
        <v>16</v>
      </c>
      <c r="AC167" s="22">
        <f>Empresas!AC167/Empresas!AC155-1</f>
        <v>-2.9070802065305545E-2</v>
      </c>
      <c r="AD167" s="23">
        <f>Empresas!AD167/Empresas!AD155-1</f>
        <v>-1.9220843408577104E-2</v>
      </c>
      <c r="AE167" s="23">
        <f>Empresas!AE167/Empresas!AE155-1</f>
        <v>2.0714854354002776E-2</v>
      </c>
      <c r="AF167" s="24">
        <f>Empresas!AF167/Empresas!AF155-1</f>
        <v>3.6171253049829266E-2</v>
      </c>
      <c r="AG167" s="22">
        <f>Empresas!AG167/Empresas!AG155-1</f>
        <v>1.1338408506420539E-3</v>
      </c>
      <c r="AH167" s="23">
        <f>Empresas!AH167/Empresas!AH155-1</f>
        <v>-5.7659982694750589E-2</v>
      </c>
      <c r="AI167" s="24">
        <f>Empresas!AI167/Empresas!AI155-1</f>
        <v>-2.1422062218235838E-2</v>
      </c>
      <c r="AJ167" s="24">
        <f>Empresas!AJ167/Empresas!AJ155-1</f>
        <v>-5.2534556591099513E-4</v>
      </c>
    </row>
    <row r="168" spans="1:36" x14ac:dyDescent="0.35">
      <c r="A168" s="11">
        <v>44044</v>
      </c>
      <c r="B168" s="22" t="s">
        <v>16</v>
      </c>
      <c r="C168" s="23" t="s">
        <v>16</v>
      </c>
      <c r="D168" s="23" t="s">
        <v>16</v>
      </c>
      <c r="E168" s="23" t="s">
        <v>16</v>
      </c>
      <c r="F168" s="23" t="s">
        <v>16</v>
      </c>
      <c r="G168" s="23" t="s">
        <v>16</v>
      </c>
      <c r="H168" s="23" t="s">
        <v>16</v>
      </c>
      <c r="I168" s="23" t="s">
        <v>16</v>
      </c>
      <c r="J168" s="23" t="s">
        <v>16</v>
      </c>
      <c r="K168" s="23" t="s">
        <v>16</v>
      </c>
      <c r="L168" s="23" t="s">
        <v>16</v>
      </c>
      <c r="M168" s="23" t="s">
        <v>16</v>
      </c>
      <c r="N168" s="23" t="s">
        <v>16</v>
      </c>
      <c r="O168" s="23" t="s">
        <v>16</v>
      </c>
      <c r="P168" s="23" t="s">
        <v>16</v>
      </c>
      <c r="Q168" s="23" t="s">
        <v>16</v>
      </c>
      <c r="R168" s="23" t="s">
        <v>16</v>
      </c>
      <c r="S168" s="23" t="s">
        <v>16</v>
      </c>
      <c r="T168" s="23" t="s">
        <v>16</v>
      </c>
      <c r="U168" s="23" t="s">
        <v>16</v>
      </c>
      <c r="V168" s="23" t="s">
        <v>16</v>
      </c>
      <c r="W168" s="23" t="s">
        <v>16</v>
      </c>
      <c r="X168" s="23" t="s">
        <v>16</v>
      </c>
      <c r="Y168" s="23" t="s">
        <v>16</v>
      </c>
      <c r="Z168" s="23" t="s">
        <v>16</v>
      </c>
      <c r="AA168" s="23" t="s">
        <v>16</v>
      </c>
      <c r="AB168" s="24" t="s">
        <v>16</v>
      </c>
      <c r="AC168" s="22">
        <f>Empresas!AC168/Empresas!AC156-1</f>
        <v>-7.8449076392494654E-2</v>
      </c>
      <c r="AD168" s="23">
        <f>Empresas!AD168/Empresas!AD156-1</f>
        <v>-5.5512365101845651E-2</v>
      </c>
      <c r="AE168" s="23">
        <f>Empresas!AE168/Empresas!AE156-1</f>
        <v>-6.0705554309473553E-2</v>
      </c>
      <c r="AF168" s="24">
        <f>Empresas!AF168/Empresas!AF156-1</f>
        <v>-3.7196001201530993E-2</v>
      </c>
      <c r="AG168" s="22">
        <f>Empresas!AG168/Empresas!AG156-1</f>
        <v>-6.0594826249048883E-2</v>
      </c>
      <c r="AH168" s="23">
        <f>Empresas!AH168/Empresas!AH156-1</f>
        <v>-4.6714432361902203E-2</v>
      </c>
      <c r="AI168" s="24">
        <f>Empresas!AI168/Empresas!AI156-1</f>
        <v>-1.4583379396067686E-2</v>
      </c>
      <c r="AJ168" s="24">
        <f>Empresas!AJ168/Empresas!AJ156-1</f>
        <v>-5.9859090495844147E-2</v>
      </c>
    </row>
    <row r="169" spans="1:36" x14ac:dyDescent="0.35">
      <c r="A169" s="11">
        <v>44075</v>
      </c>
      <c r="B169" s="22" t="s">
        <v>16</v>
      </c>
      <c r="C169" s="23" t="s">
        <v>16</v>
      </c>
      <c r="D169" s="23" t="s">
        <v>16</v>
      </c>
      <c r="E169" s="23" t="s">
        <v>16</v>
      </c>
      <c r="F169" s="23" t="s">
        <v>16</v>
      </c>
      <c r="G169" s="23" t="s">
        <v>16</v>
      </c>
      <c r="H169" s="23" t="s">
        <v>16</v>
      </c>
      <c r="I169" s="23" t="s">
        <v>16</v>
      </c>
      <c r="J169" s="23" t="s">
        <v>16</v>
      </c>
      <c r="K169" s="23" t="s">
        <v>16</v>
      </c>
      <c r="L169" s="23" t="s">
        <v>16</v>
      </c>
      <c r="M169" s="23" t="s">
        <v>16</v>
      </c>
      <c r="N169" s="23" t="s">
        <v>16</v>
      </c>
      <c r="O169" s="23" t="s">
        <v>16</v>
      </c>
      <c r="P169" s="23" t="s">
        <v>16</v>
      </c>
      <c r="Q169" s="23" t="s">
        <v>16</v>
      </c>
      <c r="R169" s="23" t="s">
        <v>16</v>
      </c>
      <c r="S169" s="23" t="s">
        <v>16</v>
      </c>
      <c r="T169" s="23" t="s">
        <v>16</v>
      </c>
      <c r="U169" s="23" t="s">
        <v>16</v>
      </c>
      <c r="V169" s="23" t="s">
        <v>16</v>
      </c>
      <c r="W169" s="23" t="s">
        <v>16</v>
      </c>
      <c r="X169" s="23" t="s">
        <v>16</v>
      </c>
      <c r="Y169" s="23" t="s">
        <v>16</v>
      </c>
      <c r="Z169" s="23" t="s">
        <v>16</v>
      </c>
      <c r="AA169" s="23" t="s">
        <v>16</v>
      </c>
      <c r="AB169" s="24" t="s">
        <v>16</v>
      </c>
      <c r="AC169" s="22">
        <f>Empresas!AC169/Empresas!AC157-1</f>
        <v>-5.5997732578330517E-2</v>
      </c>
      <c r="AD169" s="23">
        <f>Empresas!AD169/Empresas!AD157-1</f>
        <v>-2.5645516680498526E-2</v>
      </c>
      <c r="AE169" s="23">
        <f>Empresas!AE169/Empresas!AE157-1</f>
        <v>-3.7845485835470982E-2</v>
      </c>
      <c r="AF169" s="24">
        <f>Empresas!AF169/Empresas!AF157-1</f>
        <v>2.9784093017093838E-2</v>
      </c>
      <c r="AG169" s="22">
        <f>Empresas!AG169/Empresas!AG157-1</f>
        <v>-3.3656576182215958E-2</v>
      </c>
      <c r="AH169" s="23">
        <f>Empresas!AH169/Empresas!AH157-1</f>
        <v>-3.319433600099142E-2</v>
      </c>
      <c r="AI169" s="24">
        <f>Empresas!AI169/Empresas!AI157-1</f>
        <v>-1.2266694540472689E-2</v>
      </c>
      <c r="AJ169" s="24">
        <f>Empresas!AJ169/Empresas!AJ157-1</f>
        <v>-3.3464128340074062E-2</v>
      </c>
    </row>
    <row r="170" spans="1:36" x14ac:dyDescent="0.35">
      <c r="A170" s="11">
        <v>44105</v>
      </c>
      <c r="B170" s="22" t="s">
        <v>16</v>
      </c>
      <c r="C170" s="23" t="s">
        <v>16</v>
      </c>
      <c r="D170" s="23" t="s">
        <v>16</v>
      </c>
      <c r="E170" s="23" t="s">
        <v>16</v>
      </c>
      <c r="F170" s="23" t="s">
        <v>16</v>
      </c>
      <c r="G170" s="23" t="s">
        <v>16</v>
      </c>
      <c r="H170" s="23" t="s">
        <v>16</v>
      </c>
      <c r="I170" s="23" t="s">
        <v>16</v>
      </c>
      <c r="J170" s="23" t="s">
        <v>16</v>
      </c>
      <c r="K170" s="23" t="s">
        <v>16</v>
      </c>
      <c r="L170" s="23" t="s">
        <v>16</v>
      </c>
      <c r="M170" s="23" t="s">
        <v>16</v>
      </c>
      <c r="N170" s="23" t="s">
        <v>16</v>
      </c>
      <c r="O170" s="23" t="s">
        <v>16</v>
      </c>
      <c r="P170" s="23" t="s">
        <v>16</v>
      </c>
      <c r="Q170" s="23" t="s">
        <v>16</v>
      </c>
      <c r="R170" s="23" t="s">
        <v>16</v>
      </c>
      <c r="S170" s="23" t="s">
        <v>16</v>
      </c>
      <c r="T170" s="23" t="s">
        <v>16</v>
      </c>
      <c r="U170" s="23" t="s">
        <v>16</v>
      </c>
      <c r="V170" s="23" t="s">
        <v>16</v>
      </c>
      <c r="W170" s="23" t="s">
        <v>16</v>
      </c>
      <c r="X170" s="23" t="s">
        <v>16</v>
      </c>
      <c r="Y170" s="23" t="s">
        <v>16</v>
      </c>
      <c r="Z170" s="23" t="s">
        <v>16</v>
      </c>
      <c r="AA170" s="23" t="s">
        <v>16</v>
      </c>
      <c r="AB170" s="24" t="s">
        <v>16</v>
      </c>
      <c r="AC170" s="22">
        <f>Empresas!AC170/Empresas!AC158-1</f>
        <v>-7.9687217918595454E-2</v>
      </c>
      <c r="AD170" s="23">
        <f>Empresas!AD170/Empresas!AD158-1</f>
        <v>-5.9187908440667569E-2</v>
      </c>
      <c r="AE170" s="23">
        <f>Empresas!AE170/Empresas!AE158-1</f>
        <v>-9.1701230579580462E-2</v>
      </c>
      <c r="AF170" s="24">
        <f>Empresas!AF170/Empresas!AF158-1</f>
        <v>-1.0865544547293271E-2</v>
      </c>
      <c r="AG170" s="22">
        <f>Empresas!AG170/Empresas!AG158-1</f>
        <v>-7.7724065987048951E-2</v>
      </c>
      <c r="AH170" s="23">
        <f>Empresas!AH170/Empresas!AH158-1</f>
        <v>-4.7210619230006134E-2</v>
      </c>
      <c r="AI170" s="24">
        <f>Empresas!AI170/Empresas!AI158-1</f>
        <v>2.4513931965852498E-2</v>
      </c>
      <c r="AJ170" s="24">
        <f>Empresas!AJ170/Empresas!AJ158-1</f>
        <v>-7.6131904879230272E-2</v>
      </c>
    </row>
    <row r="171" spans="1:36" x14ac:dyDescent="0.35">
      <c r="A171" s="11">
        <v>44136</v>
      </c>
      <c r="B171" s="22" t="s">
        <v>16</v>
      </c>
      <c r="C171" s="23" t="s">
        <v>16</v>
      </c>
      <c r="D171" s="23" t="s">
        <v>16</v>
      </c>
      <c r="E171" s="23" t="s">
        <v>16</v>
      </c>
      <c r="F171" s="23" t="s">
        <v>16</v>
      </c>
      <c r="G171" s="23" t="s">
        <v>16</v>
      </c>
      <c r="H171" s="23" t="s">
        <v>16</v>
      </c>
      <c r="I171" s="23" t="s">
        <v>16</v>
      </c>
      <c r="J171" s="23" t="s">
        <v>16</v>
      </c>
      <c r="K171" s="23" t="s">
        <v>16</v>
      </c>
      <c r="L171" s="23" t="s">
        <v>16</v>
      </c>
      <c r="M171" s="23" t="s">
        <v>16</v>
      </c>
      <c r="N171" s="23" t="s">
        <v>16</v>
      </c>
      <c r="O171" s="23" t="s">
        <v>16</v>
      </c>
      <c r="P171" s="23" t="s">
        <v>16</v>
      </c>
      <c r="Q171" s="23" t="s">
        <v>16</v>
      </c>
      <c r="R171" s="23" t="s">
        <v>16</v>
      </c>
      <c r="S171" s="23" t="s">
        <v>16</v>
      </c>
      <c r="T171" s="23" t="s">
        <v>16</v>
      </c>
      <c r="U171" s="23" t="s">
        <v>16</v>
      </c>
      <c r="V171" s="23" t="s">
        <v>16</v>
      </c>
      <c r="W171" s="23" t="s">
        <v>16</v>
      </c>
      <c r="X171" s="23" t="s">
        <v>16</v>
      </c>
      <c r="Y171" s="23" t="s">
        <v>16</v>
      </c>
      <c r="Z171" s="23" t="s">
        <v>16</v>
      </c>
      <c r="AA171" s="23" t="s">
        <v>16</v>
      </c>
      <c r="AB171" s="24" t="s">
        <v>16</v>
      </c>
      <c r="AC171" s="22">
        <f>Empresas!AC171/Empresas!AC159-1</f>
        <v>1.4183866490877328E-2</v>
      </c>
      <c r="AD171" s="23">
        <f>Empresas!AD171/Empresas!AD159-1</f>
        <v>2.6449850942982467E-2</v>
      </c>
      <c r="AE171" s="23">
        <f>Empresas!AE171/Empresas!AE159-1</f>
        <v>5.5388432661473086E-2</v>
      </c>
      <c r="AF171" s="24">
        <f>Empresas!AF171/Empresas!AF159-1</f>
        <v>6.9913687003370528E-2</v>
      </c>
      <c r="AG171" s="22">
        <f>Empresas!AG171/Empresas!AG159-1</f>
        <v>4.1010929588600753E-2</v>
      </c>
      <c r="AH171" s="23">
        <f>Empresas!AH171/Empresas!AH159-1</f>
        <v>-4.3034971524109622E-3</v>
      </c>
      <c r="AI171" s="24">
        <f>Empresas!AI171/Empresas!AI159-1</f>
        <v>2.6116212360238089E-2</v>
      </c>
      <c r="AJ171" s="24">
        <f>Empresas!AJ171/Empresas!AJ159-1</f>
        <v>3.9613885648520863E-2</v>
      </c>
    </row>
    <row r="172" spans="1:36" ht="15" thickBot="1" x14ac:dyDescent="0.4">
      <c r="A172" s="15">
        <v>44166</v>
      </c>
      <c r="B172" s="25" t="s">
        <v>16</v>
      </c>
      <c r="C172" s="26" t="s">
        <v>16</v>
      </c>
      <c r="D172" s="26" t="s">
        <v>16</v>
      </c>
      <c r="E172" s="26" t="s">
        <v>16</v>
      </c>
      <c r="F172" s="26" t="s">
        <v>16</v>
      </c>
      <c r="G172" s="26" t="s">
        <v>16</v>
      </c>
      <c r="H172" s="26" t="s">
        <v>16</v>
      </c>
      <c r="I172" s="26" t="s">
        <v>16</v>
      </c>
      <c r="J172" s="26" t="s">
        <v>16</v>
      </c>
      <c r="K172" s="26" t="s">
        <v>16</v>
      </c>
      <c r="L172" s="26" t="s">
        <v>16</v>
      </c>
      <c r="M172" s="26" t="s">
        <v>16</v>
      </c>
      <c r="N172" s="26" t="s">
        <v>16</v>
      </c>
      <c r="O172" s="26" t="s">
        <v>16</v>
      </c>
      <c r="P172" s="26" t="s">
        <v>16</v>
      </c>
      <c r="Q172" s="26" t="s">
        <v>16</v>
      </c>
      <c r="R172" s="26" t="s">
        <v>16</v>
      </c>
      <c r="S172" s="26" t="s">
        <v>16</v>
      </c>
      <c r="T172" s="26" t="s">
        <v>16</v>
      </c>
      <c r="U172" s="26" t="s">
        <v>16</v>
      </c>
      <c r="V172" s="26" t="s">
        <v>16</v>
      </c>
      <c r="W172" s="26" t="s">
        <v>16</v>
      </c>
      <c r="X172" s="26" t="s">
        <v>16</v>
      </c>
      <c r="Y172" s="26" t="s">
        <v>16</v>
      </c>
      <c r="Z172" s="26" t="s">
        <v>16</v>
      </c>
      <c r="AA172" s="26" t="s">
        <v>16</v>
      </c>
      <c r="AB172" s="27" t="s">
        <v>16</v>
      </c>
      <c r="AC172" s="25">
        <f>Empresas!AC172/Empresas!AC160-1</f>
        <v>-1.4559862662415379E-2</v>
      </c>
      <c r="AD172" s="26">
        <f>Empresas!AD172/Empresas!AD160-1</f>
        <v>3.7338813810395832E-2</v>
      </c>
      <c r="AE172" s="26">
        <f>Empresas!AE172/Empresas!AE160-1</f>
        <v>6.0436934520617491E-2</v>
      </c>
      <c r="AF172" s="27">
        <f>Empresas!AF172/Empresas!AF160-1</f>
        <v>0.15780594253114866</v>
      </c>
      <c r="AG172" s="25">
        <f>Empresas!AG172/Empresas!AG160-1</f>
        <v>4.6258467625253097E-2</v>
      </c>
      <c r="AH172" s="26">
        <f>Empresas!AH172/Empresas!AH160-1</f>
        <v>1.4418222399694258E-2</v>
      </c>
      <c r="AI172" s="27">
        <f>Empresas!AI172/Empresas!AI160-1</f>
        <v>4.0692387129582341E-2</v>
      </c>
      <c r="AJ172" s="27">
        <f>Empresas!AJ172/Empresas!AJ160-1</f>
        <v>4.5337744656984258E-2</v>
      </c>
    </row>
    <row r="173" spans="1:36" x14ac:dyDescent="0.35">
      <c r="A173" s="7">
        <v>44198</v>
      </c>
      <c r="B173" s="28" t="s">
        <v>16</v>
      </c>
      <c r="C173" s="29" t="s">
        <v>16</v>
      </c>
      <c r="D173" s="29" t="s">
        <v>16</v>
      </c>
      <c r="E173" s="29" t="s">
        <v>16</v>
      </c>
      <c r="F173" s="29" t="s">
        <v>16</v>
      </c>
      <c r="G173" s="29" t="s">
        <v>16</v>
      </c>
      <c r="H173" s="29" t="s">
        <v>16</v>
      </c>
      <c r="I173" s="29" t="s">
        <v>16</v>
      </c>
      <c r="J173" s="29" t="s">
        <v>16</v>
      </c>
      <c r="K173" s="29" t="s">
        <v>16</v>
      </c>
      <c r="L173" s="29" t="s">
        <v>16</v>
      </c>
      <c r="M173" s="29" t="s">
        <v>16</v>
      </c>
      <c r="N173" s="29" t="s">
        <v>16</v>
      </c>
      <c r="O173" s="29" t="s">
        <v>16</v>
      </c>
      <c r="P173" s="29" t="s">
        <v>16</v>
      </c>
      <c r="Q173" s="29" t="s">
        <v>16</v>
      </c>
      <c r="R173" s="29" t="s">
        <v>16</v>
      </c>
      <c r="S173" s="29" t="s">
        <v>16</v>
      </c>
      <c r="T173" s="29" t="s">
        <v>16</v>
      </c>
      <c r="U173" s="29" t="s">
        <v>16</v>
      </c>
      <c r="V173" s="29" t="s">
        <v>16</v>
      </c>
      <c r="W173" s="29" t="s">
        <v>16</v>
      </c>
      <c r="X173" s="29" t="s">
        <v>16</v>
      </c>
      <c r="Y173" s="29" t="s">
        <v>16</v>
      </c>
      <c r="Z173" s="29" t="s">
        <v>16</v>
      </c>
      <c r="AA173" s="29" t="s">
        <v>16</v>
      </c>
      <c r="AB173" s="30" t="s">
        <v>16</v>
      </c>
      <c r="AC173" s="28">
        <f>Empresas!AC173/Empresas!AC161-1</f>
        <v>-4.5079622848034018E-2</v>
      </c>
      <c r="AD173" s="29">
        <f>Empresas!AD173/Empresas!AD161-1</f>
        <v>-1.2944247053928937E-2</v>
      </c>
      <c r="AE173" s="29">
        <f>Empresas!AE173/Empresas!AE161-1</f>
        <v>-5.7679831440106466E-2</v>
      </c>
      <c r="AF173" s="30">
        <f>Empresas!AF173/Empresas!AF161-1</f>
        <v>-3.7361840618632791E-2</v>
      </c>
      <c r="AG173" s="28">
        <f>Empresas!AG173/Empresas!AG161-1</f>
        <v>-3.8763107946902187E-2</v>
      </c>
      <c r="AH173" s="29">
        <f>Empresas!AH173/Empresas!AH161-1</f>
        <v>-2.8476160288326891E-2</v>
      </c>
      <c r="AI173" s="30">
        <f>Empresas!AI173/Empresas!AI161-1</f>
        <v>3.5941322728260561E-2</v>
      </c>
      <c r="AJ173" s="30">
        <f>Empresas!AJ173/Empresas!AJ161-1</f>
        <v>-3.7862464560488029E-2</v>
      </c>
    </row>
    <row r="174" spans="1:36" x14ac:dyDescent="0.35">
      <c r="A174" s="11">
        <v>44228</v>
      </c>
      <c r="B174" s="22" t="s">
        <v>16</v>
      </c>
      <c r="C174" s="23" t="s">
        <v>16</v>
      </c>
      <c r="D174" s="23" t="s">
        <v>16</v>
      </c>
      <c r="E174" s="23" t="s">
        <v>16</v>
      </c>
      <c r="F174" s="23" t="s">
        <v>16</v>
      </c>
      <c r="G174" s="23" t="s">
        <v>16</v>
      </c>
      <c r="H174" s="23" t="s">
        <v>16</v>
      </c>
      <c r="I174" s="23" t="s">
        <v>16</v>
      </c>
      <c r="J174" s="23" t="s">
        <v>16</v>
      </c>
      <c r="K174" s="23" t="s">
        <v>16</v>
      </c>
      <c r="L174" s="23" t="s">
        <v>16</v>
      </c>
      <c r="M174" s="23" t="s">
        <v>16</v>
      </c>
      <c r="N174" s="23" t="s">
        <v>16</v>
      </c>
      <c r="O174" s="23" t="s">
        <v>16</v>
      </c>
      <c r="P174" s="23" t="s">
        <v>16</v>
      </c>
      <c r="Q174" s="23" t="s">
        <v>16</v>
      </c>
      <c r="R174" s="23" t="s">
        <v>16</v>
      </c>
      <c r="S174" s="23" t="s">
        <v>16</v>
      </c>
      <c r="T174" s="23" t="s">
        <v>16</v>
      </c>
      <c r="U174" s="23" t="s">
        <v>16</v>
      </c>
      <c r="V174" s="23" t="s">
        <v>16</v>
      </c>
      <c r="W174" s="23" t="s">
        <v>16</v>
      </c>
      <c r="X174" s="23" t="s">
        <v>16</v>
      </c>
      <c r="Y174" s="23" t="s">
        <v>16</v>
      </c>
      <c r="Z174" s="23" t="s">
        <v>16</v>
      </c>
      <c r="AA174" s="23" t="s">
        <v>16</v>
      </c>
      <c r="AB174" s="24" t="s">
        <v>16</v>
      </c>
      <c r="AC174" s="22">
        <f>Empresas!AC174/Empresas!AC162-1</f>
        <v>7.6221844641079839E-2</v>
      </c>
      <c r="AD174" s="23">
        <f>Empresas!AD174/Empresas!AD162-1</f>
        <v>0.15478500416524876</v>
      </c>
      <c r="AE174" s="23">
        <f>Empresas!AE174/Empresas!AE162-1</f>
        <v>0.11420564664166033</v>
      </c>
      <c r="AF174" s="24">
        <f>Empresas!AF174/Empresas!AF162-1</f>
        <v>9.4585779194773068E-2</v>
      </c>
      <c r="AG174" s="22">
        <f>Empresas!AG174/Empresas!AG162-1</f>
        <v>0.13185346251760421</v>
      </c>
      <c r="AH174" s="23">
        <f>Empresas!AH174/Empresas!AH162-1</f>
        <v>-4.6213160925109298E-3</v>
      </c>
      <c r="AI174" s="24">
        <f>Empresas!AI174/Empresas!AI162-1</f>
        <v>4.2330045904304781E-2</v>
      </c>
      <c r="AJ174" s="24">
        <f>Empresas!AJ174/Empresas!AJ162-1</f>
        <v>0.12713248802804911</v>
      </c>
    </row>
    <row r="175" spans="1:36" x14ac:dyDescent="0.35">
      <c r="A175" s="11">
        <v>44256</v>
      </c>
      <c r="B175" s="22" t="s">
        <v>16</v>
      </c>
      <c r="C175" s="23" t="s">
        <v>16</v>
      </c>
      <c r="D175" s="23" t="s">
        <v>16</v>
      </c>
      <c r="E175" s="23" t="s">
        <v>16</v>
      </c>
      <c r="F175" s="23" t="s">
        <v>16</v>
      </c>
      <c r="G175" s="23" t="s">
        <v>16</v>
      </c>
      <c r="H175" s="23" t="s">
        <v>16</v>
      </c>
      <c r="I175" s="23" t="s">
        <v>16</v>
      </c>
      <c r="J175" s="23" t="s">
        <v>16</v>
      </c>
      <c r="K175" s="23" t="s">
        <v>16</v>
      </c>
      <c r="L175" s="23" t="s">
        <v>16</v>
      </c>
      <c r="M175" s="23" t="s">
        <v>16</v>
      </c>
      <c r="N175" s="23" t="s">
        <v>16</v>
      </c>
      <c r="O175" s="23" t="s">
        <v>16</v>
      </c>
      <c r="P175" s="23" t="s">
        <v>16</v>
      </c>
      <c r="Q175" s="23" t="s">
        <v>16</v>
      </c>
      <c r="R175" s="23" t="s">
        <v>16</v>
      </c>
      <c r="S175" s="23" t="s">
        <v>16</v>
      </c>
      <c r="T175" s="23" t="s">
        <v>16</v>
      </c>
      <c r="U175" s="23" t="s">
        <v>16</v>
      </c>
      <c r="V175" s="23" t="s">
        <v>16</v>
      </c>
      <c r="W175" s="23" t="s">
        <v>16</v>
      </c>
      <c r="X175" s="23" t="s">
        <v>16</v>
      </c>
      <c r="Y175" s="23" t="s">
        <v>16</v>
      </c>
      <c r="Z175" s="23" t="s">
        <v>16</v>
      </c>
      <c r="AA175" s="23" t="s">
        <v>16</v>
      </c>
      <c r="AB175" s="24" t="s">
        <v>16</v>
      </c>
      <c r="AC175" s="22">
        <f>Empresas!AC175/Empresas!AC163-1</f>
        <v>9.0210168724417006E-2</v>
      </c>
      <c r="AD175" s="23">
        <f>Empresas!AD175/Empresas!AD163-1</f>
        <v>0.11426366573066593</v>
      </c>
      <c r="AE175" s="23">
        <f>Empresas!AE175/Empresas!AE163-1</f>
        <v>0.10716554788334354</v>
      </c>
      <c r="AF175" s="24">
        <f>Empresas!AF175/Empresas!AF163-1</f>
        <v>0.11243151892782177</v>
      </c>
      <c r="AG175" s="22">
        <f>Empresas!AG175/Empresas!AG163-1</f>
        <v>0.11219683338234909</v>
      </c>
      <c r="AH175" s="23">
        <f>Empresas!AH175/Empresas!AH163-1</f>
        <v>9.176664733594464E-4</v>
      </c>
      <c r="AI175" s="24">
        <f>Empresas!AI175/Empresas!AI163-1</f>
        <v>4.1928352420693482E-2</v>
      </c>
      <c r="AJ175" s="24">
        <f>Empresas!AJ175/Empresas!AJ163-1</f>
        <v>0.10851793719124347</v>
      </c>
    </row>
    <row r="176" spans="1:36" x14ac:dyDescent="0.35">
      <c r="A176" s="11">
        <v>44287</v>
      </c>
      <c r="B176" s="22" t="s">
        <v>16</v>
      </c>
      <c r="C176" s="23" t="s">
        <v>16</v>
      </c>
      <c r="D176" s="23" t="s">
        <v>16</v>
      </c>
      <c r="E176" s="23" t="s">
        <v>16</v>
      </c>
      <c r="F176" s="23" t="s">
        <v>16</v>
      </c>
      <c r="G176" s="23" t="s">
        <v>16</v>
      </c>
      <c r="H176" s="23" t="s">
        <v>16</v>
      </c>
      <c r="I176" s="23" t="s">
        <v>16</v>
      </c>
      <c r="J176" s="23" t="s">
        <v>16</v>
      </c>
      <c r="K176" s="23" t="s">
        <v>16</v>
      </c>
      <c r="L176" s="23" t="s">
        <v>16</v>
      </c>
      <c r="M176" s="23" t="s">
        <v>16</v>
      </c>
      <c r="N176" s="23" t="s">
        <v>16</v>
      </c>
      <c r="O176" s="23" t="s">
        <v>16</v>
      </c>
      <c r="P176" s="23" t="s">
        <v>16</v>
      </c>
      <c r="Q176" s="23" t="s">
        <v>16</v>
      </c>
      <c r="R176" s="23" t="s">
        <v>16</v>
      </c>
      <c r="S176" s="23" t="s">
        <v>16</v>
      </c>
      <c r="T176" s="23" t="s">
        <v>16</v>
      </c>
      <c r="U176" s="23" t="s">
        <v>16</v>
      </c>
      <c r="V176" s="23" t="s">
        <v>16</v>
      </c>
      <c r="W176" s="23" t="s">
        <v>16</v>
      </c>
      <c r="X176" s="23" t="s">
        <v>16</v>
      </c>
      <c r="Y176" s="23" t="s">
        <v>16</v>
      </c>
      <c r="Z176" s="23" t="s">
        <v>16</v>
      </c>
      <c r="AA176" s="23" t="s">
        <v>16</v>
      </c>
      <c r="AB176" s="24" t="s">
        <v>16</v>
      </c>
      <c r="AC176" s="22">
        <f>Empresas!AC176/Empresas!AC164-1</f>
        <v>0.29108985371148322</v>
      </c>
      <c r="AD176" s="23">
        <f>Empresas!AD176/Empresas!AD164-1</f>
        <v>0.37289888421134543</v>
      </c>
      <c r="AE176" s="23">
        <f>Empresas!AE176/Empresas!AE164-1</f>
        <v>0.43475364311775588</v>
      </c>
      <c r="AF176" s="24">
        <f>Empresas!AF176/Empresas!AF164-1</f>
        <v>0.28619883759156273</v>
      </c>
      <c r="AG176" s="22">
        <f>Empresas!AG176/Empresas!AG164-1</f>
        <v>0.40713643579201442</v>
      </c>
      <c r="AH176" s="23">
        <f>Empresas!AH176/Empresas!AH164-1</f>
        <v>8.0478846267049819E-2</v>
      </c>
      <c r="AI176" s="24">
        <f>Empresas!AI176/Empresas!AI164-1</f>
        <v>6.673886162006859E-2</v>
      </c>
      <c r="AJ176" s="24">
        <f>Empresas!AJ176/Empresas!AJ164-1</f>
        <v>0.39292001518719566</v>
      </c>
    </row>
    <row r="177" spans="1:36" x14ac:dyDescent="0.35">
      <c r="A177" s="11">
        <v>44317</v>
      </c>
      <c r="B177" s="22" t="s">
        <v>16</v>
      </c>
      <c r="C177" s="23" t="s">
        <v>16</v>
      </c>
      <c r="D177" s="23" t="s">
        <v>16</v>
      </c>
      <c r="E177" s="23" t="s">
        <v>16</v>
      </c>
      <c r="F177" s="23" t="s">
        <v>16</v>
      </c>
      <c r="G177" s="23" t="s">
        <v>16</v>
      </c>
      <c r="H177" s="23" t="s">
        <v>16</v>
      </c>
      <c r="I177" s="23" t="s">
        <v>16</v>
      </c>
      <c r="J177" s="23" t="s">
        <v>16</v>
      </c>
      <c r="K177" s="23" t="s">
        <v>16</v>
      </c>
      <c r="L177" s="23" t="s">
        <v>16</v>
      </c>
      <c r="M177" s="23" t="s">
        <v>16</v>
      </c>
      <c r="N177" s="23" t="s">
        <v>16</v>
      </c>
      <c r="O177" s="23" t="s">
        <v>16</v>
      </c>
      <c r="P177" s="23" t="s">
        <v>16</v>
      </c>
      <c r="Q177" s="23" t="s">
        <v>16</v>
      </c>
      <c r="R177" s="23" t="s">
        <v>16</v>
      </c>
      <c r="S177" s="23" t="s">
        <v>16</v>
      </c>
      <c r="T177" s="23" t="s">
        <v>16</v>
      </c>
      <c r="U177" s="23" t="s">
        <v>16</v>
      </c>
      <c r="V177" s="23" t="s">
        <v>16</v>
      </c>
      <c r="W177" s="23" t="s">
        <v>16</v>
      </c>
      <c r="X177" s="23" t="s">
        <v>16</v>
      </c>
      <c r="Y177" s="23" t="s">
        <v>16</v>
      </c>
      <c r="Z177" s="23" t="s">
        <v>16</v>
      </c>
      <c r="AA177" s="23" t="s">
        <v>16</v>
      </c>
      <c r="AB177" s="24" t="s">
        <v>16</v>
      </c>
      <c r="AC177" s="22">
        <f>Empresas!AC177/Empresas!AC165-1</f>
        <v>0.20106020775735733</v>
      </c>
      <c r="AD177" s="23">
        <f>Empresas!AD177/Empresas!AD165-1</f>
        <v>0.23433327792859782</v>
      </c>
      <c r="AE177" s="23">
        <f>Empresas!AE177/Empresas!AE165-1</f>
        <v>0.32394421098916482</v>
      </c>
      <c r="AF177" s="24">
        <f>Empresas!AF177/Empresas!AF165-1</f>
        <v>0.19564565082659291</v>
      </c>
      <c r="AG177" s="22">
        <f>Empresas!AG177/Empresas!AG165-1</f>
        <v>0.28011734561171719</v>
      </c>
      <c r="AH177" s="23">
        <f>Empresas!AH177/Empresas!AH165-1</f>
        <v>8.772968981243312E-2</v>
      </c>
      <c r="AI177" s="24">
        <f>Empresas!AI177/Empresas!AI165-1</f>
        <v>6.886300393942224E-2</v>
      </c>
      <c r="AJ177" s="24">
        <f>Empresas!AJ177/Empresas!AJ165-1</f>
        <v>0.27243157213162728</v>
      </c>
    </row>
    <row r="178" spans="1:36" x14ac:dyDescent="0.35">
      <c r="A178" s="11">
        <v>44348</v>
      </c>
      <c r="B178" s="22" t="s">
        <v>16</v>
      </c>
      <c r="C178" s="23" t="s">
        <v>16</v>
      </c>
      <c r="D178" s="23" t="s">
        <v>16</v>
      </c>
      <c r="E178" s="23" t="s">
        <v>16</v>
      </c>
      <c r="F178" s="23" t="s">
        <v>16</v>
      </c>
      <c r="G178" s="23" t="s">
        <v>16</v>
      </c>
      <c r="H178" s="23" t="s">
        <v>16</v>
      </c>
      <c r="I178" s="23" t="s">
        <v>16</v>
      </c>
      <c r="J178" s="23" t="s">
        <v>16</v>
      </c>
      <c r="K178" s="23" t="s">
        <v>16</v>
      </c>
      <c r="L178" s="23" t="s">
        <v>16</v>
      </c>
      <c r="M178" s="23" t="s">
        <v>16</v>
      </c>
      <c r="N178" s="23" t="s">
        <v>16</v>
      </c>
      <c r="O178" s="23" t="s">
        <v>16</v>
      </c>
      <c r="P178" s="23" t="s">
        <v>16</v>
      </c>
      <c r="Q178" s="23" t="s">
        <v>16</v>
      </c>
      <c r="R178" s="23" t="s">
        <v>16</v>
      </c>
      <c r="S178" s="23" t="s">
        <v>16</v>
      </c>
      <c r="T178" s="23" t="s">
        <v>16</v>
      </c>
      <c r="U178" s="23" t="s">
        <v>16</v>
      </c>
      <c r="V178" s="23" t="s">
        <v>16</v>
      </c>
      <c r="W178" s="23" t="s">
        <v>16</v>
      </c>
      <c r="X178" s="23" t="s">
        <v>16</v>
      </c>
      <c r="Y178" s="23" t="s">
        <v>16</v>
      </c>
      <c r="Z178" s="23" t="s">
        <v>16</v>
      </c>
      <c r="AA178" s="23" t="s">
        <v>16</v>
      </c>
      <c r="AB178" s="24" t="s">
        <v>16</v>
      </c>
      <c r="AC178" s="22">
        <f>Empresas!AC178/Empresas!AC166-1</f>
        <v>0.15357615531970126</v>
      </c>
      <c r="AD178" s="23">
        <f>Empresas!AD178/Empresas!AD166-1</f>
        <v>0.22455680258009725</v>
      </c>
      <c r="AE178" s="23">
        <f>Empresas!AE178/Empresas!AE166-1</f>
        <v>0.25405983442534952</v>
      </c>
      <c r="AF178" s="24">
        <f>Empresas!AF178/Empresas!AF166-1</f>
        <v>0.23181697644464849</v>
      </c>
      <c r="AG178" s="22">
        <f>Empresas!AG178/Empresas!AG166-1</f>
        <v>0.23579024151316985</v>
      </c>
      <c r="AH178" s="23">
        <f>Empresas!AH178/Empresas!AH166-1</f>
        <v>0.13361250514771328</v>
      </c>
      <c r="AI178" s="24">
        <f>Empresas!AI178/Empresas!AI166-1</f>
        <v>0.12424527266929264</v>
      </c>
      <c r="AJ178" s="24">
        <f>Empresas!AJ178/Empresas!AJ166-1</f>
        <v>0.23230027190110247</v>
      </c>
    </row>
    <row r="179" spans="1:36" x14ac:dyDescent="0.35">
      <c r="A179" s="11">
        <v>44378</v>
      </c>
      <c r="B179" s="22" t="s">
        <v>16</v>
      </c>
      <c r="C179" s="23" t="s">
        <v>16</v>
      </c>
      <c r="D179" s="23" t="s">
        <v>16</v>
      </c>
      <c r="E179" s="23" t="s">
        <v>16</v>
      </c>
      <c r="F179" s="23" t="s">
        <v>16</v>
      </c>
      <c r="G179" s="23" t="s">
        <v>16</v>
      </c>
      <c r="H179" s="23" t="s">
        <v>16</v>
      </c>
      <c r="I179" s="23" t="s">
        <v>16</v>
      </c>
      <c r="J179" s="23" t="s">
        <v>16</v>
      </c>
      <c r="K179" s="23" t="s">
        <v>16</v>
      </c>
      <c r="L179" s="23" t="s">
        <v>16</v>
      </c>
      <c r="M179" s="23" t="s">
        <v>16</v>
      </c>
      <c r="N179" s="23" t="s">
        <v>16</v>
      </c>
      <c r="O179" s="23" t="s">
        <v>16</v>
      </c>
      <c r="P179" s="23" t="s">
        <v>16</v>
      </c>
      <c r="Q179" s="23" t="s">
        <v>16</v>
      </c>
      <c r="R179" s="23" t="s">
        <v>16</v>
      </c>
      <c r="S179" s="23" t="s">
        <v>16</v>
      </c>
      <c r="T179" s="23" t="s">
        <v>16</v>
      </c>
      <c r="U179" s="23" t="s">
        <v>16</v>
      </c>
      <c r="V179" s="23" t="s">
        <v>16</v>
      </c>
      <c r="W179" s="23" t="s">
        <v>16</v>
      </c>
      <c r="X179" s="23" t="s">
        <v>16</v>
      </c>
      <c r="Y179" s="23" t="s">
        <v>16</v>
      </c>
      <c r="Z179" s="23" t="s">
        <v>16</v>
      </c>
      <c r="AA179" s="23" t="s">
        <v>16</v>
      </c>
      <c r="AB179" s="24" t="s">
        <v>16</v>
      </c>
      <c r="AC179" s="22">
        <f>Empresas!AC179/Empresas!AC167-1</f>
        <v>0.29215525060346503</v>
      </c>
      <c r="AD179" s="23">
        <f>Empresas!AD179/Empresas!AD167-1</f>
        <v>0.31584155968935357</v>
      </c>
      <c r="AE179" s="23">
        <f>Empresas!AE179/Empresas!AE167-1</f>
        <v>0.30243193646296662</v>
      </c>
      <c r="AF179" s="24">
        <f>Empresas!AF179/Empresas!AF167-1</f>
        <v>0.33461340013926866</v>
      </c>
      <c r="AG179" s="22">
        <f>Empresas!AG179/Empresas!AG167-1</f>
        <v>0.30470635131464197</v>
      </c>
      <c r="AH179" s="23">
        <f>Empresas!AH179/Empresas!AH167-1</f>
        <v>0.39054620407346397</v>
      </c>
      <c r="AI179" s="24">
        <f>Empresas!AI179/Empresas!AI167-1</f>
        <v>0.39361587676614218</v>
      </c>
      <c r="AJ179" s="24">
        <f>Empresas!AJ179/Empresas!AJ167-1</f>
        <v>0.30745266375208224</v>
      </c>
    </row>
    <row r="180" spans="1:36" x14ac:dyDescent="0.35">
      <c r="A180" s="11">
        <v>44409</v>
      </c>
      <c r="B180" s="22" t="s">
        <v>16</v>
      </c>
      <c r="C180" s="23" t="s">
        <v>16</v>
      </c>
      <c r="D180" s="23" t="s">
        <v>16</v>
      </c>
      <c r="E180" s="23" t="s">
        <v>16</v>
      </c>
      <c r="F180" s="23" t="s">
        <v>16</v>
      </c>
      <c r="G180" s="23" t="s">
        <v>16</v>
      </c>
      <c r="H180" s="23" t="s">
        <v>16</v>
      </c>
      <c r="I180" s="23" t="s">
        <v>16</v>
      </c>
      <c r="J180" s="23" t="s">
        <v>16</v>
      </c>
      <c r="K180" s="23" t="s">
        <v>16</v>
      </c>
      <c r="L180" s="23" t="s">
        <v>16</v>
      </c>
      <c r="M180" s="23" t="s">
        <v>16</v>
      </c>
      <c r="N180" s="23" t="s">
        <v>16</v>
      </c>
      <c r="O180" s="23" t="s">
        <v>16</v>
      </c>
      <c r="P180" s="23" t="s">
        <v>16</v>
      </c>
      <c r="Q180" s="23" t="s">
        <v>16</v>
      </c>
      <c r="R180" s="23" t="s">
        <v>16</v>
      </c>
      <c r="S180" s="23" t="s">
        <v>16</v>
      </c>
      <c r="T180" s="23" t="s">
        <v>16</v>
      </c>
      <c r="U180" s="23" t="s">
        <v>16</v>
      </c>
      <c r="V180" s="23" t="s">
        <v>16</v>
      </c>
      <c r="W180" s="23" t="s">
        <v>16</v>
      </c>
      <c r="X180" s="23" t="s">
        <v>16</v>
      </c>
      <c r="Y180" s="23" t="s">
        <v>16</v>
      </c>
      <c r="Z180" s="23" t="s">
        <v>16</v>
      </c>
      <c r="AA180" s="23" t="s">
        <v>16</v>
      </c>
      <c r="AB180" s="24" t="s">
        <v>16</v>
      </c>
      <c r="AC180" s="22">
        <f>Empresas!AC180/Empresas!AC168-1</f>
        <v>0.20039645042073406</v>
      </c>
      <c r="AD180" s="23">
        <f>Empresas!AD180/Empresas!AD168-1</f>
        <v>0.23571423049718288</v>
      </c>
      <c r="AE180" s="23">
        <f>Empresas!AE180/Empresas!AE168-1</f>
        <v>0.34414436055590691</v>
      </c>
      <c r="AF180" s="24">
        <f>Empresas!AF180/Empresas!AF168-1</f>
        <v>0.1207073086775563</v>
      </c>
      <c r="AG180" s="22">
        <f>Empresas!AG180/Empresas!AG168-1</f>
        <v>0.2875830379172708</v>
      </c>
      <c r="AH180" s="23">
        <f>Empresas!AH180/Empresas!AH168-1</f>
        <v>0.12246258487166717</v>
      </c>
      <c r="AI180" s="24">
        <f>Empresas!AI180/Empresas!AI168-1</f>
        <v>0.10231283811018144</v>
      </c>
      <c r="AJ180" s="24">
        <f>Empresas!AJ180/Empresas!AJ168-1</f>
        <v>0.28172799364235535</v>
      </c>
    </row>
    <row r="181" spans="1:36" x14ac:dyDescent="0.35">
      <c r="A181" s="11">
        <v>44440</v>
      </c>
      <c r="B181" s="22" t="s">
        <v>16</v>
      </c>
      <c r="C181" s="23" t="s">
        <v>16</v>
      </c>
      <c r="D181" s="23" t="s">
        <v>16</v>
      </c>
      <c r="E181" s="23" t="s">
        <v>16</v>
      </c>
      <c r="F181" s="23" t="s">
        <v>16</v>
      </c>
      <c r="G181" s="23" t="s">
        <v>16</v>
      </c>
      <c r="H181" s="23" t="s">
        <v>16</v>
      </c>
      <c r="I181" s="23" t="s">
        <v>16</v>
      </c>
      <c r="J181" s="23" t="s">
        <v>16</v>
      </c>
      <c r="K181" s="23" t="s">
        <v>16</v>
      </c>
      <c r="L181" s="23" t="s">
        <v>16</v>
      </c>
      <c r="M181" s="23" t="s">
        <v>16</v>
      </c>
      <c r="N181" s="23" t="s">
        <v>16</v>
      </c>
      <c r="O181" s="23" t="s">
        <v>16</v>
      </c>
      <c r="P181" s="23" t="s">
        <v>16</v>
      </c>
      <c r="Q181" s="23" t="s">
        <v>16</v>
      </c>
      <c r="R181" s="23" t="s">
        <v>16</v>
      </c>
      <c r="S181" s="23" t="s">
        <v>16</v>
      </c>
      <c r="T181" s="23" t="s">
        <v>16</v>
      </c>
      <c r="U181" s="23" t="s">
        <v>16</v>
      </c>
      <c r="V181" s="23" t="s">
        <v>16</v>
      </c>
      <c r="W181" s="23" t="s">
        <v>16</v>
      </c>
      <c r="X181" s="23" t="s">
        <v>16</v>
      </c>
      <c r="Y181" s="23" t="s">
        <v>16</v>
      </c>
      <c r="Z181" s="23" t="s">
        <v>16</v>
      </c>
      <c r="AA181" s="23" t="s">
        <v>16</v>
      </c>
      <c r="AB181" s="24" t="s">
        <v>16</v>
      </c>
      <c r="AC181" s="22">
        <f>Empresas!AC181/Empresas!AC169-1</f>
        <v>0.12451052548879171</v>
      </c>
      <c r="AD181" s="23">
        <f>Empresas!AD181/Empresas!AD169-1</f>
        <v>0.10274937988776278</v>
      </c>
      <c r="AE181" s="23">
        <f>Empresas!AE181/Empresas!AE169-1</f>
        <v>0.22399421410238807</v>
      </c>
      <c r="AF181" s="24">
        <f>Empresas!AF181/Empresas!AF169-1</f>
        <v>5.1203091598325479E-2</v>
      </c>
      <c r="AG181" s="22">
        <f>Empresas!AG181/Empresas!AG169-1</f>
        <v>0.16364091531854408</v>
      </c>
      <c r="AH181" s="23">
        <f>Empresas!AH181/Empresas!AH169-1</f>
        <v>8.8571675898500457E-2</v>
      </c>
      <c r="AI181" s="24">
        <f>Empresas!AI181/Empresas!AI169-1</f>
        <v>8.2978590095629023E-2</v>
      </c>
      <c r="AJ181" s="24">
        <f>Empresas!AJ181/Empresas!AJ169-1</f>
        <v>0.16103602582522969</v>
      </c>
    </row>
    <row r="182" spans="1:36" x14ac:dyDescent="0.35">
      <c r="A182" s="11">
        <v>44470</v>
      </c>
      <c r="B182" s="22" t="s">
        <v>16</v>
      </c>
      <c r="C182" s="23" t="s">
        <v>16</v>
      </c>
      <c r="D182" s="23" t="s">
        <v>16</v>
      </c>
      <c r="E182" s="23" t="s">
        <v>16</v>
      </c>
      <c r="F182" s="23" t="s">
        <v>16</v>
      </c>
      <c r="G182" s="23" t="s">
        <v>16</v>
      </c>
      <c r="H182" s="23" t="s">
        <v>16</v>
      </c>
      <c r="I182" s="23" t="s">
        <v>16</v>
      </c>
      <c r="J182" s="23" t="s">
        <v>16</v>
      </c>
      <c r="K182" s="23" t="s">
        <v>16</v>
      </c>
      <c r="L182" s="23" t="s">
        <v>16</v>
      </c>
      <c r="M182" s="23" t="s">
        <v>16</v>
      </c>
      <c r="N182" s="23" t="s">
        <v>16</v>
      </c>
      <c r="O182" s="23" t="s">
        <v>16</v>
      </c>
      <c r="P182" s="23" t="s">
        <v>16</v>
      </c>
      <c r="Q182" s="23" t="s">
        <v>16</v>
      </c>
      <c r="R182" s="23" t="s">
        <v>16</v>
      </c>
      <c r="S182" s="23" t="s">
        <v>16</v>
      </c>
      <c r="T182" s="23" t="s">
        <v>16</v>
      </c>
      <c r="U182" s="23" t="s">
        <v>16</v>
      </c>
      <c r="V182" s="23" t="s">
        <v>16</v>
      </c>
      <c r="W182" s="23" t="s">
        <v>16</v>
      </c>
      <c r="X182" s="23" t="s">
        <v>16</v>
      </c>
      <c r="Y182" s="23" t="s">
        <v>16</v>
      </c>
      <c r="Z182" s="23" t="s">
        <v>16</v>
      </c>
      <c r="AA182" s="23" t="s">
        <v>16</v>
      </c>
      <c r="AB182" s="24" t="s">
        <v>16</v>
      </c>
      <c r="AC182" s="22">
        <f>Empresas!AC182/Empresas!AC170-1</f>
        <v>0.23038267741407803</v>
      </c>
      <c r="AD182" s="23">
        <f>Empresas!AD182/Empresas!AD170-1</f>
        <v>0.17062335900840542</v>
      </c>
      <c r="AE182" s="23">
        <f>Empresas!AE182/Empresas!AE170-1</f>
        <v>0.41966025998849799</v>
      </c>
      <c r="AF182" s="24">
        <f>Empresas!AF182/Empresas!AF170-1</f>
        <v>0.22318360341009402</v>
      </c>
      <c r="AG182" s="22">
        <f>Empresas!AG182/Empresas!AG170-1</f>
        <v>0.30480270484806771</v>
      </c>
      <c r="AH182" s="23">
        <f>Empresas!AH182/Empresas!AH170-1</f>
        <v>4.1187946259440888E-2</v>
      </c>
      <c r="AI182" s="24">
        <f>Empresas!AI182/Empresas!AI170-1</f>
        <v>2.7564136924222993E-2</v>
      </c>
      <c r="AJ182" s="24">
        <f>Empresas!AJ182/Empresas!AJ170-1</f>
        <v>0.29545950625298589</v>
      </c>
    </row>
    <row r="183" spans="1:36" x14ac:dyDescent="0.35">
      <c r="A183" s="11">
        <v>44501</v>
      </c>
      <c r="B183" s="22" t="s">
        <v>16</v>
      </c>
      <c r="C183" s="23" t="s">
        <v>16</v>
      </c>
      <c r="D183" s="23" t="s">
        <v>16</v>
      </c>
      <c r="E183" s="23" t="s">
        <v>16</v>
      </c>
      <c r="F183" s="23" t="s">
        <v>16</v>
      </c>
      <c r="G183" s="23" t="s">
        <v>16</v>
      </c>
      <c r="H183" s="23" t="s">
        <v>16</v>
      </c>
      <c r="I183" s="23" t="s">
        <v>16</v>
      </c>
      <c r="J183" s="23" t="s">
        <v>16</v>
      </c>
      <c r="K183" s="23" t="s">
        <v>16</v>
      </c>
      <c r="L183" s="23" t="s">
        <v>16</v>
      </c>
      <c r="M183" s="23" t="s">
        <v>16</v>
      </c>
      <c r="N183" s="23" t="s">
        <v>16</v>
      </c>
      <c r="O183" s="23" t="s">
        <v>16</v>
      </c>
      <c r="P183" s="23" t="s">
        <v>16</v>
      </c>
      <c r="Q183" s="23" t="s">
        <v>16</v>
      </c>
      <c r="R183" s="23" t="s">
        <v>16</v>
      </c>
      <c r="S183" s="23" t="s">
        <v>16</v>
      </c>
      <c r="T183" s="23" t="s">
        <v>16</v>
      </c>
      <c r="U183" s="23" t="s">
        <v>16</v>
      </c>
      <c r="V183" s="23" t="s">
        <v>16</v>
      </c>
      <c r="W183" s="23" t="s">
        <v>16</v>
      </c>
      <c r="X183" s="23" t="s">
        <v>16</v>
      </c>
      <c r="Y183" s="23" t="s">
        <v>16</v>
      </c>
      <c r="Z183" s="23" t="s">
        <v>16</v>
      </c>
      <c r="AA183" s="23" t="s">
        <v>16</v>
      </c>
      <c r="AB183" s="24" t="s">
        <v>16</v>
      </c>
      <c r="AC183" s="22">
        <f>Empresas!AC183/Empresas!AC171-1</f>
        <v>9.2971476390511398E-2</v>
      </c>
      <c r="AD183" s="23">
        <f>Empresas!AD183/Empresas!AD171-1</f>
        <v>5.8332883185405304E-2</v>
      </c>
      <c r="AE183" s="23">
        <f>Empresas!AE183/Empresas!AE171-1</f>
        <v>0.25359357965247464</v>
      </c>
      <c r="AF183" s="24">
        <f>Empresas!AF183/Empresas!AF171-1</f>
        <v>-2.2427923731273447E-2</v>
      </c>
      <c r="AG183" s="22">
        <f>Empresas!AG183/Empresas!AG171-1</f>
        <v>0.16285755865159657</v>
      </c>
      <c r="AH183" s="23">
        <f>Empresas!AH183/Empresas!AH171-1</f>
        <v>-7.4171807105234855E-2</v>
      </c>
      <c r="AI183" s="24">
        <f>Empresas!AI183/Empresas!AI171-1</f>
        <v>-9.6181363091598082E-2</v>
      </c>
      <c r="AJ183" s="24">
        <f>Empresas!AJ183/Empresas!AJ171-1</f>
        <v>0.15418621258977039</v>
      </c>
    </row>
    <row r="184" spans="1:36" ht="15" thickBot="1" x14ac:dyDescent="0.4">
      <c r="A184" s="15">
        <v>44531</v>
      </c>
      <c r="B184" s="22" t="s">
        <v>16</v>
      </c>
      <c r="C184" s="23" t="s">
        <v>16</v>
      </c>
      <c r="D184" s="23" t="s">
        <v>16</v>
      </c>
      <c r="E184" s="23" t="s">
        <v>16</v>
      </c>
      <c r="F184" s="23" t="s">
        <v>16</v>
      </c>
      <c r="G184" s="23" t="s">
        <v>16</v>
      </c>
      <c r="H184" s="23" t="s">
        <v>16</v>
      </c>
      <c r="I184" s="23" t="s">
        <v>16</v>
      </c>
      <c r="J184" s="23" t="s">
        <v>16</v>
      </c>
      <c r="K184" s="23" t="s">
        <v>16</v>
      </c>
      <c r="L184" s="23" t="s">
        <v>16</v>
      </c>
      <c r="M184" s="23" t="s">
        <v>16</v>
      </c>
      <c r="N184" s="23" t="s">
        <v>16</v>
      </c>
      <c r="O184" s="23" t="s">
        <v>16</v>
      </c>
      <c r="P184" s="23" t="s">
        <v>16</v>
      </c>
      <c r="Q184" s="23" t="s">
        <v>16</v>
      </c>
      <c r="R184" s="23" t="s">
        <v>16</v>
      </c>
      <c r="S184" s="23" t="s">
        <v>16</v>
      </c>
      <c r="T184" s="23" t="s">
        <v>16</v>
      </c>
      <c r="U184" s="23" t="s">
        <v>16</v>
      </c>
      <c r="V184" s="23" t="s">
        <v>16</v>
      </c>
      <c r="W184" s="23" t="s">
        <v>16</v>
      </c>
      <c r="X184" s="23" t="s">
        <v>16</v>
      </c>
      <c r="Y184" s="23" t="s">
        <v>16</v>
      </c>
      <c r="Z184" s="23" t="s">
        <v>16</v>
      </c>
      <c r="AA184" s="23" t="s">
        <v>16</v>
      </c>
      <c r="AB184" s="24" t="s">
        <v>16</v>
      </c>
      <c r="AC184" s="22">
        <f>Empresas!AC184/Empresas!AC172-1</f>
        <v>0.17750376771065812</v>
      </c>
      <c r="AD184" s="23">
        <f>Empresas!AD184/Empresas!AD172-1</f>
        <v>0.12061452317764876</v>
      </c>
      <c r="AE184" s="23">
        <f>Empresas!AE184/Empresas!AE172-1</f>
        <v>0.29892245368802306</v>
      </c>
      <c r="AF184" s="24">
        <f>Empresas!AF184/Empresas!AF172-1</f>
        <v>-1.0076511309415781E-2</v>
      </c>
      <c r="AG184" s="22">
        <f>Empresas!AG184/Empresas!AG172-1</f>
        <v>0.21919326171477604</v>
      </c>
      <c r="AH184" s="23">
        <f>Empresas!AH184/Empresas!AH172-1</f>
        <v>2.7971969359861459E-2</v>
      </c>
      <c r="AI184" s="24">
        <f>Empresas!AI184/Empresas!AI172-1</f>
        <v>1.7675599711315604E-2</v>
      </c>
      <c r="AJ184" s="24">
        <f>Empresas!AJ184/Empresas!AJ172-1</f>
        <v>0.21229616674033558</v>
      </c>
    </row>
    <row r="185" spans="1:36" x14ac:dyDescent="0.35">
      <c r="A185" s="7">
        <v>44563</v>
      </c>
      <c r="B185" s="28" t="s">
        <v>16</v>
      </c>
      <c r="C185" s="29" t="s">
        <v>16</v>
      </c>
      <c r="D185" s="29" t="s">
        <v>16</v>
      </c>
      <c r="E185" s="29" t="s">
        <v>16</v>
      </c>
      <c r="F185" s="29" t="s">
        <v>16</v>
      </c>
      <c r="G185" s="29" t="s">
        <v>16</v>
      </c>
      <c r="H185" s="29" t="s">
        <v>16</v>
      </c>
      <c r="I185" s="29" t="s">
        <v>16</v>
      </c>
      <c r="J185" s="29" t="s">
        <v>16</v>
      </c>
      <c r="K185" s="29" t="s">
        <v>16</v>
      </c>
      <c r="L185" s="29" t="s">
        <v>16</v>
      </c>
      <c r="M185" s="29" t="s">
        <v>16</v>
      </c>
      <c r="N185" s="29" t="s">
        <v>16</v>
      </c>
      <c r="O185" s="29" t="s">
        <v>16</v>
      </c>
      <c r="P185" s="29" t="s">
        <v>16</v>
      </c>
      <c r="Q185" s="29" t="s">
        <v>16</v>
      </c>
      <c r="R185" s="29" t="s">
        <v>16</v>
      </c>
      <c r="S185" s="29" t="s">
        <v>16</v>
      </c>
      <c r="T185" s="29" t="s">
        <v>16</v>
      </c>
      <c r="U185" s="29" t="s">
        <v>16</v>
      </c>
      <c r="V185" s="29" t="s">
        <v>16</v>
      </c>
      <c r="W185" s="29" t="s">
        <v>16</v>
      </c>
      <c r="X185" s="29" t="s">
        <v>16</v>
      </c>
      <c r="Y185" s="29" t="s">
        <v>16</v>
      </c>
      <c r="Z185" s="29" t="s">
        <v>16</v>
      </c>
      <c r="AA185" s="29" t="s">
        <v>16</v>
      </c>
      <c r="AB185" s="30" t="s">
        <v>16</v>
      </c>
      <c r="AC185" s="28">
        <f>Empresas!AC185/Empresas!AC173-1</f>
        <v>0.11125114136720948</v>
      </c>
      <c r="AD185" s="29">
        <f>Empresas!AD185/Empresas!AD173-1</f>
        <v>3.4710428758163436E-2</v>
      </c>
      <c r="AE185" s="29">
        <f>Empresas!AE185/Empresas!AE173-1</f>
        <v>0.37199552619877374</v>
      </c>
      <c r="AF185" s="30">
        <f>Empresas!AF185/Empresas!AF173-1</f>
        <v>-3.8576352998987318E-2</v>
      </c>
      <c r="AG185" s="28">
        <f>Empresas!AG185/Empresas!AG173-1</f>
        <v>0.21224583608758851</v>
      </c>
      <c r="AH185" s="29">
        <f>Empresas!AH185/Empresas!AH173-1</f>
        <v>-0.13148315264841415</v>
      </c>
      <c r="AI185" s="30">
        <f>Empresas!AI185/Empresas!AI173-1</f>
        <v>-0.16354853061500918</v>
      </c>
      <c r="AJ185" s="30">
        <f>Empresas!AJ185/Empresas!AJ173-1</f>
        <v>0.19984726994397262</v>
      </c>
    </row>
    <row r="186" spans="1:36" x14ac:dyDescent="0.35">
      <c r="A186" s="11">
        <v>44593</v>
      </c>
      <c r="B186" s="22" t="s">
        <v>16</v>
      </c>
      <c r="C186" s="23" t="s">
        <v>16</v>
      </c>
      <c r="D186" s="23" t="s">
        <v>16</v>
      </c>
      <c r="E186" s="23" t="s">
        <v>16</v>
      </c>
      <c r="F186" s="23" t="s">
        <v>16</v>
      </c>
      <c r="G186" s="23" t="s">
        <v>16</v>
      </c>
      <c r="H186" s="23" t="s">
        <v>16</v>
      </c>
      <c r="I186" s="23" t="s">
        <v>16</v>
      </c>
      <c r="J186" s="23" t="s">
        <v>16</v>
      </c>
      <c r="K186" s="23" t="s">
        <v>16</v>
      </c>
      <c r="L186" s="23" t="s">
        <v>16</v>
      </c>
      <c r="M186" s="23" t="s">
        <v>16</v>
      </c>
      <c r="N186" s="23" t="s">
        <v>16</v>
      </c>
      <c r="O186" s="23" t="s">
        <v>16</v>
      </c>
      <c r="P186" s="23" t="s">
        <v>16</v>
      </c>
      <c r="Q186" s="23" t="s">
        <v>16</v>
      </c>
      <c r="R186" s="23" t="s">
        <v>16</v>
      </c>
      <c r="S186" s="23" t="s">
        <v>16</v>
      </c>
      <c r="T186" s="23" t="s">
        <v>16</v>
      </c>
      <c r="U186" s="23" t="s">
        <v>16</v>
      </c>
      <c r="V186" s="23" t="s">
        <v>16</v>
      </c>
      <c r="W186" s="23" t="s">
        <v>16</v>
      </c>
      <c r="X186" s="23" t="s">
        <v>16</v>
      </c>
      <c r="Y186" s="23" t="s">
        <v>16</v>
      </c>
      <c r="Z186" s="23" t="s">
        <v>16</v>
      </c>
      <c r="AA186" s="23" t="s">
        <v>16</v>
      </c>
      <c r="AB186" s="24" t="s">
        <v>16</v>
      </c>
      <c r="AC186" s="22">
        <f>Empresas!AC186/Empresas!AC174-1</f>
        <v>9.3346480030139789E-2</v>
      </c>
      <c r="AD186" s="23">
        <f>Empresas!AD186/Empresas!AD174-1</f>
        <v>2.1778474947662385E-2</v>
      </c>
      <c r="AE186" s="23">
        <f>Empresas!AE186/Empresas!AE174-1</f>
        <v>0.33723670570947406</v>
      </c>
      <c r="AF186" s="24">
        <f>Empresas!AF186/Empresas!AF174-1</f>
        <v>-7.5929959897868105E-2</v>
      </c>
      <c r="AG186" s="22">
        <f>Empresas!AG186/Empresas!AG174-1</f>
        <v>0.18666653527058918</v>
      </c>
      <c r="AH186" s="23">
        <f>Empresas!AH186/Empresas!AH174-1</f>
        <v>-0.13954035418475075</v>
      </c>
      <c r="AI186" s="24">
        <f>Empresas!AI186/Empresas!AI174-1</f>
        <v>-0.17464429449685948</v>
      </c>
      <c r="AJ186" s="24">
        <f>Empresas!AJ186/Empresas!AJ174-1</f>
        <v>0.17526092795330572</v>
      </c>
    </row>
    <row r="187" spans="1:36" x14ac:dyDescent="0.35">
      <c r="A187" s="11">
        <v>44621</v>
      </c>
      <c r="B187" s="22" t="s">
        <v>16</v>
      </c>
      <c r="C187" s="23" t="s">
        <v>16</v>
      </c>
      <c r="D187" s="23" t="s">
        <v>16</v>
      </c>
      <c r="E187" s="23" t="s">
        <v>16</v>
      </c>
      <c r="F187" s="23" t="s">
        <v>16</v>
      </c>
      <c r="G187" s="23" t="s">
        <v>16</v>
      </c>
      <c r="H187" s="23" t="s">
        <v>16</v>
      </c>
      <c r="I187" s="23" t="s">
        <v>16</v>
      </c>
      <c r="J187" s="23" t="s">
        <v>16</v>
      </c>
      <c r="K187" s="23" t="s">
        <v>16</v>
      </c>
      <c r="L187" s="23" t="s">
        <v>16</v>
      </c>
      <c r="M187" s="23" t="s">
        <v>16</v>
      </c>
      <c r="N187" s="23" t="s">
        <v>16</v>
      </c>
      <c r="O187" s="23" t="s">
        <v>16</v>
      </c>
      <c r="P187" s="23" t="s">
        <v>16</v>
      </c>
      <c r="Q187" s="23" t="s">
        <v>16</v>
      </c>
      <c r="R187" s="23" t="s">
        <v>16</v>
      </c>
      <c r="S187" s="23" t="s">
        <v>16</v>
      </c>
      <c r="T187" s="23" t="s">
        <v>16</v>
      </c>
      <c r="U187" s="23" t="s">
        <v>16</v>
      </c>
      <c r="V187" s="23" t="s">
        <v>16</v>
      </c>
      <c r="W187" s="23" t="s">
        <v>16</v>
      </c>
      <c r="X187" s="23" t="s">
        <v>16</v>
      </c>
      <c r="Y187" s="23" t="s">
        <v>16</v>
      </c>
      <c r="Z187" s="23" t="s">
        <v>16</v>
      </c>
      <c r="AA187" s="23" t="s">
        <v>16</v>
      </c>
      <c r="AB187" s="24" t="s">
        <v>16</v>
      </c>
      <c r="AC187" s="22">
        <f>Empresas!AC187/Empresas!AC175-1</f>
        <v>-5.6723779154900678E-2</v>
      </c>
      <c r="AD187" s="23">
        <f>Empresas!AD187/Empresas!AD175-1</f>
        <v>-3.4242333331415575E-2</v>
      </c>
      <c r="AE187" s="23">
        <f>Empresas!AE187/Empresas!AE175-1</f>
        <v>2.1556633886781196E-3</v>
      </c>
      <c r="AF187" s="24">
        <f>Empresas!AF187/Empresas!AF175-1</f>
        <v>-0.12475660951408829</v>
      </c>
      <c r="AG187" s="22">
        <f>Empresas!AG187/Empresas!AG175-1</f>
        <v>-5.7626281098420717E-3</v>
      </c>
      <c r="AH187" s="23">
        <f>Empresas!AH187/Empresas!AH175-1</f>
        <v>-9.9188823920109193E-2</v>
      </c>
      <c r="AI187" s="24">
        <f>Empresas!AI187/Empresas!AI175-1</f>
        <v>-0.14497515172464737</v>
      </c>
      <c r="AJ187" s="24">
        <f>Empresas!AJ187/Empresas!AJ175-1</f>
        <v>-9.1131339362869879E-3</v>
      </c>
    </row>
    <row r="188" spans="1:36" x14ac:dyDescent="0.35">
      <c r="A188" s="11">
        <v>44652</v>
      </c>
      <c r="B188" s="22" t="s">
        <v>16</v>
      </c>
      <c r="C188" s="23" t="s">
        <v>16</v>
      </c>
      <c r="D188" s="23" t="s">
        <v>16</v>
      </c>
      <c r="E188" s="23" t="s">
        <v>16</v>
      </c>
      <c r="F188" s="23" t="s">
        <v>16</v>
      </c>
      <c r="G188" s="23" t="s">
        <v>16</v>
      </c>
      <c r="H188" s="23" t="s">
        <v>16</v>
      </c>
      <c r="I188" s="23" t="s">
        <v>16</v>
      </c>
      <c r="J188" s="23" t="s">
        <v>16</v>
      </c>
      <c r="K188" s="23" t="s">
        <v>16</v>
      </c>
      <c r="L188" s="23" t="s">
        <v>16</v>
      </c>
      <c r="M188" s="23" t="s">
        <v>16</v>
      </c>
      <c r="N188" s="23" t="s">
        <v>16</v>
      </c>
      <c r="O188" s="23" t="s">
        <v>16</v>
      </c>
      <c r="P188" s="23" t="s">
        <v>16</v>
      </c>
      <c r="Q188" s="23" t="s">
        <v>16</v>
      </c>
      <c r="R188" s="23" t="s">
        <v>16</v>
      </c>
      <c r="S188" s="23" t="s">
        <v>16</v>
      </c>
      <c r="T188" s="23" t="s">
        <v>16</v>
      </c>
      <c r="U188" s="23" t="s">
        <v>16</v>
      </c>
      <c r="V188" s="23" t="s">
        <v>16</v>
      </c>
      <c r="W188" s="23" t="s">
        <v>16</v>
      </c>
      <c r="X188" s="23" t="s">
        <v>16</v>
      </c>
      <c r="Y188" s="23" t="s">
        <v>16</v>
      </c>
      <c r="Z188" s="23" t="s">
        <v>16</v>
      </c>
      <c r="AA188" s="23" t="s">
        <v>16</v>
      </c>
      <c r="AB188" s="24" t="s">
        <v>16</v>
      </c>
      <c r="AC188" s="22">
        <f>Empresas!AC188/Empresas!AC176-1</f>
        <v>-0.14358784864133023</v>
      </c>
      <c r="AD188" s="23">
        <f>Empresas!AD188/Empresas!AD176-1</f>
        <v>-0.14995746366514684</v>
      </c>
      <c r="AE188" s="23">
        <f>Empresas!AE188/Empresas!AE176-1</f>
        <v>-0.15173085834629907</v>
      </c>
      <c r="AF188" s="24">
        <f>Empresas!AF188/Empresas!AF176-1</f>
        <v>-0.22930760312441267</v>
      </c>
      <c r="AG188" s="22">
        <f>Empresas!AG188/Empresas!AG176-1</f>
        <v>-0.13992875029913321</v>
      </c>
      <c r="AH188" s="23">
        <f>Empresas!AH188/Empresas!AH176-1</f>
        <v>-0.17507599805959573</v>
      </c>
      <c r="AI188" s="24">
        <f>Empresas!AI188/Empresas!AI176-1</f>
        <v>-0.19629580016389592</v>
      </c>
      <c r="AJ188" s="24">
        <f>Empresas!AJ188/Empresas!AJ176-1</f>
        <v>-0.14102791960909622</v>
      </c>
    </row>
    <row r="189" spans="1:36" x14ac:dyDescent="0.35">
      <c r="A189" s="11">
        <v>44682</v>
      </c>
      <c r="B189" s="22" t="s">
        <v>16</v>
      </c>
      <c r="C189" s="23" t="s">
        <v>16</v>
      </c>
      <c r="D189" s="23" t="s">
        <v>16</v>
      </c>
      <c r="E189" s="23" t="s">
        <v>16</v>
      </c>
      <c r="F189" s="23" t="s">
        <v>16</v>
      </c>
      <c r="G189" s="23" t="s">
        <v>16</v>
      </c>
      <c r="H189" s="23" t="s">
        <v>16</v>
      </c>
      <c r="I189" s="23" t="s">
        <v>16</v>
      </c>
      <c r="J189" s="23" t="s">
        <v>16</v>
      </c>
      <c r="K189" s="23" t="s">
        <v>16</v>
      </c>
      <c r="L189" s="23" t="s">
        <v>16</v>
      </c>
      <c r="M189" s="23" t="s">
        <v>16</v>
      </c>
      <c r="N189" s="23" t="s">
        <v>16</v>
      </c>
      <c r="O189" s="23" t="s">
        <v>16</v>
      </c>
      <c r="P189" s="23" t="s">
        <v>16</v>
      </c>
      <c r="Q189" s="23" t="s">
        <v>16</v>
      </c>
      <c r="R189" s="23" t="s">
        <v>16</v>
      </c>
      <c r="S189" s="23" t="s">
        <v>16</v>
      </c>
      <c r="T189" s="23" t="s">
        <v>16</v>
      </c>
      <c r="U189" s="23" t="s">
        <v>16</v>
      </c>
      <c r="V189" s="23" t="s">
        <v>16</v>
      </c>
      <c r="W189" s="23" t="s">
        <v>16</v>
      </c>
      <c r="X189" s="23" t="s">
        <v>16</v>
      </c>
      <c r="Y189" s="23" t="s">
        <v>16</v>
      </c>
      <c r="Z189" s="23" t="s">
        <v>16</v>
      </c>
      <c r="AA189" s="23" t="s">
        <v>16</v>
      </c>
      <c r="AB189" s="24" t="s">
        <v>16</v>
      </c>
      <c r="AC189" s="22">
        <f>Empresas!AC189/Empresas!AC177-1</f>
        <v>-6.8825618650444231E-2</v>
      </c>
      <c r="AD189" s="23">
        <f>Empresas!AD189/Empresas!AD177-1</f>
        <v>-8.4318419965459857E-2</v>
      </c>
      <c r="AE189" s="23">
        <f>Empresas!AE189/Empresas!AE177-1</f>
        <v>-3.3229541636278781E-2</v>
      </c>
      <c r="AF189" s="24">
        <f>Empresas!AF189/Empresas!AF177-1</f>
        <v>-6.3156405814168481E-2</v>
      </c>
      <c r="AG189" s="22">
        <f>Empresas!AG189/Empresas!AG177-1</f>
        <v>-4.1960842802911014E-2</v>
      </c>
      <c r="AH189" s="23">
        <f>Empresas!AH189/Empresas!AH177-1</f>
        <v>-0.16953117021486963</v>
      </c>
      <c r="AI189" s="24">
        <f>Empresas!AI189/Empresas!AI177-1</f>
        <v>-0.1933274478719319</v>
      </c>
      <c r="AJ189" s="24">
        <f>Empresas!AJ189/Empresas!AJ177-1</f>
        <v>-4.6283601884837489E-2</v>
      </c>
    </row>
    <row r="190" spans="1:36" x14ac:dyDescent="0.35">
      <c r="A190" s="11">
        <v>44713</v>
      </c>
      <c r="B190" s="22" t="s">
        <v>16</v>
      </c>
      <c r="C190" s="23" t="s">
        <v>16</v>
      </c>
      <c r="D190" s="23" t="s">
        <v>16</v>
      </c>
      <c r="E190" s="23" t="s">
        <v>16</v>
      </c>
      <c r="F190" s="23" t="s">
        <v>16</v>
      </c>
      <c r="G190" s="23" t="s">
        <v>16</v>
      </c>
      <c r="H190" s="23" t="s">
        <v>16</v>
      </c>
      <c r="I190" s="23" t="s">
        <v>16</v>
      </c>
      <c r="J190" s="23" t="s">
        <v>16</v>
      </c>
      <c r="K190" s="23" t="s">
        <v>16</v>
      </c>
      <c r="L190" s="23" t="s">
        <v>16</v>
      </c>
      <c r="M190" s="23" t="s">
        <v>16</v>
      </c>
      <c r="N190" s="23" t="s">
        <v>16</v>
      </c>
      <c r="O190" s="23" t="s">
        <v>16</v>
      </c>
      <c r="P190" s="23" t="s">
        <v>16</v>
      </c>
      <c r="Q190" s="23" t="s">
        <v>16</v>
      </c>
      <c r="R190" s="23" t="s">
        <v>16</v>
      </c>
      <c r="S190" s="23" t="s">
        <v>16</v>
      </c>
      <c r="T190" s="23" t="s">
        <v>16</v>
      </c>
      <c r="U190" s="23" t="s">
        <v>16</v>
      </c>
      <c r="V190" s="23" t="s">
        <v>16</v>
      </c>
      <c r="W190" s="23" t="s">
        <v>16</v>
      </c>
      <c r="X190" s="23" t="s">
        <v>16</v>
      </c>
      <c r="Y190" s="23" t="s">
        <v>16</v>
      </c>
      <c r="Z190" s="23" t="s">
        <v>16</v>
      </c>
      <c r="AA190" s="23" t="s">
        <v>16</v>
      </c>
      <c r="AB190" s="24" t="s">
        <v>16</v>
      </c>
      <c r="AC190" s="22">
        <f>Empresas!AC190/Empresas!AC178-1</f>
        <v>-8.3679507986634261E-2</v>
      </c>
      <c r="AD190" s="23">
        <f>Empresas!AD190/Empresas!AD178-1</f>
        <v>-0.15352197080554209</v>
      </c>
      <c r="AE190" s="23">
        <f>Empresas!AE190/Empresas!AE178-1</f>
        <v>-8.3427545373762624E-2</v>
      </c>
      <c r="AF190" s="24">
        <f>Empresas!AF190/Empresas!AF178-1</f>
        <v>-6.2845028655712509E-2</v>
      </c>
      <c r="AG190" s="22">
        <f>Empresas!AG190/Empresas!AG178-1</f>
        <v>-9.7932419893332678E-2</v>
      </c>
      <c r="AH190" s="23">
        <f>Empresas!AH190/Empresas!AH178-1</f>
        <v>-0.15271882324379937</v>
      </c>
      <c r="AI190" s="24">
        <f>Empresas!AI190/Empresas!AI178-1</f>
        <v>-0.18175528789038042</v>
      </c>
      <c r="AJ190" s="24">
        <f>Empresas!AJ190/Empresas!AJ178-1</f>
        <v>-9.9747169073896247E-2</v>
      </c>
    </row>
    <row r="191" spans="1:36" x14ac:dyDescent="0.35">
      <c r="A191" s="11">
        <v>44743</v>
      </c>
      <c r="B191" s="22" t="s">
        <v>16</v>
      </c>
      <c r="C191" s="23" t="s">
        <v>16</v>
      </c>
      <c r="D191" s="23" t="s">
        <v>16</v>
      </c>
      <c r="E191" s="23" t="s">
        <v>16</v>
      </c>
      <c r="F191" s="23" t="s">
        <v>16</v>
      </c>
      <c r="G191" s="23" t="s">
        <v>16</v>
      </c>
      <c r="H191" s="23" t="s">
        <v>16</v>
      </c>
      <c r="I191" s="23" t="s">
        <v>16</v>
      </c>
      <c r="J191" s="23" t="s">
        <v>16</v>
      </c>
      <c r="K191" s="23" t="s">
        <v>16</v>
      </c>
      <c r="L191" s="23" t="s">
        <v>16</v>
      </c>
      <c r="M191" s="23" t="s">
        <v>16</v>
      </c>
      <c r="N191" s="23" t="s">
        <v>16</v>
      </c>
      <c r="O191" s="23" t="s">
        <v>16</v>
      </c>
      <c r="P191" s="23" t="s">
        <v>16</v>
      </c>
      <c r="Q191" s="23" t="s">
        <v>16</v>
      </c>
      <c r="R191" s="23" t="s">
        <v>16</v>
      </c>
      <c r="S191" s="23" t="s">
        <v>16</v>
      </c>
      <c r="T191" s="23" t="s">
        <v>16</v>
      </c>
      <c r="U191" s="23" t="s">
        <v>16</v>
      </c>
      <c r="V191" s="23" t="s">
        <v>16</v>
      </c>
      <c r="W191" s="23" t="s">
        <v>16</v>
      </c>
      <c r="X191" s="23" t="s">
        <v>16</v>
      </c>
      <c r="Y191" s="23" t="s">
        <v>16</v>
      </c>
      <c r="Z191" s="23" t="s">
        <v>16</v>
      </c>
      <c r="AA191" s="23" t="s">
        <v>16</v>
      </c>
      <c r="AB191" s="24" t="s">
        <v>16</v>
      </c>
      <c r="AC191" s="22">
        <f>Empresas!AC191/Empresas!AC179-1</f>
        <v>-0.25696867245542432</v>
      </c>
      <c r="AD191" s="23">
        <f>Empresas!AD191/Empresas!AD179-1</f>
        <v>-0.25936507717890123</v>
      </c>
      <c r="AE191" s="23">
        <f>Empresas!AE191/Empresas!AE179-1</f>
        <v>-0.20638421696895304</v>
      </c>
      <c r="AF191" s="24">
        <f>Empresas!AF191/Empresas!AF179-1</f>
        <v>-0.32204038792019973</v>
      </c>
      <c r="AG191" s="22">
        <f>Empresas!AG191/Empresas!AG179-1</f>
        <v>-0.22298947125311885</v>
      </c>
      <c r="AH191" s="23">
        <f>Empresas!AH191/Empresas!AH179-1</f>
        <v>-0.32637044990662512</v>
      </c>
      <c r="AI191" s="24">
        <f>Empresas!AI191/Empresas!AI179-1</f>
        <v>-0.36023771735248267</v>
      </c>
      <c r="AJ191" s="24">
        <f>Empresas!AJ191/Empresas!AJ179-1</f>
        <v>-0.22669148535975758</v>
      </c>
    </row>
    <row r="192" spans="1:36" x14ac:dyDescent="0.35">
      <c r="A192" s="11">
        <v>44774</v>
      </c>
      <c r="B192" s="22" t="s">
        <v>16</v>
      </c>
      <c r="C192" s="23" t="s">
        <v>16</v>
      </c>
      <c r="D192" s="23" t="s">
        <v>16</v>
      </c>
      <c r="E192" s="23" t="s">
        <v>16</v>
      </c>
      <c r="F192" s="23" t="s">
        <v>16</v>
      </c>
      <c r="G192" s="23" t="s">
        <v>16</v>
      </c>
      <c r="H192" s="23" t="s">
        <v>16</v>
      </c>
      <c r="I192" s="23" t="s">
        <v>16</v>
      </c>
      <c r="J192" s="23" t="s">
        <v>16</v>
      </c>
      <c r="K192" s="23" t="s">
        <v>16</v>
      </c>
      <c r="L192" s="23" t="s">
        <v>16</v>
      </c>
      <c r="M192" s="23" t="s">
        <v>16</v>
      </c>
      <c r="N192" s="23" t="s">
        <v>16</v>
      </c>
      <c r="O192" s="23" t="s">
        <v>16</v>
      </c>
      <c r="P192" s="23" t="s">
        <v>16</v>
      </c>
      <c r="Q192" s="23" t="s">
        <v>16</v>
      </c>
      <c r="R192" s="23" t="s">
        <v>16</v>
      </c>
      <c r="S192" s="23" t="s">
        <v>16</v>
      </c>
      <c r="T192" s="23" t="s">
        <v>16</v>
      </c>
      <c r="U192" s="23" t="s">
        <v>16</v>
      </c>
      <c r="V192" s="23" t="s">
        <v>16</v>
      </c>
      <c r="W192" s="23" t="s">
        <v>16</v>
      </c>
      <c r="X192" s="23" t="s">
        <v>16</v>
      </c>
      <c r="Y192" s="23" t="s">
        <v>16</v>
      </c>
      <c r="Z192" s="23" t="s">
        <v>16</v>
      </c>
      <c r="AA192" s="23" t="s">
        <v>16</v>
      </c>
      <c r="AB192" s="24" t="s">
        <v>16</v>
      </c>
      <c r="AC192" s="22">
        <f>Empresas!AC192/Empresas!AC180-1</f>
        <v>-9.7490430626322455E-2</v>
      </c>
      <c r="AD192" s="23">
        <f>Empresas!AD192/Empresas!AD180-1</f>
        <v>-0.13958735625936758</v>
      </c>
      <c r="AE192" s="23">
        <f>Empresas!AE192/Empresas!AE180-1</f>
        <v>-0.11365043076307701</v>
      </c>
      <c r="AF192" s="24">
        <f>Empresas!AF192/Empresas!AF180-1</f>
        <v>-0.10788081214680012</v>
      </c>
      <c r="AG192" s="22">
        <f>Empresas!AG192/Empresas!AG180-1</f>
        <v>-0.11046080796378033</v>
      </c>
      <c r="AH192" s="23">
        <f>Empresas!AH192/Empresas!AH180-1</f>
        <v>-0.17514220028130356</v>
      </c>
      <c r="AI192" s="24">
        <f>Empresas!AI192/Empresas!AI180-1</f>
        <v>-0.19772028237223971</v>
      </c>
      <c r="AJ192" s="24">
        <f>Empresas!AJ192/Empresas!AJ180-1</f>
        <v>-0.11252872651260282</v>
      </c>
    </row>
    <row r="193" spans="1:36" x14ac:dyDescent="0.35">
      <c r="A193" s="11">
        <v>44805</v>
      </c>
      <c r="B193" s="22" t="s">
        <v>16</v>
      </c>
      <c r="C193" s="23" t="s">
        <v>16</v>
      </c>
      <c r="D193" s="23" t="s">
        <v>16</v>
      </c>
      <c r="E193" s="23" t="s">
        <v>16</v>
      </c>
      <c r="F193" s="23" t="s">
        <v>16</v>
      </c>
      <c r="G193" s="23" t="s">
        <v>16</v>
      </c>
      <c r="H193" s="23" t="s">
        <v>16</v>
      </c>
      <c r="I193" s="23" t="s">
        <v>16</v>
      </c>
      <c r="J193" s="23" t="s">
        <v>16</v>
      </c>
      <c r="K193" s="23" t="s">
        <v>16</v>
      </c>
      <c r="L193" s="23" t="s">
        <v>16</v>
      </c>
      <c r="M193" s="23" t="s">
        <v>16</v>
      </c>
      <c r="N193" s="23" t="s">
        <v>16</v>
      </c>
      <c r="O193" s="23" t="s">
        <v>16</v>
      </c>
      <c r="P193" s="23" t="s">
        <v>16</v>
      </c>
      <c r="Q193" s="23" t="s">
        <v>16</v>
      </c>
      <c r="R193" s="23" t="s">
        <v>16</v>
      </c>
      <c r="S193" s="23" t="s">
        <v>16</v>
      </c>
      <c r="T193" s="23" t="s">
        <v>16</v>
      </c>
      <c r="U193" s="23" t="s">
        <v>16</v>
      </c>
      <c r="V193" s="23" t="s">
        <v>16</v>
      </c>
      <c r="W193" s="23" t="s">
        <v>16</v>
      </c>
      <c r="X193" s="23" t="s">
        <v>16</v>
      </c>
      <c r="Y193" s="23" t="s">
        <v>16</v>
      </c>
      <c r="Z193" s="23" t="s">
        <v>16</v>
      </c>
      <c r="AA193" s="23" t="s">
        <v>16</v>
      </c>
      <c r="AB193" s="24" t="s">
        <v>16</v>
      </c>
      <c r="AC193" s="22">
        <f>Empresas!AC193/Empresas!AC181-1</f>
        <v>-0.13337293818332641</v>
      </c>
      <c r="AD193" s="23">
        <f>Empresas!AD193/Empresas!AD181-1</f>
        <v>-0.12448444383722868</v>
      </c>
      <c r="AE193" s="23">
        <f>Empresas!AE193/Empresas!AE181-1</f>
        <v>-0.15217776796337734</v>
      </c>
      <c r="AF193" s="24">
        <f>Empresas!AF193/Empresas!AF181-1</f>
        <v>-0.18547560036155919</v>
      </c>
      <c r="AG193" s="22">
        <f>Empresas!AG193/Empresas!AG181-1</f>
        <v>-0.12695950862671235</v>
      </c>
      <c r="AH193" s="23">
        <f>Empresas!AH193/Empresas!AH181-1</f>
        <v>-0.18116281789042066</v>
      </c>
      <c r="AI193" s="24">
        <f>Empresas!AI193/Empresas!AI181-1</f>
        <v>-0.20364295993866588</v>
      </c>
      <c r="AJ193" s="24">
        <f>Empresas!AJ193/Empresas!AJ181-1</f>
        <v>-0.12873320886417916</v>
      </c>
    </row>
    <row r="194" spans="1:36" x14ac:dyDescent="0.35">
      <c r="A194" s="11">
        <v>44835</v>
      </c>
      <c r="B194" s="22" t="s">
        <v>16</v>
      </c>
      <c r="C194" s="23" t="s">
        <v>16</v>
      </c>
      <c r="D194" s="23" t="s">
        <v>16</v>
      </c>
      <c r="E194" s="23" t="s">
        <v>16</v>
      </c>
      <c r="F194" s="23" t="s">
        <v>16</v>
      </c>
      <c r="G194" s="23" t="s">
        <v>16</v>
      </c>
      <c r="H194" s="23" t="s">
        <v>16</v>
      </c>
      <c r="I194" s="23" t="s">
        <v>16</v>
      </c>
      <c r="J194" s="23" t="s">
        <v>16</v>
      </c>
      <c r="K194" s="23" t="s">
        <v>16</v>
      </c>
      <c r="L194" s="23" t="s">
        <v>16</v>
      </c>
      <c r="M194" s="23" t="s">
        <v>16</v>
      </c>
      <c r="N194" s="23" t="s">
        <v>16</v>
      </c>
      <c r="O194" s="23" t="s">
        <v>16</v>
      </c>
      <c r="P194" s="23" t="s">
        <v>16</v>
      </c>
      <c r="Q194" s="23" t="s">
        <v>16</v>
      </c>
      <c r="R194" s="23" t="s">
        <v>16</v>
      </c>
      <c r="S194" s="23" t="s">
        <v>16</v>
      </c>
      <c r="T194" s="23" t="s">
        <v>16</v>
      </c>
      <c r="U194" s="23" t="s">
        <v>16</v>
      </c>
      <c r="V194" s="23" t="s">
        <v>16</v>
      </c>
      <c r="W194" s="23" t="s">
        <v>16</v>
      </c>
      <c r="X194" s="23" t="s">
        <v>16</v>
      </c>
      <c r="Y194" s="23" t="s">
        <v>16</v>
      </c>
      <c r="Z194" s="23" t="s">
        <v>16</v>
      </c>
      <c r="AA194" s="23" t="s">
        <v>16</v>
      </c>
      <c r="AB194" s="24" t="s">
        <v>16</v>
      </c>
      <c r="AC194" s="22">
        <f>Empresas!AC194/Empresas!AC182-1</f>
        <v>-0.25191309991537858</v>
      </c>
      <c r="AD194" s="23">
        <f>Empresas!AD194/Empresas!AD182-1</f>
        <v>-0.22306051136250626</v>
      </c>
      <c r="AE194" s="23">
        <f>Empresas!AE194/Empresas!AE182-1</f>
        <v>-0.31858776963506552</v>
      </c>
      <c r="AF194" s="24">
        <f>Empresas!AF194/Empresas!AF182-1</f>
        <v>-0.32340910588187732</v>
      </c>
      <c r="AG194" s="22">
        <f>Empresas!AG194/Empresas!AG182-1</f>
        <v>-0.27096390434890649</v>
      </c>
      <c r="AH194" s="23">
        <f>Empresas!AH194/Empresas!AH182-1</f>
        <v>-0.13950211265422263</v>
      </c>
      <c r="AI194" s="24">
        <f>Empresas!AI194/Empresas!AI182-1</f>
        <v>-0.19711488749563233</v>
      </c>
      <c r="AJ194" s="24">
        <f>Empresas!AJ194/Empresas!AJ182-1</f>
        <v>-0.26756501874342509</v>
      </c>
    </row>
    <row r="195" spans="1:36" x14ac:dyDescent="0.35">
      <c r="A195" s="11">
        <v>44866</v>
      </c>
      <c r="B195" s="22" t="s">
        <v>16</v>
      </c>
      <c r="C195" s="23" t="s">
        <v>16</v>
      </c>
      <c r="D195" s="23" t="s">
        <v>16</v>
      </c>
      <c r="E195" s="23" t="s">
        <v>16</v>
      </c>
      <c r="F195" s="23" t="s">
        <v>16</v>
      </c>
      <c r="G195" s="23" t="s">
        <v>16</v>
      </c>
      <c r="H195" s="23" t="s">
        <v>16</v>
      </c>
      <c r="I195" s="23" t="s">
        <v>16</v>
      </c>
      <c r="J195" s="23" t="s">
        <v>16</v>
      </c>
      <c r="K195" s="23" t="s">
        <v>16</v>
      </c>
      <c r="L195" s="23" t="s">
        <v>16</v>
      </c>
      <c r="M195" s="23" t="s">
        <v>16</v>
      </c>
      <c r="N195" s="23" t="s">
        <v>16</v>
      </c>
      <c r="O195" s="23" t="s">
        <v>16</v>
      </c>
      <c r="P195" s="23" t="s">
        <v>16</v>
      </c>
      <c r="Q195" s="23" t="s">
        <v>16</v>
      </c>
      <c r="R195" s="23" t="s">
        <v>16</v>
      </c>
      <c r="S195" s="23" t="s">
        <v>16</v>
      </c>
      <c r="T195" s="23" t="s">
        <v>16</v>
      </c>
      <c r="U195" s="23" t="s">
        <v>16</v>
      </c>
      <c r="V195" s="23" t="s">
        <v>16</v>
      </c>
      <c r="W195" s="23" t="s">
        <v>16</v>
      </c>
      <c r="X195" s="23" t="s">
        <v>16</v>
      </c>
      <c r="Y195" s="23" t="s">
        <v>16</v>
      </c>
      <c r="Z195" s="23" t="s">
        <v>16</v>
      </c>
      <c r="AA195" s="23" t="s">
        <v>16</v>
      </c>
      <c r="AB195" s="24" t="s">
        <v>16</v>
      </c>
      <c r="AC195" s="22">
        <f>Empresas!AC195/Empresas!AC183-1</f>
        <v>-0.16109203919461124</v>
      </c>
      <c r="AD195" s="23">
        <f>Empresas!AD195/Empresas!AD183-1</f>
        <v>-0.11987906370874257</v>
      </c>
      <c r="AE195" s="23">
        <f>Empresas!AE195/Empresas!AE183-1</f>
        <v>-0.23749625371815997</v>
      </c>
      <c r="AF195" s="24">
        <f>Empresas!AF195/Empresas!AF183-1</f>
        <v>-0.12765569063636939</v>
      </c>
      <c r="AG195" s="22">
        <f>Empresas!AG195/Empresas!AG183-1</f>
        <v>-0.17709170174386091</v>
      </c>
      <c r="AH195" s="23">
        <f>Empresas!AH195/Empresas!AH183-1</f>
        <v>-9.1063320294129446E-2</v>
      </c>
      <c r="AI195" s="24">
        <f>Empresas!AI195/Empresas!AI183-1</f>
        <v>-9.4365731045926271E-2</v>
      </c>
      <c r="AJ195" s="24">
        <f>Empresas!AJ195/Empresas!AJ183-1</f>
        <v>-0.17444499908362021</v>
      </c>
    </row>
    <row r="196" spans="1:36" ht="15" thickBot="1" x14ac:dyDescent="0.4">
      <c r="A196" s="15">
        <v>44896</v>
      </c>
      <c r="B196" s="25" t="s">
        <v>16</v>
      </c>
      <c r="C196" s="26" t="s">
        <v>16</v>
      </c>
      <c r="D196" s="26" t="s">
        <v>16</v>
      </c>
      <c r="E196" s="26" t="s">
        <v>16</v>
      </c>
      <c r="F196" s="26" t="s">
        <v>16</v>
      </c>
      <c r="G196" s="26" t="s">
        <v>16</v>
      </c>
      <c r="H196" s="26" t="s">
        <v>16</v>
      </c>
      <c r="I196" s="26" t="s">
        <v>16</v>
      </c>
      <c r="J196" s="26" t="s">
        <v>16</v>
      </c>
      <c r="K196" s="26" t="s">
        <v>16</v>
      </c>
      <c r="L196" s="26" t="s">
        <v>16</v>
      </c>
      <c r="M196" s="26" t="s">
        <v>16</v>
      </c>
      <c r="N196" s="26" t="s">
        <v>16</v>
      </c>
      <c r="O196" s="26" t="s">
        <v>16</v>
      </c>
      <c r="P196" s="26" t="s">
        <v>16</v>
      </c>
      <c r="Q196" s="26" t="s">
        <v>16</v>
      </c>
      <c r="R196" s="26" t="s">
        <v>16</v>
      </c>
      <c r="S196" s="26" t="s">
        <v>16</v>
      </c>
      <c r="T196" s="26" t="s">
        <v>16</v>
      </c>
      <c r="U196" s="26" t="s">
        <v>16</v>
      </c>
      <c r="V196" s="26" t="s">
        <v>16</v>
      </c>
      <c r="W196" s="26" t="s">
        <v>16</v>
      </c>
      <c r="X196" s="26" t="s">
        <v>16</v>
      </c>
      <c r="Y196" s="26" t="s">
        <v>16</v>
      </c>
      <c r="Z196" s="26" t="s">
        <v>16</v>
      </c>
      <c r="AA196" s="26" t="s">
        <v>16</v>
      </c>
      <c r="AB196" s="27" t="s">
        <v>16</v>
      </c>
      <c r="AC196" s="25">
        <f>Empresas!AC196/Empresas!AC184-1</f>
        <v>-0.30193140683769149</v>
      </c>
      <c r="AD196" s="26">
        <f>Empresas!AD196/Empresas!AD184-1</f>
        <v>-0.24489034123983688</v>
      </c>
      <c r="AE196" s="26">
        <f>Empresas!AE196/Empresas!AE184-1</f>
        <v>-0.36501843528679556</v>
      </c>
      <c r="AF196" s="27">
        <f>Empresas!AF196/Empresas!AF184-1</f>
        <v>-0.20015849475686864</v>
      </c>
      <c r="AG196" s="25">
        <f>Empresas!AG196/Empresas!AG184-1</f>
        <v>-0.30834493936469143</v>
      </c>
      <c r="AH196" s="26">
        <f>Empresas!AH196/Empresas!AH184-1</f>
        <v>-0.15836762618020106</v>
      </c>
      <c r="AI196" s="27">
        <f>Empresas!AI196/Empresas!AI184-1</f>
        <v>-0.19499371698153334</v>
      </c>
      <c r="AJ196" s="27">
        <f>Empresas!AJ196/Empresas!AJ184-1</f>
        <v>-0.30382574506227888</v>
      </c>
    </row>
    <row r="197" spans="1:36" x14ac:dyDescent="0.35">
      <c r="A197" s="37">
        <v>44928</v>
      </c>
      <c r="B197" s="28">
        <f>Empresas!B197/Empresas!B185-1</f>
        <v>-0.12967557971303745</v>
      </c>
      <c r="C197" s="29">
        <f>Empresas!C197/Empresas!C185-1</f>
        <v>-0.24842398480944872</v>
      </c>
      <c r="D197" s="29">
        <f>Empresas!D197/Empresas!D185-1</f>
        <v>-0.23004288478677215</v>
      </c>
      <c r="E197" s="29">
        <f>Empresas!E197/Empresas!E185-1</f>
        <v>-0.24401485695670322</v>
      </c>
      <c r="F197" s="29">
        <f>Empresas!F197/Empresas!F185-1</f>
        <v>-0.18576672208258371</v>
      </c>
      <c r="G197" s="29">
        <f>Empresas!G197/Empresas!G185-1</f>
        <v>-0.12497680837896186</v>
      </c>
      <c r="H197" s="29">
        <f>Empresas!H197/Empresas!H185-1</f>
        <v>-0.21729826953696607</v>
      </c>
      <c r="I197" s="29">
        <f>Empresas!I197/Empresas!I185-1</f>
        <v>-8.0179998144077169E-2</v>
      </c>
      <c r="J197" s="29">
        <f>Empresas!J197/Empresas!J185-1</f>
        <v>-6.9056272437627353E-2</v>
      </c>
      <c r="K197" s="29">
        <f>Empresas!K197/Empresas!K185-1</f>
        <v>-6.6187588079772763E-2</v>
      </c>
      <c r="L197" s="29">
        <f>Empresas!L197/Empresas!L185-1</f>
        <v>-0.12588238058183565</v>
      </c>
      <c r="M197" s="29">
        <f>Empresas!M197/Empresas!M185-1</f>
        <v>-6.342753662187206E-2</v>
      </c>
      <c r="N197" s="29">
        <f>Empresas!N197/Empresas!N185-1</f>
        <v>1.0967485521701903E-2</v>
      </c>
      <c r="O197" s="29">
        <f>Empresas!O197/Empresas!O185-1</f>
        <v>-0.12280886426608728</v>
      </c>
      <c r="P197" s="29">
        <f>Empresas!P197/Empresas!P185-1</f>
        <v>-0.12772730785544162</v>
      </c>
      <c r="Q197" s="29">
        <f>Empresas!Q197/Empresas!Q185-1</f>
        <v>-0.20852338131592019</v>
      </c>
      <c r="R197" s="29">
        <f>Empresas!R197/Empresas!R185-1</f>
        <v>-9.2972473990887039E-2</v>
      </c>
      <c r="S197" s="29">
        <f>Empresas!S197/Empresas!S185-1</f>
        <v>-0.1232465525993266</v>
      </c>
      <c r="T197" s="29">
        <f>Empresas!T197/Empresas!T185-1</f>
        <v>-0.31650322458630764</v>
      </c>
      <c r="U197" s="29">
        <f>Empresas!U197/Empresas!U185-1</f>
        <v>-0.12387409640256508</v>
      </c>
      <c r="V197" s="29">
        <f>Empresas!V197/Empresas!V185-1</f>
        <v>-2.6022870837203449E-3</v>
      </c>
      <c r="W197" s="29">
        <f>Empresas!W197/Empresas!W185-1</f>
        <v>-0.10525776037254464</v>
      </c>
      <c r="X197" s="29">
        <f>Empresas!X197/Empresas!X185-1</f>
        <v>-4.9620099435914389E-2</v>
      </c>
      <c r="Y197" s="29">
        <f>Empresas!Y197/Empresas!Y185-1</f>
        <v>-2.6645557432838474E-2</v>
      </c>
      <c r="Z197" s="29">
        <f>Empresas!Z197/Empresas!Z185-1</f>
        <v>-0.19009363004623026</v>
      </c>
      <c r="AA197" s="29">
        <f>Empresas!AA197/Empresas!AA185-1</f>
        <v>-0.21833278154971769</v>
      </c>
      <c r="AB197" s="30">
        <f>Empresas!AB197/Empresas!AB185-1</f>
        <v>5.2918736099716313E-4</v>
      </c>
      <c r="AC197" s="28">
        <f>Empresas!AC197/Empresas!AC185-1</f>
        <v>-0.13625196944998164</v>
      </c>
      <c r="AD197" s="29">
        <f>Empresas!AD197/Empresas!AD185-1</f>
        <v>-6.8464968530583148E-2</v>
      </c>
      <c r="AE197" s="29">
        <f>Empresas!AE197/Empresas!AE185-1</f>
        <v>-0.24237547370582713</v>
      </c>
      <c r="AF197" s="30">
        <f>Empresas!AF197/Empresas!AF185-1</f>
        <v>-4.4791859570304182E-2</v>
      </c>
      <c r="AG197" s="28">
        <f>Empresas!AG197/Empresas!AG185-1</f>
        <v>-0.16292952005662453</v>
      </c>
      <c r="AH197" s="29">
        <f>Empresas!AH197/Empresas!AH185-1</f>
        <v>3.4276439288795979E-2</v>
      </c>
      <c r="AI197" s="30">
        <f>Empresas!AI197/Empresas!AI185-1</f>
        <v>-7.8366017810912458E-3</v>
      </c>
      <c r="AJ197" s="30">
        <f>Empresas!AJ197/Empresas!AJ185-1</f>
        <v>-0.15807614362068889</v>
      </c>
    </row>
    <row r="198" spans="1:36" x14ac:dyDescent="0.35">
      <c r="A198" s="38">
        <v>44958</v>
      </c>
      <c r="B198" s="22">
        <f>Empresas!B198/Empresas!B186-1</f>
        <v>-9.3981270643200832E-2</v>
      </c>
      <c r="C198" s="23">
        <f>Empresas!C198/Empresas!C186-1</f>
        <v>-0.30535254105303611</v>
      </c>
      <c r="D198" s="23">
        <f>Empresas!D198/Empresas!D186-1</f>
        <v>-0.18140598523276585</v>
      </c>
      <c r="E198" s="23">
        <f>Empresas!E198/Empresas!E186-1</f>
        <v>-0.30410890320284867</v>
      </c>
      <c r="F198" s="23">
        <f>Empresas!F198/Empresas!F186-1</f>
        <v>-0.27507160053150348</v>
      </c>
      <c r="G198" s="23">
        <f>Empresas!G198/Empresas!G186-1</f>
        <v>-0.12923141858082954</v>
      </c>
      <c r="H198" s="23">
        <f>Empresas!H198/Empresas!H186-1</f>
        <v>-0.2698116997257991</v>
      </c>
      <c r="I198" s="23">
        <f>Empresas!I198/Empresas!I186-1</f>
        <v>-0.17983721335862302</v>
      </c>
      <c r="J198" s="23">
        <f>Empresas!J198/Empresas!J186-1</f>
        <v>-0.18505712986865408</v>
      </c>
      <c r="K198" s="23">
        <f>Empresas!K198/Empresas!K186-1</f>
        <v>-8.7904905347551465E-2</v>
      </c>
      <c r="L198" s="23">
        <f>Empresas!L198/Empresas!L186-1</f>
        <v>-0.17532191297893762</v>
      </c>
      <c r="M198" s="23">
        <f>Empresas!M198/Empresas!M186-1</f>
        <v>-0.11110609647816638</v>
      </c>
      <c r="N198" s="23">
        <f>Empresas!N198/Empresas!N186-1</f>
        <v>-7.0597852133029382E-2</v>
      </c>
      <c r="O198" s="23">
        <f>Empresas!O198/Empresas!O186-1</f>
        <v>-0.15518927277915284</v>
      </c>
      <c r="P198" s="23">
        <f>Empresas!P198/Empresas!P186-1</f>
        <v>-0.23342349740609869</v>
      </c>
      <c r="Q198" s="23">
        <f>Empresas!Q198/Empresas!Q186-1</f>
        <v>-0.26108629237086611</v>
      </c>
      <c r="R198" s="23">
        <f>Empresas!R198/Empresas!R186-1</f>
        <v>-0.19249601631987345</v>
      </c>
      <c r="S198" s="23">
        <f>Empresas!S198/Empresas!S186-1</f>
        <v>-0.13324135774929902</v>
      </c>
      <c r="T198" s="23">
        <f>Empresas!T198/Empresas!T186-1</f>
        <v>-0.37219093581574791</v>
      </c>
      <c r="U198" s="23">
        <f>Empresas!U198/Empresas!U186-1</f>
        <v>-0.2302193977614021</v>
      </c>
      <c r="V198" s="23">
        <f>Empresas!V198/Empresas!V186-1</f>
        <v>-8.8036517892660426E-2</v>
      </c>
      <c r="W198" s="23">
        <f>Empresas!W198/Empresas!W186-1</f>
        <v>-0.19050478547811123</v>
      </c>
      <c r="X198" s="23">
        <f>Empresas!X198/Empresas!X186-1</f>
        <v>-0.14561284102043726</v>
      </c>
      <c r="Y198" s="23">
        <f>Empresas!Y198/Empresas!Y186-1</f>
        <v>-7.2563747574235893E-2</v>
      </c>
      <c r="Z198" s="23">
        <f>Empresas!Z198/Empresas!Z186-1</f>
        <v>-0.26085964535992101</v>
      </c>
      <c r="AA198" s="23">
        <f>Empresas!AA198/Empresas!AA186-1</f>
        <v>-0.24895946840842798</v>
      </c>
      <c r="AB198" s="24">
        <f>Empresas!AB198/Empresas!AB186-1</f>
        <v>-0.10650562565979005</v>
      </c>
      <c r="AC198" s="22">
        <f>Empresas!AC198/Empresas!AC186-1</f>
        <v>-0.17754413200643981</v>
      </c>
      <c r="AD198" s="23">
        <f>Empresas!AD198/Empresas!AD186-1</f>
        <v>-0.15559632533967527</v>
      </c>
      <c r="AE198" s="23">
        <f>Empresas!AE198/Empresas!AE186-1</f>
        <v>-0.27382283775281868</v>
      </c>
      <c r="AF198" s="24">
        <f>Empresas!AF198/Empresas!AF186-1</f>
        <v>4.6797280276806186E-2</v>
      </c>
      <c r="AG198" s="22">
        <f>Empresas!AG198/Empresas!AG186-1</f>
        <v>-0.21589552047289184</v>
      </c>
      <c r="AH198" s="23">
        <f>Empresas!AH198/Empresas!AH186-1</f>
        <v>0.12787464856360264</v>
      </c>
      <c r="AI198" s="24">
        <f>Empresas!AI198/Empresas!AI186-1</f>
        <v>0.1082190798600271</v>
      </c>
      <c r="AJ198" s="24">
        <f>Empresas!AJ198/Empresas!AJ186-1</f>
        <v>-0.20723666568992227</v>
      </c>
    </row>
    <row r="199" spans="1:36" x14ac:dyDescent="0.35">
      <c r="A199" s="38">
        <v>44986</v>
      </c>
      <c r="B199" s="22">
        <f>Empresas!B199/Empresas!B187-1</f>
        <v>-6.4423497502796301E-2</v>
      </c>
      <c r="C199" s="23">
        <f>Empresas!C199/Empresas!C187-1</f>
        <v>1.1372506701090357E-2</v>
      </c>
      <c r="D199" s="23">
        <f>Empresas!D199/Empresas!D187-1</f>
        <v>1.3590734618486477E-2</v>
      </c>
      <c r="E199" s="23">
        <f>Empresas!E199/Empresas!E187-1</f>
        <v>-3.68167073258997E-2</v>
      </c>
      <c r="F199" s="23">
        <f>Empresas!F199/Empresas!F187-1</f>
        <v>4.3655835173303403E-2</v>
      </c>
      <c r="G199" s="23">
        <f>Empresas!G199/Empresas!G187-1</f>
        <v>0.11597809616683352</v>
      </c>
      <c r="H199" s="23">
        <f>Empresas!H199/Empresas!H187-1</f>
        <v>0.14217278090246777</v>
      </c>
      <c r="I199" s="23">
        <f>Empresas!I199/Empresas!I187-1</f>
        <v>7.755883920968909E-2</v>
      </c>
      <c r="J199" s="23">
        <f>Empresas!J199/Empresas!J187-1</f>
        <v>7.6580061373000996E-2</v>
      </c>
      <c r="K199" s="23">
        <f>Empresas!K199/Empresas!K187-1</f>
        <v>5.2503193506994394E-2</v>
      </c>
      <c r="L199" s="23">
        <f>Empresas!L199/Empresas!L187-1</f>
        <v>3.6924382524651911E-2</v>
      </c>
      <c r="M199" s="23">
        <f>Empresas!M199/Empresas!M187-1</f>
        <v>0.22995420967285241</v>
      </c>
      <c r="N199" s="23">
        <f>Empresas!N199/Empresas!N187-1</f>
        <v>0.1352239325541007</v>
      </c>
      <c r="O199" s="23">
        <f>Empresas!O199/Empresas!O187-1</f>
        <v>3.030960005846639E-2</v>
      </c>
      <c r="P199" s="23">
        <f>Empresas!P199/Empresas!P187-1</f>
        <v>0.14104824354580203</v>
      </c>
      <c r="Q199" s="23">
        <f>Empresas!Q199/Empresas!Q187-1</f>
        <v>4.3471098508379269E-2</v>
      </c>
      <c r="R199" s="23">
        <f>Empresas!R199/Empresas!R187-1</f>
        <v>3.8009024792223567E-2</v>
      </c>
      <c r="S199" s="23">
        <f>Empresas!S199/Empresas!S187-1</f>
        <v>5.3564972021742818E-2</v>
      </c>
      <c r="T199" s="23">
        <f>Empresas!T199/Empresas!T187-1</f>
        <v>-1.1985867897220004E-2</v>
      </c>
      <c r="U199" s="23">
        <f>Empresas!U199/Empresas!U187-1</f>
        <v>6.7322338894130418E-2</v>
      </c>
      <c r="V199" s="23">
        <f>Empresas!V199/Empresas!V187-1</f>
        <v>0.11436515404457981</v>
      </c>
      <c r="W199" s="23">
        <f>Empresas!W199/Empresas!W187-1</f>
        <v>4.8296597322949442E-2</v>
      </c>
      <c r="X199" s="23">
        <f>Empresas!X199/Empresas!X187-1</f>
        <v>7.1701085974543277E-2</v>
      </c>
      <c r="Y199" s="23">
        <f>Empresas!Y199/Empresas!Y187-1</f>
        <v>0.10330485029032221</v>
      </c>
      <c r="Z199" s="23">
        <f>Empresas!Z199/Empresas!Z187-1</f>
        <v>5.2448594163258866E-2</v>
      </c>
      <c r="AA199" s="23">
        <f>Empresas!AA199/Empresas!AA187-1</f>
        <v>1.7527492626323582E-2</v>
      </c>
      <c r="AB199" s="24">
        <f>Empresas!AB199/Empresas!AB187-1</f>
        <v>0.1212606046523439</v>
      </c>
      <c r="AC199" s="22">
        <f>Empresas!AC199/Empresas!AC187-1</f>
        <v>5.3934284249561149E-2</v>
      </c>
      <c r="AD199" s="23">
        <f>Empresas!AD199/Empresas!AD187-1</f>
        <v>5.65043359497579E-2</v>
      </c>
      <c r="AE199" s="23">
        <f>Empresas!AE199/Empresas!AE187-1</f>
        <v>4.2227412437947809E-2</v>
      </c>
      <c r="AF199" s="24">
        <f>Empresas!AF199/Empresas!AF187-1</f>
        <v>4.3348923181394383E-2</v>
      </c>
      <c r="AG199" s="22">
        <f>Empresas!AG199/Empresas!AG187-1</f>
        <v>5.1459894557864372E-2</v>
      </c>
      <c r="AH199" s="23">
        <f>Empresas!AH199/Empresas!AH187-1</f>
        <v>-1.1199438819050944E-2</v>
      </c>
      <c r="AI199" s="24">
        <f>Empresas!AI199/Empresas!AI187-1</f>
        <v>-2.06856681767007E-2</v>
      </c>
      <c r="AJ199" s="24">
        <f>Empresas!AJ199/Empresas!AJ187-1</f>
        <v>4.9413675042570437E-2</v>
      </c>
    </row>
    <row r="200" spans="1:36" x14ac:dyDescent="0.35">
      <c r="A200" s="38">
        <v>45017</v>
      </c>
      <c r="B200" s="22">
        <f>Empresas!B200/Empresas!B188-1</f>
        <v>-5.2025616821201437E-2</v>
      </c>
      <c r="C200" s="23">
        <f>Empresas!C200/Empresas!C188-1</f>
        <v>-0.1133633792498866</v>
      </c>
      <c r="D200" s="23">
        <f>Empresas!D200/Empresas!D188-1</f>
        <v>8.8850902114156138E-2</v>
      </c>
      <c r="E200" s="23">
        <f>Empresas!E200/Empresas!E188-1</f>
        <v>-6.7287494199207099E-2</v>
      </c>
      <c r="F200" s="23">
        <f>Empresas!F200/Empresas!F188-1</f>
        <v>-1.5630200311292142E-2</v>
      </c>
      <c r="G200" s="23">
        <f>Empresas!G200/Empresas!G188-1</f>
        <v>-7.2494544011311168E-3</v>
      </c>
      <c r="H200" s="23">
        <f>Empresas!H200/Empresas!H188-1</f>
        <v>0.58171938565767856</v>
      </c>
      <c r="I200" s="23">
        <f>Empresas!I200/Empresas!I188-1</f>
        <v>-1.5087145411272207E-3</v>
      </c>
      <c r="J200" s="23">
        <f>Empresas!J200/Empresas!J188-1</f>
        <v>6.6571286089606607E-2</v>
      </c>
      <c r="K200" s="23">
        <f>Empresas!K200/Empresas!K188-1</f>
        <v>8.269929822404487E-3</v>
      </c>
      <c r="L200" s="23">
        <f>Empresas!L200/Empresas!L188-1</f>
        <v>-1.7675191254979405E-2</v>
      </c>
      <c r="M200" s="23">
        <f>Empresas!M200/Empresas!M188-1</f>
        <v>5.5633343056109563E-3</v>
      </c>
      <c r="N200" s="23">
        <f>Empresas!N200/Empresas!N188-1</f>
        <v>3.9248790698351188E-2</v>
      </c>
      <c r="O200" s="23">
        <f>Empresas!O200/Empresas!O188-1</f>
        <v>8.2124798922640352E-3</v>
      </c>
      <c r="P200" s="23">
        <f>Empresas!P200/Empresas!P188-1</f>
        <v>4.1797896626600828E-3</v>
      </c>
      <c r="Q200" s="23">
        <f>Empresas!Q200/Empresas!Q188-1</f>
        <v>-3.2889710460319521E-2</v>
      </c>
      <c r="R200" s="23">
        <f>Empresas!R200/Empresas!R188-1</f>
        <v>6.7352419312411982E-3</v>
      </c>
      <c r="S200" s="23">
        <f>Empresas!S200/Empresas!S188-1</f>
        <v>1.5057491476528906E-3</v>
      </c>
      <c r="T200" s="23">
        <f>Empresas!T200/Empresas!T188-1</f>
        <v>-3.8569477392616625E-2</v>
      </c>
      <c r="U200" s="23">
        <f>Empresas!U200/Empresas!U188-1</f>
        <v>-1.4387251407010915E-2</v>
      </c>
      <c r="V200" s="23">
        <f>Empresas!V200/Empresas!V188-1</f>
        <v>-2.5919804046539929E-2</v>
      </c>
      <c r="W200" s="23">
        <f>Empresas!W200/Empresas!W188-1</f>
        <v>-1.9447641476921906E-2</v>
      </c>
      <c r="X200" s="23">
        <f>Empresas!X200/Empresas!X188-1</f>
        <v>-2.0046062479287641E-2</v>
      </c>
      <c r="Y200" s="23">
        <f>Empresas!Y200/Empresas!Y188-1</f>
        <v>3.9120846239774743E-2</v>
      </c>
      <c r="Z200" s="23">
        <f>Empresas!Z200/Empresas!Z188-1</f>
        <v>-8.7958242374298057E-2</v>
      </c>
      <c r="AA200" s="23">
        <f>Empresas!AA200/Empresas!AA188-1</f>
        <v>1.3469836300314952E-3</v>
      </c>
      <c r="AB200" s="24">
        <f>Empresas!AB200/Empresas!AB188-1</f>
        <v>-1.6116189017711946E-3</v>
      </c>
      <c r="AC200" s="22">
        <f>Empresas!AC200/Empresas!AC188-1</f>
        <v>-5.5245349764125873E-3</v>
      </c>
      <c r="AD200" s="23">
        <f>Empresas!AD200/Empresas!AD188-1</f>
        <v>-2.7065340075090871E-3</v>
      </c>
      <c r="AE200" s="23">
        <f>Empresas!AE200/Empresas!AE188-1</f>
        <v>1.504748089261132E-2</v>
      </c>
      <c r="AF200" s="24">
        <f>Empresas!AF200/Empresas!AF188-1</f>
        <v>6.9192504714938652E-2</v>
      </c>
      <c r="AG200" s="22">
        <f>Empresas!AG200/Empresas!AG188-1</f>
        <v>7.4149728475512156E-3</v>
      </c>
      <c r="AH200" s="23">
        <f>Empresas!AH200/Empresas!AH188-1</f>
        <v>1.864258346910419E-2</v>
      </c>
      <c r="AI200" s="24">
        <f>Empresas!AI200/Empresas!AI188-1</f>
        <v>-2.026450028101201E-3</v>
      </c>
      <c r="AJ200" s="24">
        <f>Empresas!AJ200/Empresas!AJ188-1</f>
        <v>7.5639830415159537E-3</v>
      </c>
    </row>
    <row r="201" spans="1:36" x14ac:dyDescent="0.35">
      <c r="A201" s="38">
        <v>45047</v>
      </c>
      <c r="B201" s="22">
        <f>Empresas!B201/Empresas!B189-1</f>
        <v>-2.923743158405756E-2</v>
      </c>
      <c r="C201" s="23">
        <f>Empresas!C201/Empresas!C189-1</f>
        <v>-7.6716415501071999E-2</v>
      </c>
      <c r="D201" s="23">
        <f>Empresas!D201/Empresas!D189-1</f>
        <v>3.1607720212189605E-2</v>
      </c>
      <c r="E201" s="23">
        <f>Empresas!E201/Empresas!E189-1</f>
        <v>-9.249066506909831E-2</v>
      </c>
      <c r="F201" s="23">
        <f>Empresas!F201/Empresas!F189-1</f>
        <v>-1.8000902755531789E-2</v>
      </c>
      <c r="G201" s="23">
        <f>Empresas!G201/Empresas!G189-1</f>
        <v>-3.0433365581103988E-3</v>
      </c>
      <c r="H201" s="23">
        <f>Empresas!H201/Empresas!H189-1</f>
        <v>-2.523551915403488E-2</v>
      </c>
      <c r="I201" s="23">
        <f>Empresas!I201/Empresas!I189-1</f>
        <v>1.0284712460332024E-2</v>
      </c>
      <c r="J201" s="23">
        <f>Empresas!J201/Empresas!J189-1</f>
        <v>1.2405149294663964E-2</v>
      </c>
      <c r="K201" s="23">
        <f>Empresas!K201/Empresas!K189-1</f>
        <v>2.8350482131184629E-2</v>
      </c>
      <c r="L201" s="23">
        <f>Empresas!L201/Empresas!L189-1</f>
        <v>1.8956373714799302E-2</v>
      </c>
      <c r="M201" s="23">
        <f>Empresas!M201/Empresas!M189-1</f>
        <v>2.7762145027335539E-2</v>
      </c>
      <c r="N201" s="23">
        <f>Empresas!N201/Empresas!N189-1</f>
        <v>5.8043935096731447E-2</v>
      </c>
      <c r="O201" s="23">
        <f>Empresas!O201/Empresas!O189-1</f>
        <v>2.2793423620258713E-2</v>
      </c>
      <c r="P201" s="23">
        <f>Empresas!P201/Empresas!P189-1</f>
        <v>-3.9921110722391795E-3</v>
      </c>
      <c r="Q201" s="23">
        <f>Empresas!Q201/Empresas!Q189-1</f>
        <v>-9.1020281291650518E-3</v>
      </c>
      <c r="R201" s="23">
        <f>Empresas!R201/Empresas!R189-1</f>
        <v>1.7101185021981324E-2</v>
      </c>
      <c r="S201" s="23">
        <f>Empresas!S201/Empresas!S189-1</f>
        <v>1.727237588643904E-2</v>
      </c>
      <c r="T201" s="23">
        <f>Empresas!T201/Empresas!T189-1</f>
        <v>-3.4754799905259981E-2</v>
      </c>
      <c r="U201" s="23">
        <f>Empresas!U201/Empresas!U189-1</f>
        <v>-4.4210095827620921E-2</v>
      </c>
      <c r="V201" s="23">
        <f>Empresas!V201/Empresas!V189-1</f>
        <v>1.4478795349217144E-2</v>
      </c>
      <c r="W201" s="23">
        <f>Empresas!W201/Empresas!W189-1</f>
        <v>4.1646895669005257E-2</v>
      </c>
      <c r="X201" s="23">
        <f>Empresas!X201/Empresas!X189-1</f>
        <v>1.269670843439652E-3</v>
      </c>
      <c r="Y201" s="23">
        <f>Empresas!Y201/Empresas!Y189-1</f>
        <v>5.1136065641566031E-2</v>
      </c>
      <c r="Z201" s="23">
        <f>Empresas!Z201/Empresas!Z189-1</f>
        <v>-5.9756099081059055E-2</v>
      </c>
      <c r="AA201" s="23">
        <f>Empresas!AA201/Empresas!AA189-1</f>
        <v>-1.0728471493848257E-4</v>
      </c>
      <c r="AB201" s="24">
        <f>Empresas!AB201/Empresas!AB189-1</f>
        <v>1.5595805349493563E-2</v>
      </c>
      <c r="AC201" s="22">
        <f>Empresas!AC201/Empresas!AC189-1</f>
        <v>-4.693078423203545E-4</v>
      </c>
      <c r="AD201" s="23">
        <f>Empresas!AD201/Empresas!AD189-1</f>
        <v>-6.596184411466921E-3</v>
      </c>
      <c r="AE201" s="23">
        <f>Empresas!AE201/Empresas!AE189-1</f>
        <v>1.8261015529804636E-2</v>
      </c>
      <c r="AF201" s="24">
        <f>Empresas!AF201/Empresas!AF189-1</f>
        <v>-5.0963922141120666E-3</v>
      </c>
      <c r="AG201" s="22">
        <f>Empresas!AG201/Empresas!AG189-1</f>
        <v>4.8343784118956012E-3</v>
      </c>
      <c r="AH201" s="23">
        <f>Empresas!AH201/Empresas!AH189-1</f>
        <v>2.2273038814215607E-2</v>
      </c>
      <c r="AI201" s="24">
        <f>Empresas!AI201/Empresas!AI189-1</f>
        <v>-1.0690856451649133E-2</v>
      </c>
      <c r="AJ201" s="24">
        <f>Empresas!AJ201/Empresas!AJ189-1</f>
        <v>5.0373628819571081E-3</v>
      </c>
    </row>
    <row r="202" spans="1:36" x14ac:dyDescent="0.35">
      <c r="A202" s="38">
        <v>45078</v>
      </c>
      <c r="B202" s="22">
        <f>Empresas!B202/Empresas!B190-1</f>
        <v>-0.13296842059942704</v>
      </c>
      <c r="C202" s="23">
        <f>Empresas!C202/Empresas!C190-1</f>
        <v>-8.6157587779021272E-2</v>
      </c>
      <c r="D202" s="23">
        <f>Empresas!D202/Empresas!D190-1</f>
        <v>0.18256824618206768</v>
      </c>
      <c r="E202" s="23">
        <f>Empresas!E202/Empresas!E190-1</f>
        <v>-8.5317613735772957E-2</v>
      </c>
      <c r="F202" s="23">
        <f>Empresas!F202/Empresas!F190-1</f>
        <v>-5.7310333648366352E-2</v>
      </c>
      <c r="G202" s="23">
        <f>Empresas!G202/Empresas!G190-1</f>
        <v>-4.5489164997787324E-3</v>
      </c>
      <c r="H202" s="23">
        <f>Empresas!H202/Empresas!H190-1</f>
        <v>4.3665280750175839E-3</v>
      </c>
      <c r="I202" s="23">
        <f>Empresas!I202/Empresas!I190-1</f>
        <v>-4.8877819359552821E-2</v>
      </c>
      <c r="J202" s="23">
        <f>Empresas!J202/Empresas!J190-1</f>
        <v>-1.6872878198023744E-2</v>
      </c>
      <c r="K202" s="23">
        <f>Empresas!K202/Empresas!K190-1</f>
        <v>-8.5830821858834394E-4</v>
      </c>
      <c r="L202" s="23">
        <f>Empresas!L202/Empresas!L190-1</f>
        <v>-0.32287763741320163</v>
      </c>
      <c r="M202" s="23">
        <f>Empresas!M202/Empresas!M190-1</f>
        <v>-1.1972063857749293E-2</v>
      </c>
      <c r="N202" s="23">
        <f>Empresas!N202/Empresas!N190-1</f>
        <v>1.1967604082934624E-2</v>
      </c>
      <c r="O202" s="23">
        <f>Empresas!O202/Empresas!O190-1</f>
        <v>8.3248146879124629E-3</v>
      </c>
      <c r="P202" s="23">
        <f>Empresas!P202/Empresas!P190-1</f>
        <v>-2.0737227105307454E-2</v>
      </c>
      <c r="Q202" s="23">
        <f>Empresas!Q202/Empresas!Q190-1</f>
        <v>-4.3494363730680163E-2</v>
      </c>
      <c r="R202" s="23">
        <f>Empresas!R202/Empresas!R190-1</f>
        <v>-3.6893341801172874E-2</v>
      </c>
      <c r="S202" s="23">
        <f>Empresas!S202/Empresas!S190-1</f>
        <v>-3.163577608967616E-2</v>
      </c>
      <c r="T202" s="23">
        <f>Empresas!T202/Empresas!T190-1</f>
        <v>-6.005088085426602E-2</v>
      </c>
      <c r="U202" s="23">
        <f>Empresas!U202/Empresas!U190-1</f>
        <v>-8.8957473119140373E-2</v>
      </c>
      <c r="V202" s="23">
        <f>Empresas!V202/Empresas!V190-1</f>
        <v>-8.9332622234546855E-2</v>
      </c>
      <c r="W202" s="23">
        <f>Empresas!W202/Empresas!W190-1</f>
        <v>-4.5439864169354971E-2</v>
      </c>
      <c r="X202" s="23">
        <f>Empresas!X202/Empresas!X190-1</f>
        <v>-3.1862448765583973E-2</v>
      </c>
      <c r="Y202" s="23">
        <f>Empresas!Y202/Empresas!Y190-1</f>
        <v>4.999350078399134E-3</v>
      </c>
      <c r="Z202" s="23">
        <f>Empresas!Z202/Empresas!Z190-1</f>
        <v>-7.4483168863926585E-2</v>
      </c>
      <c r="AA202" s="23">
        <f>Empresas!AA202/Empresas!AA190-1</f>
        <v>-5.8791985624710885E-2</v>
      </c>
      <c r="AB202" s="24">
        <f>Empresas!AB202/Empresas!AB190-1</f>
        <v>-6.4842916994727329E-3</v>
      </c>
      <c r="AC202" s="22">
        <f>Empresas!AC202/Empresas!AC190-1</f>
        <v>-8.0079588915724975E-2</v>
      </c>
      <c r="AD202" s="23">
        <f>Empresas!AD202/Empresas!AD190-1</f>
        <v>-4.6821708848261534E-2</v>
      </c>
      <c r="AE202" s="23">
        <f>Empresas!AE202/Empresas!AE190-1</f>
        <v>-9.5360388105681815E-2</v>
      </c>
      <c r="AF202" s="24">
        <f>Empresas!AF202/Empresas!AF190-1</f>
        <v>-0.16108104097795362</v>
      </c>
      <c r="AG202" s="22">
        <f>Empresas!AG202/Empresas!AG190-1</f>
        <v>-7.9062820997119365E-2</v>
      </c>
      <c r="AH202" s="23">
        <f>Empresas!AH202/Empresas!AH190-1</f>
        <v>1.7393560010683373E-3</v>
      </c>
      <c r="AI202" s="24">
        <f>Empresas!AI202/Empresas!AI190-1</f>
        <v>-3.2878085057719386E-2</v>
      </c>
      <c r="AJ202" s="24">
        <f>Empresas!AJ202/Empresas!AJ190-1</f>
        <v>-7.6980754668457219E-2</v>
      </c>
    </row>
    <row r="203" spans="1:36" x14ac:dyDescent="0.35">
      <c r="A203" s="38">
        <v>45108</v>
      </c>
      <c r="B203" s="22">
        <f>Empresas!B203/Empresas!B191-1</f>
        <v>9.1448413996160216E-3</v>
      </c>
      <c r="C203" s="23">
        <f>Empresas!C203/Empresas!C191-1</f>
        <v>-8.1527703810129193E-3</v>
      </c>
      <c r="D203" s="23">
        <f>Empresas!D203/Empresas!D191-1</f>
        <v>5.5081245976634996E-2</v>
      </c>
      <c r="E203" s="23">
        <f>Empresas!E203/Empresas!E191-1</f>
        <v>6.2621174805148616E-3</v>
      </c>
      <c r="F203" s="23">
        <f>Empresas!F203/Empresas!F191-1</f>
        <v>-1.8379750061364719E-3</v>
      </c>
      <c r="G203" s="23">
        <f>Empresas!G203/Empresas!G191-1</f>
        <v>3.2459831321790311E-2</v>
      </c>
      <c r="H203" s="23">
        <f>Empresas!H203/Empresas!H191-1</f>
        <v>-7.2529739618201972E-2</v>
      </c>
      <c r="I203" s="23">
        <f>Empresas!I203/Empresas!I191-1</f>
        <v>2.4585463138895536E-2</v>
      </c>
      <c r="J203" s="23">
        <f>Empresas!J203/Empresas!J191-1</f>
        <v>-4.8866105102828294E-3</v>
      </c>
      <c r="K203" s="23">
        <f>Empresas!K203/Empresas!K191-1</f>
        <v>3.4530867847899271E-2</v>
      </c>
      <c r="L203" s="23">
        <f>Empresas!L203/Empresas!L191-1</f>
        <v>1.2101650437034595E-2</v>
      </c>
      <c r="M203" s="23">
        <f>Empresas!M203/Empresas!M191-1</f>
        <v>4.7261398249125897E-2</v>
      </c>
      <c r="N203" s="23">
        <f>Empresas!N203/Empresas!N191-1</f>
        <v>1.680479996148021E-2</v>
      </c>
      <c r="O203" s="23">
        <f>Empresas!O203/Empresas!O191-1</f>
        <v>5.4163786251816726E-2</v>
      </c>
      <c r="P203" s="23">
        <f>Empresas!P203/Empresas!P191-1</f>
        <v>5.6829578675432924E-2</v>
      </c>
      <c r="Q203" s="23">
        <f>Empresas!Q203/Empresas!Q191-1</f>
        <v>2.5367436368233687E-2</v>
      </c>
      <c r="R203" s="23">
        <f>Empresas!R203/Empresas!R191-1</f>
        <v>4.7888653357040178E-2</v>
      </c>
      <c r="S203" s="23">
        <f>Empresas!S203/Empresas!S191-1</f>
        <v>2.9286855082561569E-2</v>
      </c>
      <c r="T203" s="23">
        <f>Empresas!T203/Empresas!T191-1</f>
        <v>-1.037023574156748E-2</v>
      </c>
      <c r="U203" s="23">
        <f>Empresas!U203/Empresas!U191-1</f>
        <v>-1.836433114535474E-2</v>
      </c>
      <c r="V203" s="23">
        <f>Empresas!V203/Empresas!V191-1</f>
        <v>-3.5970858119458438E-3</v>
      </c>
      <c r="W203" s="23">
        <f>Empresas!W203/Empresas!W191-1</f>
        <v>7.3714791689250214E-2</v>
      </c>
      <c r="X203" s="23">
        <f>Empresas!X203/Empresas!X191-1</f>
        <v>1.8112332755109373E-2</v>
      </c>
      <c r="Y203" s="23">
        <f>Empresas!Y203/Empresas!Y191-1</f>
        <v>1.4698541970886936E-2</v>
      </c>
      <c r="Z203" s="23">
        <f>Empresas!Z203/Empresas!Z191-1</f>
        <v>1.6928922025899684E-2</v>
      </c>
      <c r="AA203" s="23">
        <f>Empresas!AA203/Empresas!AA191-1</f>
        <v>2.4773900948631855E-2</v>
      </c>
      <c r="AB203" s="24">
        <f>Empresas!AB203/Empresas!AB191-1</f>
        <v>-5.9120840663589025E-3</v>
      </c>
      <c r="AC203" s="22">
        <f>Empresas!AC203/Empresas!AC191-1</f>
        <v>6.4490934760936813E-3</v>
      </c>
      <c r="AD203" s="23">
        <f>Empresas!AD203/Empresas!AD191-1</f>
        <v>2.5815880468524899E-3</v>
      </c>
      <c r="AE203" s="23">
        <f>Empresas!AE203/Empresas!AE191-1</f>
        <v>2.7376464283557445E-2</v>
      </c>
      <c r="AF203" s="24">
        <f>Empresas!AF203/Empresas!AF191-1</f>
        <v>7.1581181647435876E-2</v>
      </c>
      <c r="AG203" s="22">
        <f>Empresas!AG203/Empresas!AG191-1</f>
        <v>1.7148930271226659E-2</v>
      </c>
      <c r="AH203" s="23">
        <f>Empresas!AH203/Empresas!AH191-1</f>
        <v>7.5140819485792765E-3</v>
      </c>
      <c r="AI203" s="24">
        <f>Empresas!AI203/Empresas!AI191-1</f>
        <v>-9.1540407896352205E-3</v>
      </c>
      <c r="AJ203" s="24">
        <f>Empresas!AJ203/Empresas!AJ191-1</f>
        <v>1.6694390775620516E-2</v>
      </c>
    </row>
    <row r="204" spans="1:36" x14ac:dyDescent="0.35">
      <c r="A204" s="38">
        <v>45139</v>
      </c>
      <c r="B204" s="22">
        <f>Empresas!B204/Empresas!B192-1</f>
        <v>9.2147382625465291E-2</v>
      </c>
      <c r="C204" s="23">
        <f>Empresas!C204/Empresas!C192-1</f>
        <v>1.6067894904241875E-2</v>
      </c>
      <c r="D204" s="23">
        <f>Empresas!D204/Empresas!D192-1</f>
        <v>7.8810004065769546E-2</v>
      </c>
      <c r="E204" s="23">
        <f>Empresas!E204/Empresas!E192-1</f>
        <v>4.3708643201985753E-2</v>
      </c>
      <c r="F204" s="23">
        <f>Empresas!F204/Empresas!F192-1</f>
        <v>8.3491915703062469E-2</v>
      </c>
      <c r="G204" s="23">
        <f>Empresas!G204/Empresas!G192-1</f>
        <v>9.6374240298594982E-2</v>
      </c>
      <c r="H204" s="23">
        <f>Empresas!H204/Empresas!H192-1</f>
        <v>6.4069832730715426E-3</v>
      </c>
      <c r="I204" s="23">
        <f>Empresas!I204/Empresas!I192-1</f>
        <v>0.10483211256229374</v>
      </c>
      <c r="J204" s="23">
        <f>Empresas!J204/Empresas!J192-1</f>
        <v>0.10665525023251865</v>
      </c>
      <c r="K204" s="23">
        <f>Empresas!K204/Empresas!K192-1</f>
        <v>0.15830710179484697</v>
      </c>
      <c r="L204" s="23">
        <f>Empresas!L204/Empresas!L192-1</f>
        <v>0.123298694925984</v>
      </c>
      <c r="M204" s="23">
        <f>Empresas!M204/Empresas!M192-1</f>
        <v>7.5049143286744835E-2</v>
      </c>
      <c r="N204" s="23">
        <f>Empresas!N204/Empresas!N192-1</f>
        <v>6.5740636827857246E-2</v>
      </c>
      <c r="O204" s="23">
        <f>Empresas!O204/Empresas!O192-1</f>
        <v>9.8818119109928215E-2</v>
      </c>
      <c r="P204" s="23">
        <f>Empresas!P204/Empresas!P192-1</f>
        <v>9.4002907925867518E-2</v>
      </c>
      <c r="Q204" s="23">
        <f>Empresas!Q204/Empresas!Q192-1</f>
        <v>4.2545271806757601E-2</v>
      </c>
      <c r="R204" s="23">
        <f>Empresas!R204/Empresas!R192-1</f>
        <v>0.11246666502945546</v>
      </c>
      <c r="S204" s="23">
        <f>Empresas!S204/Empresas!S192-1</f>
        <v>1.7538345760092611E-2</v>
      </c>
      <c r="T204" s="23">
        <f>Empresas!T204/Empresas!T192-1</f>
        <v>0.27804433185677069</v>
      </c>
      <c r="U204" s="23">
        <f>Empresas!U204/Empresas!U192-1</f>
        <v>4.3016785133828561E-2</v>
      </c>
      <c r="V204" s="23">
        <f>Empresas!V204/Empresas!V192-1</f>
        <v>7.0541133702282099E-2</v>
      </c>
      <c r="W204" s="23">
        <f>Empresas!W204/Empresas!W192-1</f>
        <v>0.14153402736299148</v>
      </c>
      <c r="X204" s="23">
        <f>Empresas!X204/Empresas!X192-1</f>
        <v>4.1506494425340712E-3</v>
      </c>
      <c r="Y204" s="23">
        <f>Empresas!Y204/Empresas!Y192-1</f>
        <v>2.9535537833941916E-2</v>
      </c>
      <c r="Z204" s="23">
        <f>Empresas!Z204/Empresas!Z192-1</f>
        <v>2.5659472915539938E-2</v>
      </c>
      <c r="AA204" s="23">
        <f>Empresas!AA204/Empresas!AA192-1</f>
        <v>0.16025925467980184</v>
      </c>
      <c r="AB204" s="24">
        <f>Empresas!AB204/Empresas!AB192-1</f>
        <v>8.572321923565851E-2</v>
      </c>
      <c r="AC204" s="22">
        <f>Empresas!AC204/Empresas!AC192-1</f>
        <v>5.883494611878004E-2</v>
      </c>
      <c r="AD204" s="23">
        <f>Empresas!AD204/Empresas!AD192-1</f>
        <v>8.2548736103736475E-2</v>
      </c>
      <c r="AE204" s="23">
        <f>Empresas!AE204/Empresas!AE192-1</f>
        <v>0.14021765324491153</v>
      </c>
      <c r="AF204" s="24">
        <f>Empresas!AF204/Empresas!AF192-1</f>
        <v>9.3532773503458788E-2</v>
      </c>
      <c r="AG204" s="22">
        <f>Empresas!AG204/Empresas!AG192-1</f>
        <v>0.1091821772233712</v>
      </c>
      <c r="AH204" s="23">
        <f>Empresas!AH204/Empresas!AH192-1</f>
        <v>2.7203598866168743E-2</v>
      </c>
      <c r="AI204" s="24">
        <f>Empresas!AI204/Empresas!AI192-1</f>
        <v>-9.8471385704945735E-3</v>
      </c>
      <c r="AJ204" s="24">
        <f>Empresas!AJ204/Empresas!AJ192-1</f>
        <v>0.10646463631185732</v>
      </c>
    </row>
    <row r="205" spans="1:36" x14ac:dyDescent="0.35">
      <c r="A205" s="38">
        <v>45170</v>
      </c>
      <c r="B205" s="22">
        <f>Empresas!B205/Empresas!B193-1</f>
        <v>8.9665802856806476E-2</v>
      </c>
      <c r="C205" s="23">
        <f>Empresas!C205/Empresas!C193-1</f>
        <v>8.5321747095927991E-2</v>
      </c>
      <c r="D205" s="23">
        <f>Empresas!D205/Empresas!D193-1</f>
        <v>0.10128668291541509</v>
      </c>
      <c r="E205" s="23">
        <f>Empresas!E205/Empresas!E193-1</f>
        <v>6.0910184018381441E-2</v>
      </c>
      <c r="F205" s="23">
        <f>Empresas!F205/Empresas!F193-1</f>
        <v>6.4140607288268869E-2</v>
      </c>
      <c r="G205" s="23">
        <f>Empresas!G205/Empresas!G193-1</f>
        <v>3.2126273469402999E-2</v>
      </c>
      <c r="H205" s="23">
        <f>Empresas!H205/Empresas!H193-1</f>
        <v>-0.33829137875973569</v>
      </c>
      <c r="I205" s="23">
        <f>Empresas!I205/Empresas!I193-1</f>
        <v>4.6233599547751192E-2</v>
      </c>
      <c r="J205" s="23">
        <f>Empresas!J205/Empresas!J193-1</f>
        <v>3.8929499663191702E-3</v>
      </c>
      <c r="K205" s="23">
        <f>Empresas!K205/Empresas!K193-1</f>
        <v>6.755648231239908E-2</v>
      </c>
      <c r="L205" s="23">
        <f>Empresas!L205/Empresas!L193-1</f>
        <v>8.8587285568798579E-2</v>
      </c>
      <c r="M205" s="23">
        <f>Empresas!M205/Empresas!M193-1</f>
        <v>5.8803436464079262E-2</v>
      </c>
      <c r="N205" s="23">
        <f>Empresas!N205/Empresas!N193-1</f>
        <v>0.1038397115904488</v>
      </c>
      <c r="O205" s="23">
        <f>Empresas!O205/Empresas!O193-1</f>
        <v>6.6463705044368826E-2</v>
      </c>
      <c r="P205" s="23">
        <f>Empresas!P205/Empresas!P193-1</f>
        <v>4.9964380943983588E-2</v>
      </c>
      <c r="Q205" s="23">
        <f>Empresas!Q205/Empresas!Q193-1</f>
        <v>3.9189156911219047E-2</v>
      </c>
      <c r="R205" s="23">
        <f>Empresas!R205/Empresas!R193-1</f>
        <v>8.1868663237968153E-2</v>
      </c>
      <c r="S205" s="23">
        <f>Empresas!S205/Empresas!S193-1</f>
        <v>9.1420585100477014E-2</v>
      </c>
      <c r="T205" s="23">
        <f>Empresas!T205/Empresas!T193-1</f>
        <v>0.21270934857471757</v>
      </c>
      <c r="U205" s="23">
        <f>Empresas!U205/Empresas!U193-1</f>
        <v>5.5346509623856122E-2</v>
      </c>
      <c r="V205" s="23">
        <f>Empresas!V205/Empresas!V193-1</f>
        <v>9.7224330503965728E-2</v>
      </c>
      <c r="W205" s="23">
        <f>Empresas!W205/Empresas!W193-1</f>
        <v>3.1884547923876516E-2</v>
      </c>
      <c r="X205" s="23">
        <f>Empresas!X205/Empresas!X193-1</f>
        <v>0.14738727096390125</v>
      </c>
      <c r="Y205" s="23">
        <f>Empresas!Y205/Empresas!Y193-1</f>
        <v>0.16342671268731968</v>
      </c>
      <c r="Z205" s="23">
        <f>Empresas!Z205/Empresas!Z193-1</f>
        <v>4.4902874785667013E-2</v>
      </c>
      <c r="AA205" s="23">
        <f>Empresas!AA205/Empresas!AA193-1</f>
        <v>0.12918735263652215</v>
      </c>
      <c r="AB205" s="24">
        <f>Empresas!AB205/Empresas!AB193-1</f>
        <v>4.3575321896285546E-2</v>
      </c>
      <c r="AC205" s="22">
        <f>Empresas!AC205/Empresas!AC193-1</f>
        <v>6.8816322277539976E-2</v>
      </c>
      <c r="AD205" s="23">
        <f>Empresas!AD205/Empresas!AD193-1</f>
        <v>2.2907050588061528E-2</v>
      </c>
      <c r="AE205" s="23">
        <f>Empresas!AE205/Empresas!AE193-1</f>
        <v>0.16750406451403044</v>
      </c>
      <c r="AF205" s="24">
        <f>Empresas!AF205/Empresas!AF193-1</f>
        <v>0.20672733730778314</v>
      </c>
      <c r="AG205" s="22">
        <f>Empresas!AG205/Empresas!AG193-1</f>
        <v>9.9438036621034342E-2</v>
      </c>
      <c r="AH205" s="23">
        <f>Empresas!AH205/Empresas!AH193-1</f>
        <v>5.8193510345908583E-2</v>
      </c>
      <c r="AI205" s="24">
        <f>Empresas!AI205/Empresas!AI193-1</f>
        <v>1.0440433865159804E-3</v>
      </c>
      <c r="AJ205" s="24">
        <f>Empresas!AJ205/Empresas!AJ193-1</f>
        <v>9.7579223720439812E-2</v>
      </c>
    </row>
    <row r="206" spans="1:36" x14ac:dyDescent="0.35">
      <c r="A206" s="38">
        <v>45200</v>
      </c>
      <c r="B206" s="22">
        <f>Empresas!B206/Empresas!B194-1</f>
        <v>3.2973802959746168E-2</v>
      </c>
      <c r="C206" s="23">
        <f>Empresas!C206/Empresas!C194-1</f>
        <v>0.11422260781891524</v>
      </c>
      <c r="D206" s="23">
        <f>Empresas!D206/Empresas!D194-1</f>
        <v>5.6964715500771312E-2</v>
      </c>
      <c r="E206" s="23">
        <f>Empresas!E206/Empresas!E194-1</f>
        <v>3.7313260805017734E-2</v>
      </c>
      <c r="F206" s="23">
        <f>Empresas!F206/Empresas!F194-1</f>
        <v>9.0265521884592026E-2</v>
      </c>
      <c r="G206" s="23">
        <f>Empresas!G206/Empresas!G194-1</f>
        <v>8.5809227041935054E-2</v>
      </c>
      <c r="H206" s="23">
        <f>Empresas!H206/Empresas!H194-1</f>
        <v>0.19264117264265668</v>
      </c>
      <c r="I206" s="23">
        <f>Empresas!I206/Empresas!I194-1</f>
        <v>8.2983312147895116E-2</v>
      </c>
      <c r="J206" s="23">
        <f>Empresas!J206/Empresas!J194-1</f>
        <v>0.11752480462523218</v>
      </c>
      <c r="K206" s="23">
        <f>Empresas!K206/Empresas!K194-1</f>
        <v>6.4807112289978486E-2</v>
      </c>
      <c r="L206" s="23">
        <f>Empresas!L206/Empresas!L194-1</f>
        <v>0.10599741020271836</v>
      </c>
      <c r="M206" s="23">
        <f>Empresas!M206/Empresas!M194-1</f>
        <v>0.12893949248599901</v>
      </c>
      <c r="N206" s="23">
        <f>Empresas!N206/Empresas!N194-1</f>
        <v>0.11810903165588726</v>
      </c>
      <c r="O206" s="23">
        <f>Empresas!O206/Empresas!O194-1</f>
        <v>8.0715380787653501E-2</v>
      </c>
      <c r="P206" s="23">
        <f>Empresas!P206/Empresas!P194-1</f>
        <v>0.13018157992283808</v>
      </c>
      <c r="Q206" s="23">
        <f>Empresas!Q206/Empresas!Q194-1</f>
        <v>8.8386854209918209E-2</v>
      </c>
      <c r="R206" s="23">
        <f>Empresas!R206/Empresas!R194-1</f>
        <v>9.2346317311657211E-2</v>
      </c>
      <c r="S206" s="23">
        <f>Empresas!S206/Empresas!S194-1</f>
        <v>7.8404166931832497E-2</v>
      </c>
      <c r="T206" s="23">
        <f>Empresas!T206/Empresas!T194-1</f>
        <v>0.18071012839854439</v>
      </c>
      <c r="U206" s="23">
        <f>Empresas!U206/Empresas!U194-1</f>
        <v>9.5396004956739722E-2</v>
      </c>
      <c r="V206" s="23">
        <f>Empresas!V206/Empresas!V194-1</f>
        <v>0.10152693805621826</v>
      </c>
      <c r="W206" s="23">
        <f>Empresas!W206/Empresas!W194-1</f>
        <v>3.9765963078583155E-2</v>
      </c>
      <c r="X206" s="23">
        <f>Empresas!X206/Empresas!X194-1</f>
        <v>7.0800127719109707E-2</v>
      </c>
      <c r="Y206" s="23">
        <f>Empresas!Y206/Empresas!Y194-1</f>
        <v>6.5382890834956964E-2</v>
      </c>
      <c r="Z206" s="23">
        <f>Empresas!Z206/Empresas!Z194-1</f>
        <v>9.5444495109181293E-2</v>
      </c>
      <c r="AA206" s="23">
        <f>Empresas!AA206/Empresas!AA194-1</f>
        <v>0.12713854253792412</v>
      </c>
      <c r="AB206" s="24">
        <f>Empresas!AB206/Empresas!AB194-1</f>
        <v>5.6317420591561085E-2</v>
      </c>
      <c r="AC206" s="22">
        <f>Empresas!AC206/Empresas!AC194-1</f>
        <v>6.2711325335985002E-2</v>
      </c>
      <c r="AD206" s="23">
        <f>Empresas!AD206/Empresas!AD194-1</f>
        <v>6.4121599797066997E-2</v>
      </c>
      <c r="AE206" s="23">
        <f>Empresas!AE206/Empresas!AE194-1</f>
        <v>0.15686826821267452</v>
      </c>
      <c r="AF206" s="24">
        <f>Empresas!AF206/Empresas!AF194-1</f>
        <v>0.12399522413097319</v>
      </c>
      <c r="AG206" s="22">
        <f>Empresas!AG206/Empresas!AG194-1</f>
        <v>0.11181387325087777</v>
      </c>
      <c r="AH206" s="23">
        <f>Empresas!AH206/Empresas!AH194-1</f>
        <v>-3.3731858855711172E-2</v>
      </c>
      <c r="AI206" s="24">
        <f>Empresas!AI206/Empresas!AI194-1</f>
        <v>-2.1647856168537483E-2</v>
      </c>
      <c r="AJ206" s="24">
        <f>Empresas!AJ206/Empresas!AJ194-1</f>
        <v>0.10702956628922133</v>
      </c>
    </row>
    <row r="207" spans="1:36" x14ac:dyDescent="0.35">
      <c r="A207" s="38">
        <v>45231</v>
      </c>
      <c r="B207" s="22">
        <f>Empresas!B207/Empresas!B195-1</f>
        <v>0.15309696255852279</v>
      </c>
      <c r="C207" s="23">
        <f>Empresas!C207/Empresas!C195-1</f>
        <v>0.10410041646396873</v>
      </c>
      <c r="D207" s="23">
        <f>Empresas!D207/Empresas!D195-1</f>
        <v>0.14613015667653162</v>
      </c>
      <c r="E207" s="23">
        <f>Empresas!E207/Empresas!E195-1</f>
        <v>0.10145233811579391</v>
      </c>
      <c r="F207" s="23">
        <f>Empresas!F207/Empresas!F195-1</f>
        <v>0.10782799462548898</v>
      </c>
      <c r="G207" s="23">
        <f>Empresas!G207/Empresas!G195-1</f>
        <v>0.10956718672805277</v>
      </c>
      <c r="H207" s="23">
        <f>Empresas!H207/Empresas!H195-1</f>
        <v>0.10058876059580357</v>
      </c>
      <c r="I207" s="23">
        <f>Empresas!I207/Empresas!I195-1</f>
        <v>0.14303722391409601</v>
      </c>
      <c r="J207" s="23">
        <f>Empresas!J207/Empresas!J195-1</f>
        <v>0.13044976954075849</v>
      </c>
      <c r="K207" s="23">
        <f>Empresas!K207/Empresas!K195-1</f>
        <v>9.7040855164445272E-2</v>
      </c>
      <c r="L207" s="23">
        <f>Empresas!L207/Empresas!L195-1</f>
        <v>0.12566353884088266</v>
      </c>
      <c r="M207" s="23">
        <f>Empresas!M207/Empresas!M195-1</f>
        <v>0.17082309388272265</v>
      </c>
      <c r="N207" s="23">
        <f>Empresas!N207/Empresas!N195-1</f>
        <v>0.19670429210196017</v>
      </c>
      <c r="O207" s="23">
        <f>Empresas!O207/Empresas!O195-1</f>
        <v>0.11853535942876081</v>
      </c>
      <c r="P207" s="23">
        <f>Empresas!P207/Empresas!P195-1</f>
        <v>0.16354366434356304</v>
      </c>
      <c r="Q207" s="23">
        <f>Empresas!Q207/Empresas!Q195-1</f>
        <v>0.16890126182198673</v>
      </c>
      <c r="R207" s="23">
        <f>Empresas!R207/Empresas!R195-1</f>
        <v>0.1080832458091705</v>
      </c>
      <c r="S207" s="23">
        <f>Empresas!S207/Empresas!S195-1</f>
        <v>0.11674600762109621</v>
      </c>
      <c r="T207" s="23">
        <f>Empresas!T207/Empresas!T195-1</f>
        <v>0.16243455363067527</v>
      </c>
      <c r="U207" s="23">
        <f>Empresas!U207/Empresas!U195-1</f>
        <v>8.3227208963669197E-2</v>
      </c>
      <c r="V207" s="23">
        <f>Empresas!V207/Empresas!V195-1</f>
        <v>0.16713743130875369</v>
      </c>
      <c r="W207" s="23">
        <f>Empresas!W207/Empresas!W195-1</f>
        <v>5.3137984303596619E-2</v>
      </c>
      <c r="X207" s="23">
        <f>Empresas!X207/Empresas!X195-1</f>
        <v>0.15366410594574376</v>
      </c>
      <c r="Y207" s="23">
        <f>Empresas!Y207/Empresas!Y195-1</f>
        <v>0.10659333651711567</v>
      </c>
      <c r="Z207" s="23">
        <f>Empresas!Z207/Empresas!Z195-1</f>
        <v>0.12144016262654267</v>
      </c>
      <c r="AA207" s="23">
        <f>Empresas!AA207/Empresas!AA195-1</f>
        <v>8.5938992939621484E-2</v>
      </c>
      <c r="AB207" s="24">
        <f>Empresas!AB207/Empresas!AB195-1</f>
        <v>8.0759918160318467E-2</v>
      </c>
      <c r="AC207" s="22">
        <f>Empresas!AC207/Empresas!AC195-1</f>
        <v>9.5596706835872736E-2</v>
      </c>
      <c r="AD207" s="23">
        <f>Empresas!AD207/Empresas!AD195-1</f>
        <v>6.3251396615657818E-2</v>
      </c>
      <c r="AE207" s="23">
        <f>Empresas!AE207/Empresas!AE195-1</f>
        <v>0.17318285783140319</v>
      </c>
      <c r="AF207" s="24">
        <f>Empresas!AF207/Empresas!AF195-1</f>
        <v>0.16520658050996295</v>
      </c>
      <c r="AG207" s="22">
        <f>Empresas!AG207/Empresas!AG195-1</f>
        <v>0.12149707726005321</v>
      </c>
      <c r="AH207" s="23">
        <f>Empresas!AH207/Empresas!AH195-1</f>
        <v>3.2390000376192107E-2</v>
      </c>
      <c r="AI207" s="24">
        <f>Empresas!AI207/Empresas!AI195-1</f>
        <v>-1.2002086154148106E-2</v>
      </c>
      <c r="AJ207" s="24">
        <f>Empresas!AJ207/Empresas!AJ195-1</f>
        <v>0.11809734172538811</v>
      </c>
    </row>
    <row r="208" spans="1:36" ht="15" thickBot="1" x14ac:dyDescent="0.4">
      <c r="A208" s="39">
        <v>45261</v>
      </c>
      <c r="B208" s="25">
        <f>Empresas!B208/Empresas!B196-1</f>
        <v>-8.2637153777113115E-3</v>
      </c>
      <c r="C208" s="26">
        <f>Empresas!C208/Empresas!C196-1</f>
        <v>-4.1192211743744656E-2</v>
      </c>
      <c r="D208" s="26">
        <f>Empresas!D208/Empresas!D196-1</f>
        <v>-3.2395189190944751E-2</v>
      </c>
      <c r="E208" s="26">
        <f>Empresas!E208/Empresas!E196-1</f>
        <v>2.2107750647019975E-2</v>
      </c>
      <c r="F208" s="26">
        <f>Empresas!F208/Empresas!F196-1</f>
        <v>-4.9315315862243914E-3</v>
      </c>
      <c r="G208" s="26">
        <f>Empresas!G208/Empresas!G196-1</f>
        <v>-3.4469966619325998E-2</v>
      </c>
      <c r="H208" s="26">
        <f>Empresas!H208/Empresas!H196-1</f>
        <v>5.1433227243264712E-2</v>
      </c>
      <c r="I208" s="26">
        <f>Empresas!I208/Empresas!I196-1</f>
        <v>6.8924014490367114E-2</v>
      </c>
      <c r="J208" s="26">
        <f>Empresas!J208/Empresas!J196-1</f>
        <v>1.2467341302118795E-2</v>
      </c>
      <c r="K208" s="26">
        <f>Empresas!K208/Empresas!K196-1</f>
        <v>-1.7109083607684594E-2</v>
      </c>
      <c r="L208" s="26">
        <f>Empresas!L208/Empresas!L196-1</f>
        <v>3.7522006583941447E-2</v>
      </c>
      <c r="M208" s="26">
        <f>Empresas!M208/Empresas!M196-1</f>
        <v>2.8118623763683459E-2</v>
      </c>
      <c r="N208" s="26">
        <f>Empresas!N208/Empresas!N196-1</f>
        <v>2.7451618492489782E-2</v>
      </c>
      <c r="O208" s="26">
        <f>Empresas!O208/Empresas!O196-1</f>
        <v>-1.6126594821235241E-2</v>
      </c>
      <c r="P208" s="26">
        <f>Empresas!P208/Empresas!P196-1</f>
        <v>-1.9960007104499189E-2</v>
      </c>
      <c r="Q208" s="26">
        <f>Empresas!Q208/Empresas!Q196-1</f>
        <v>-3.9729809023256846E-2</v>
      </c>
      <c r="R208" s="26">
        <f>Empresas!R208/Empresas!R196-1</f>
        <v>-7.6213736797533516E-3</v>
      </c>
      <c r="S208" s="26">
        <f>Empresas!S208/Empresas!S196-1</f>
        <v>-2.7474262587626752E-3</v>
      </c>
      <c r="T208" s="26">
        <f>Empresas!T208/Empresas!T196-1</f>
        <v>7.7708493293176417E-2</v>
      </c>
      <c r="U208" s="26">
        <f>Empresas!U208/Empresas!U196-1</f>
        <v>-3.4895941826050603E-2</v>
      </c>
      <c r="V208" s="26">
        <f>Empresas!V208/Empresas!V196-1</f>
        <v>2.5811417600982711E-2</v>
      </c>
      <c r="W208" s="26">
        <f>Empresas!W208/Empresas!W196-1</f>
        <v>-2.8927874834789646E-2</v>
      </c>
      <c r="X208" s="26">
        <f>Empresas!X208/Empresas!X196-1</f>
        <v>-5.1785062921970715E-3</v>
      </c>
      <c r="Y208" s="26">
        <f>Empresas!Y208/Empresas!Y196-1</f>
        <v>1.7096034912011282E-2</v>
      </c>
      <c r="Z208" s="26">
        <f>Empresas!Z208/Empresas!Z196-1</f>
        <v>-3.0217076703186296E-2</v>
      </c>
      <c r="AA208" s="26">
        <f>Empresas!AA208/Empresas!AA196-1</f>
        <v>1.2833433412053008E-2</v>
      </c>
      <c r="AB208" s="27">
        <f>Empresas!AB208/Empresas!AB196-1</f>
        <v>2.6017004905769525E-3</v>
      </c>
      <c r="AC208" s="25">
        <f>Empresas!AC208/Empresas!AC196-1</f>
        <v>-5.7615431311075493E-3</v>
      </c>
      <c r="AD208" s="26">
        <f>Empresas!AD208/Empresas!AD196-1</f>
        <v>-9.1027655170941024E-3</v>
      </c>
      <c r="AE208" s="26">
        <f>Empresas!AE208/Empresas!AE196-1</f>
        <v>3.5493406946196071E-2</v>
      </c>
      <c r="AF208" s="27">
        <f>Empresas!AF208/Empresas!AF196-1</f>
        <v>4.6354769984077171E-2</v>
      </c>
      <c r="AG208" s="25">
        <f>Empresas!AG208/Empresas!AG196-1</f>
        <v>1.4544027796741688E-2</v>
      </c>
      <c r="AH208" s="26">
        <f>Empresas!AH208/Empresas!AH196-1</f>
        <v>-2.3152419791883205E-2</v>
      </c>
      <c r="AI208" s="27">
        <f>Empresas!AI208/Empresas!AI196-1</f>
        <v>-2.882876765944753E-2</v>
      </c>
      <c r="AJ208" s="27">
        <f>Empresas!AJ208/Empresas!AJ196-1</f>
        <v>1.3058400628671363E-2</v>
      </c>
    </row>
    <row r="209" spans="1:36" x14ac:dyDescent="0.35">
      <c r="A209" s="37">
        <v>45293</v>
      </c>
      <c r="B209" s="28">
        <f>Empresas!B209/Empresas!B197-1</f>
        <v>-1.4770750863712712E-2</v>
      </c>
      <c r="C209" s="29">
        <f>Empresas!C209/Empresas!C197-1</f>
        <v>1.3012050472450021E-2</v>
      </c>
      <c r="D209" s="29">
        <f>Empresas!D209/Empresas!D197-1</f>
        <v>3.3572489886442902E-2</v>
      </c>
      <c r="E209" s="29">
        <f>Empresas!E209/Empresas!E197-1</f>
        <v>1.1955040903281589E-2</v>
      </c>
      <c r="F209" s="29">
        <f>Empresas!F209/Empresas!F197-1</f>
        <v>2.9760703517891063E-2</v>
      </c>
      <c r="G209" s="29">
        <f>Empresas!G209/Empresas!G197-1</f>
        <v>6.117105085004404E-3</v>
      </c>
      <c r="H209" s="29">
        <f>Empresas!H209/Empresas!H197-1</f>
        <v>-3.8819935753922841E-2</v>
      </c>
      <c r="I209" s="29">
        <f>Empresas!I209/Empresas!I197-1</f>
        <v>4.7489029332462129E-2</v>
      </c>
      <c r="J209" s="29">
        <f>Empresas!J209/Empresas!J197-1</f>
        <v>7.6993086056957871E-3</v>
      </c>
      <c r="K209" s="29">
        <f>Empresas!K209/Empresas!K197-1</f>
        <v>5.1174035787324268E-2</v>
      </c>
      <c r="L209" s="29">
        <f>Empresas!L209/Empresas!L197-1</f>
        <v>5.5284246819654159E-2</v>
      </c>
      <c r="M209" s="29">
        <f>Empresas!M209/Empresas!M197-1</f>
        <v>1.2140242667085133E-2</v>
      </c>
      <c r="N209" s="29">
        <f>Empresas!N209/Empresas!N197-1</f>
        <v>2.5989408356572596E-3</v>
      </c>
      <c r="O209" s="29">
        <f>Empresas!O209/Empresas!O197-1</f>
        <v>3.9664584425145977E-2</v>
      </c>
      <c r="P209" s="29">
        <f>Empresas!P209/Empresas!P197-1</f>
        <v>-4.2292311530144344E-3</v>
      </c>
      <c r="Q209" s="29">
        <f>Empresas!Q209/Empresas!Q197-1</f>
        <v>-2.8228309681778918E-2</v>
      </c>
      <c r="R209" s="29">
        <f>Empresas!R209/Empresas!R197-1</f>
        <v>2.3279880520946206E-2</v>
      </c>
      <c r="S209" s="29">
        <f>Empresas!S209/Empresas!S197-1</f>
        <v>1.9439198126279811E-2</v>
      </c>
      <c r="T209" s="29">
        <f>Empresas!T209/Empresas!T197-1</f>
        <v>2.6678321579755471E-2</v>
      </c>
      <c r="U209" s="29">
        <f>Empresas!U209/Empresas!U197-1</f>
        <v>-2.6388020239344279E-2</v>
      </c>
      <c r="V209" s="29">
        <f>Empresas!V209/Empresas!V197-1</f>
        <v>-6.1168017023771615E-4</v>
      </c>
      <c r="W209" s="29">
        <f>Empresas!W209/Empresas!W197-1</f>
        <v>6.6222692697034846E-2</v>
      </c>
      <c r="X209" s="29">
        <f>Empresas!X209/Empresas!X197-1</f>
        <v>-1.8142146743314047E-3</v>
      </c>
      <c r="Y209" s="29">
        <f>Empresas!Y209/Empresas!Y197-1</f>
        <v>2.4377411494158396E-2</v>
      </c>
      <c r="Z209" s="29">
        <f>Empresas!Z209/Empresas!Z197-1</f>
        <v>2.5980669513169907E-2</v>
      </c>
      <c r="AA209" s="29">
        <f>Empresas!AA209/Empresas!AA197-1</f>
        <v>-5.0779430544289905E-4</v>
      </c>
      <c r="AB209" s="30">
        <f>Empresas!AB209/Empresas!AB197-1</f>
        <v>2.8240857473447623E-2</v>
      </c>
      <c r="AC209" s="28">
        <f>Empresas!AC209/Empresas!AC197-1</f>
        <v>-6.7176236523956989E-3</v>
      </c>
      <c r="AD209" s="29">
        <f>Empresas!AD209/Empresas!AD197-1</f>
        <v>-5.5883701214832771E-3</v>
      </c>
      <c r="AE209" s="29">
        <f>Empresas!AE209/Empresas!AE197-1</f>
        <v>3.3445075686612036E-2</v>
      </c>
      <c r="AF209" s="30">
        <f>Empresas!AF209/Empresas!AF197-1</f>
        <v>8.0325334003878313E-2</v>
      </c>
      <c r="AG209" s="28">
        <f>Empresas!AG209/Empresas!AG197-1</f>
        <v>1.4836241371619208E-2</v>
      </c>
      <c r="AH209" s="29">
        <f>Empresas!AH209/Empresas!AH197-1</f>
        <v>1.8470698547730757E-2</v>
      </c>
      <c r="AI209" s="30">
        <f>Empresas!AI209/Empresas!AI197-1</f>
        <v>2.7958040707276588E-3</v>
      </c>
      <c r="AJ209" s="30">
        <f>Empresas!AJ209/Empresas!AJ197-1</f>
        <v>1.4791835754684568E-2</v>
      </c>
    </row>
    <row r="210" spans="1:36" x14ac:dyDescent="0.35">
      <c r="A210" s="38">
        <v>45323</v>
      </c>
      <c r="B210" s="22">
        <f>Empresas!B210/Empresas!B198-1</f>
        <v>-6.5156385640633419E-3</v>
      </c>
      <c r="C210" s="23">
        <f>Empresas!C210/Empresas!C198-1</f>
        <v>6.9771185639136091E-2</v>
      </c>
      <c r="D210" s="23">
        <f>Empresas!D210/Empresas!D198-1</f>
        <v>-6.5405762000489753E-2</v>
      </c>
      <c r="E210" s="23">
        <f>Empresas!E210/Empresas!E198-1</f>
        <v>0.2724373145632788</v>
      </c>
      <c r="F210" s="23">
        <f>Empresas!F210/Empresas!F198-1</f>
        <v>2.6418322667428606E-2</v>
      </c>
      <c r="G210" s="23">
        <f>Empresas!G210/Empresas!G198-1</f>
        <v>-0.12501665737394363</v>
      </c>
      <c r="H210" s="23">
        <f>Empresas!H210/Empresas!H198-1</f>
        <v>-6.6808059932867314E-2</v>
      </c>
      <c r="I210" s="23">
        <f>Empresas!I210/Empresas!I198-1</f>
        <v>0.17399725939196475</v>
      </c>
      <c r="J210" s="23">
        <f>Empresas!J210/Empresas!J198-1</f>
        <v>4.2060903171763364E-3</v>
      </c>
      <c r="K210" s="23">
        <f>Empresas!K210/Empresas!K198-1</f>
        <v>-4.751800008235707E-2</v>
      </c>
      <c r="L210" s="23">
        <f>Empresas!L210/Empresas!L198-1</f>
        <v>3.4768073548214096E-2</v>
      </c>
      <c r="M210" s="23">
        <f>Empresas!M210/Empresas!M198-1</f>
        <v>-3.6659795758412494E-3</v>
      </c>
      <c r="N210" s="23">
        <f>Empresas!N210/Empresas!N198-1</f>
        <v>3.6579325578189215E-2</v>
      </c>
      <c r="O210" s="23">
        <f>Empresas!O210/Empresas!O198-1</f>
        <v>1.4591214600890412E-2</v>
      </c>
      <c r="P210" s="23">
        <f>Empresas!P210/Empresas!P198-1</f>
        <v>4.6372428466001869E-2</v>
      </c>
      <c r="Q210" s="23">
        <f>Empresas!Q210/Empresas!Q198-1</f>
        <v>-1.1379229856640194E-2</v>
      </c>
      <c r="R210" s="23">
        <f>Empresas!R210/Empresas!R198-1</f>
        <v>6.0362558558751722E-2</v>
      </c>
      <c r="S210" s="23">
        <f>Empresas!S210/Empresas!S198-1</f>
        <v>8.575673040932319E-3</v>
      </c>
      <c r="T210" s="23">
        <f>Empresas!T210/Empresas!T198-1</f>
        <v>-9.6445819968716817E-3</v>
      </c>
      <c r="U210" s="23">
        <f>Empresas!U210/Empresas!U198-1</f>
        <v>-6.9942640378019005E-3</v>
      </c>
      <c r="V210" s="23">
        <f>Empresas!V210/Empresas!V198-1</f>
        <v>0.28305599617290333</v>
      </c>
      <c r="W210" s="23">
        <f>Empresas!W210/Empresas!W198-1</f>
        <v>-8.425251405084766E-3</v>
      </c>
      <c r="X210" s="23">
        <f>Empresas!X210/Empresas!X198-1</f>
        <v>9.5293033149190132E-2</v>
      </c>
      <c r="Y210" s="23">
        <f>Empresas!Y210/Empresas!Y198-1</f>
        <v>1.8796693957715771E-2</v>
      </c>
      <c r="Z210" s="23">
        <f>Empresas!Z210/Empresas!Z198-1</f>
        <v>4.8328055623553912E-2</v>
      </c>
      <c r="AA210" s="23">
        <f>Empresas!AA210/Empresas!AA198-1</f>
        <v>-1.8193891454853062E-2</v>
      </c>
      <c r="AB210" s="24">
        <f>Empresas!AB210/Empresas!AB198-1</f>
        <v>1.749530464666349E-2</v>
      </c>
      <c r="AC210" s="22">
        <f>Empresas!AC210/Empresas!AC198-1</f>
        <v>-4.6772091353691758E-3</v>
      </c>
      <c r="AD210" s="23">
        <f>Empresas!AD210/Empresas!AD198-1</f>
        <v>1.950593619671781E-2</v>
      </c>
      <c r="AE210" s="23">
        <f>Empresas!AE210/Empresas!AE198-1</f>
        <v>1.11551427240979E-2</v>
      </c>
      <c r="AF210" s="24">
        <f>Empresas!AF210/Empresas!AF198-1</f>
        <v>-3.11553380237094E-2</v>
      </c>
      <c r="AG210" s="22">
        <f>Empresas!AG210/Empresas!AG198-1</f>
        <v>1.5208169526406579E-2</v>
      </c>
      <c r="AH210" s="23">
        <f>Empresas!AH210/Empresas!AH198-1</f>
        <v>-7.9383960789752184E-2</v>
      </c>
      <c r="AI210" s="24">
        <f>Empresas!AI210/Empresas!AI198-1</f>
        <v>-0.11631950625135179</v>
      </c>
      <c r="AJ210" s="24">
        <f>Empresas!AJ210/Empresas!AJ198-1</f>
        <v>1.1339998307121402E-2</v>
      </c>
    </row>
    <row r="211" spans="1:36" x14ac:dyDescent="0.35">
      <c r="A211" s="38">
        <v>45352</v>
      </c>
      <c r="B211" s="22">
        <f>Empresas!B211/Empresas!B199-1</f>
        <v>6.8457338825363312E-2</v>
      </c>
      <c r="C211" s="23">
        <f>Empresas!C211/Empresas!C199-1</f>
        <v>-8.2452585329150896E-2</v>
      </c>
      <c r="D211" s="23">
        <f>Empresas!D211/Empresas!D199-1</f>
        <v>3.1103064774657074E-2</v>
      </c>
      <c r="E211" s="23">
        <f>Empresas!E211/Empresas!E199-1</f>
        <v>-2.9787391063820112E-2</v>
      </c>
      <c r="F211" s="23">
        <f>Empresas!F211/Empresas!F199-1</f>
        <v>-6.6178050997443116E-2</v>
      </c>
      <c r="G211" s="23">
        <f>Empresas!G211/Empresas!G199-1</f>
        <v>-0.12606459556123673</v>
      </c>
      <c r="H211" s="23">
        <f>Empresas!H211/Empresas!H199-1</f>
        <v>-0.19082093251635701</v>
      </c>
      <c r="I211" s="23">
        <f>Empresas!I211/Empresas!I199-1</f>
        <v>0.2805864691583122</v>
      </c>
      <c r="J211" s="23">
        <f>Empresas!J211/Empresas!J199-1</f>
        <v>-7.8762225693223997E-2</v>
      </c>
      <c r="K211" s="23">
        <f>Empresas!K211/Empresas!K199-1</f>
        <v>1.7375351961526064E-3</v>
      </c>
      <c r="L211" s="23">
        <f>Empresas!L211/Empresas!L199-1</f>
        <v>-5.9657767961807773E-2</v>
      </c>
      <c r="M211" s="23">
        <f>Empresas!M211/Empresas!M199-1</f>
        <v>-0.18934138902886888</v>
      </c>
      <c r="N211" s="23">
        <f>Empresas!N211/Empresas!N199-1</f>
        <v>-8.7658023976192267E-2</v>
      </c>
      <c r="O211" s="23">
        <f>Empresas!O211/Empresas!O199-1</f>
        <v>-9.459549269029921E-3</v>
      </c>
      <c r="P211" s="23">
        <f>Empresas!P211/Empresas!P199-1</f>
        <v>-9.8557743863881164E-2</v>
      </c>
      <c r="Q211" s="23">
        <f>Empresas!Q211/Empresas!Q199-1</f>
        <v>-0.10323499788227442</v>
      </c>
      <c r="R211" s="23">
        <f>Empresas!R211/Empresas!R199-1</f>
        <v>-3.1470879508205041E-2</v>
      </c>
      <c r="S211" s="23">
        <f>Empresas!S211/Empresas!S199-1</f>
        <v>-7.4144674609465056E-2</v>
      </c>
      <c r="T211" s="23">
        <f>Empresas!T211/Empresas!T199-1</f>
        <v>7.1042337602156502E-2</v>
      </c>
      <c r="U211" s="23">
        <f>Empresas!U211/Empresas!U199-1</f>
        <v>-4.9773007848651019E-2</v>
      </c>
      <c r="V211" s="23">
        <f>Empresas!V211/Empresas!V199-1</f>
        <v>-7.7078081528821785E-2</v>
      </c>
      <c r="W211" s="23">
        <f>Empresas!W211/Empresas!W199-1</f>
        <v>-2.5486598848096009E-2</v>
      </c>
      <c r="X211" s="23">
        <f>Empresas!X211/Empresas!X199-1</f>
        <v>-5.5872534114404626E-2</v>
      </c>
      <c r="Y211" s="23">
        <f>Empresas!Y211/Empresas!Y199-1</f>
        <v>-6.5027027466342258E-2</v>
      </c>
      <c r="Z211" s="23">
        <f>Empresas!Z211/Empresas!Z199-1</f>
        <v>-7.7568778992172738E-2</v>
      </c>
      <c r="AA211" s="23">
        <f>Empresas!AA211/Empresas!AA199-1</f>
        <v>2.0269416410293895E-2</v>
      </c>
      <c r="AB211" s="24">
        <f>Empresas!AB211/Empresas!AB199-1</f>
        <v>-5.891975031749519E-2</v>
      </c>
      <c r="AC211" s="22">
        <f>Empresas!AC211/Empresas!AC199-1</f>
        <v>-6.5359154484866067E-2</v>
      </c>
      <c r="AD211" s="23">
        <f>Empresas!AD211/Empresas!AD199-1</f>
        <v>-6.6540906700128688E-2</v>
      </c>
      <c r="AE211" s="23">
        <f>Empresas!AE211/Empresas!AE199-1</f>
        <v>6.9939204879845285E-3</v>
      </c>
      <c r="AF211" s="24">
        <f>Empresas!AF211/Empresas!AF199-1</f>
        <v>6.8908958132222864E-2</v>
      </c>
      <c r="AG211" s="22">
        <f>Empresas!AG211/Empresas!AG199-1</f>
        <v>-3.2349315937243661E-2</v>
      </c>
      <c r="AH211" s="23">
        <f>Empresas!AH211/Empresas!AH199-1</f>
        <v>0.12199383120464691</v>
      </c>
      <c r="AI211" s="24">
        <f>Empresas!AI211/Empresas!AI199-1</f>
        <v>3.934758320737175E-2</v>
      </c>
      <c r="AJ211" s="24">
        <f>Empresas!AJ211/Empresas!AJ199-1</f>
        <v>-2.8606306780181945E-2</v>
      </c>
    </row>
    <row r="212" spans="1:36" x14ac:dyDescent="0.35">
      <c r="A212" s="38">
        <v>45383</v>
      </c>
      <c r="B212" s="22">
        <f>Empresas!B212/Empresas!B200-1</f>
        <v>0.13247853217577599</v>
      </c>
      <c r="C212" s="23">
        <f>Empresas!C212/Empresas!C200-1</f>
        <v>0.11224704285423925</v>
      </c>
      <c r="D212" s="23">
        <f>Empresas!D212/Empresas!D200-1</f>
        <v>3.018788268745376E-2</v>
      </c>
      <c r="E212" s="23">
        <f>Empresas!E212/Empresas!E200-1</f>
        <v>0.13535234200040658</v>
      </c>
      <c r="F212" s="23">
        <f>Empresas!F212/Empresas!F200-1</f>
        <v>0.1220337379336951</v>
      </c>
      <c r="G212" s="23">
        <f>Empresas!G212/Empresas!G200-1</f>
        <v>0.18047902802323734</v>
      </c>
      <c r="H212" s="23">
        <f>Empresas!H212/Empresas!H200-1</f>
        <v>-0.35747128403362105</v>
      </c>
      <c r="I212" s="23">
        <f>Empresas!I212/Empresas!I200-1</f>
        <v>0.18753620159438533</v>
      </c>
      <c r="J212" s="23">
        <f>Empresas!J212/Empresas!J200-1</f>
        <v>0.10272882021018481</v>
      </c>
      <c r="K212" s="23">
        <f>Empresas!K212/Empresas!K200-1</f>
        <v>0.12507107800417883</v>
      </c>
      <c r="L212" s="23">
        <f>Empresas!L212/Empresas!L200-1</f>
        <v>0.16397433921163285</v>
      </c>
      <c r="M212" s="23">
        <f>Empresas!M212/Empresas!M200-1</f>
        <v>0.10728488983495232</v>
      </c>
      <c r="N212" s="23">
        <f>Empresas!N212/Empresas!N200-1</f>
        <v>0.12496647045255527</v>
      </c>
      <c r="O212" s="23">
        <f>Empresas!O212/Empresas!O200-1</f>
        <v>0.10584954253821111</v>
      </c>
      <c r="P212" s="23">
        <f>Empresas!P212/Empresas!P200-1</f>
        <v>0.13314774381978101</v>
      </c>
      <c r="Q212" s="23">
        <f>Empresas!Q212/Empresas!Q200-1</f>
        <v>0.15534883343685313</v>
      </c>
      <c r="R212" s="23">
        <f>Empresas!R212/Empresas!R200-1</f>
        <v>0.12249637904186139</v>
      </c>
      <c r="S212" s="23">
        <f>Empresas!S212/Empresas!S200-1</f>
        <v>0.10687389188585006</v>
      </c>
      <c r="T212" s="23">
        <f>Empresas!T212/Empresas!T200-1</f>
        <v>0.11655432824173229</v>
      </c>
      <c r="U212" s="23">
        <f>Empresas!U212/Empresas!U200-1</f>
        <v>0.14257752729771567</v>
      </c>
      <c r="V212" s="23">
        <f>Empresas!V212/Empresas!V200-1</f>
        <v>0.17062979653201804</v>
      </c>
      <c r="W212" s="23">
        <f>Empresas!W212/Empresas!W200-1</f>
        <v>0.12777626182119595</v>
      </c>
      <c r="X212" s="23">
        <f>Empresas!X212/Empresas!X200-1</f>
        <v>0.24677367635911285</v>
      </c>
      <c r="Y212" s="23">
        <f>Empresas!Y212/Empresas!Y200-1</f>
        <v>0.12027610752122397</v>
      </c>
      <c r="Z212" s="23">
        <f>Empresas!Z212/Empresas!Z200-1</f>
        <v>0.19095774586849235</v>
      </c>
      <c r="AA212" s="23">
        <f>Empresas!AA212/Empresas!AA200-1</f>
        <v>0.18531098820968395</v>
      </c>
      <c r="AB212" s="24">
        <f>Empresas!AB212/Empresas!AB200-1</f>
        <v>0.1212771851116794</v>
      </c>
      <c r="AC212" s="22">
        <f>Empresas!AC212/Empresas!AC200-1</f>
        <v>0.13430208522456821</v>
      </c>
      <c r="AD212" s="23">
        <f>Empresas!AD212/Empresas!AD200-1</f>
        <v>9.5460460347082332E-2</v>
      </c>
      <c r="AE212" s="23">
        <f>Empresas!AE212/Empresas!AE200-1</f>
        <v>0.17484397165379595</v>
      </c>
      <c r="AF212" s="24">
        <f>Empresas!AF212/Empresas!AF200-1</f>
        <v>0.27524159603089893</v>
      </c>
      <c r="AG212" s="22">
        <f>Empresas!AG212/Empresas!AG200-1</f>
        <v>0.14482126337374202</v>
      </c>
      <c r="AH212" s="23">
        <f>Empresas!AH212/Empresas!AH200-1</f>
        <v>4.3691541950287238E-2</v>
      </c>
      <c r="AI212" s="24">
        <f>Empresas!AI212/Empresas!AI200-1</f>
        <v>1.2849178010804208E-2</v>
      </c>
      <c r="AJ212" s="24">
        <f>Empresas!AJ212/Empresas!AJ200-1</f>
        <v>0.14111076338696549</v>
      </c>
    </row>
    <row r="213" spans="1:36" x14ac:dyDescent="0.35">
      <c r="A213" s="38">
        <v>45413</v>
      </c>
      <c r="B213" s="22">
        <f>Empresas!B213/Empresas!B201-1</f>
        <v>0.10061108470750102</v>
      </c>
      <c r="C213" s="23">
        <f>Empresas!C213/Empresas!C201-1</f>
        <v>-5.5808173928564631E-2</v>
      </c>
      <c r="D213" s="23">
        <f>Empresas!D213/Empresas!D201-1</f>
        <v>-3.4673746756089363E-2</v>
      </c>
      <c r="E213" s="23">
        <f>Empresas!E213/Empresas!E201-1</f>
        <v>0.15980360310797237</v>
      </c>
      <c r="F213" s="23">
        <f>Empresas!F213/Empresas!F201-1</f>
        <v>-4.3514319683956804E-2</v>
      </c>
      <c r="G213" s="23">
        <f>Empresas!G213/Empresas!G201-1</f>
        <v>-2.6269867015064841E-2</v>
      </c>
      <c r="H213" s="23">
        <f>Empresas!H213/Empresas!H201-1</f>
        <v>-0.11515794603646012</v>
      </c>
      <c r="I213" s="23">
        <f>Empresas!I213/Empresas!I201-1</f>
        <v>-1.8007321982239977E-2</v>
      </c>
      <c r="J213" s="23">
        <f>Empresas!J213/Empresas!J201-1</f>
        <v>-3.0961814438147051E-2</v>
      </c>
      <c r="K213" s="23">
        <f>Empresas!K213/Empresas!K201-1</f>
        <v>-1.7640731766381923E-2</v>
      </c>
      <c r="L213" s="23">
        <f>Empresas!L213/Empresas!L201-1</f>
        <v>-3.741592591274201E-2</v>
      </c>
      <c r="M213" s="23">
        <f>Empresas!M213/Empresas!M201-1</f>
        <v>2.4356635902474499E-2</v>
      </c>
      <c r="N213" s="23">
        <f>Empresas!N213/Empresas!N201-1</f>
        <v>-2.4262958074062868E-2</v>
      </c>
      <c r="O213" s="23">
        <f>Empresas!O213/Empresas!O201-1</f>
        <v>3.1443933868987806E-2</v>
      </c>
      <c r="P213" s="23">
        <f>Empresas!P213/Empresas!P201-1</f>
        <v>-3.3434015069802925E-2</v>
      </c>
      <c r="Q213" s="23">
        <f>Empresas!Q213/Empresas!Q201-1</f>
        <v>-6.4659378006680868E-2</v>
      </c>
      <c r="R213" s="23">
        <f>Empresas!R213/Empresas!R201-1</f>
        <v>-3.7079775366356205E-2</v>
      </c>
      <c r="S213" s="23">
        <f>Empresas!S213/Empresas!S201-1</f>
        <v>-3.7534456364317181E-2</v>
      </c>
      <c r="T213" s="23">
        <f>Empresas!T213/Empresas!T201-1</f>
        <v>-5.4038413324471235E-2</v>
      </c>
      <c r="U213" s="23">
        <f>Empresas!U213/Empresas!U201-1</f>
        <v>3.2393087085987204E-2</v>
      </c>
      <c r="V213" s="23">
        <f>Empresas!V213/Empresas!V201-1</f>
        <v>9.2217644094249485E-2</v>
      </c>
      <c r="W213" s="23">
        <f>Empresas!W213/Empresas!W201-1</f>
        <v>-1.1996106769276205E-2</v>
      </c>
      <c r="X213" s="23">
        <f>Empresas!X213/Empresas!X201-1</f>
        <v>-0.15304183781507896</v>
      </c>
      <c r="Y213" s="23">
        <f>Empresas!Y213/Empresas!Y201-1</f>
        <v>6.5767955382618482E-3</v>
      </c>
      <c r="Z213" s="23">
        <f>Empresas!Z213/Empresas!Z201-1</f>
        <v>-4.5136365668217771E-2</v>
      </c>
      <c r="AA213" s="23">
        <f>Empresas!AA213/Empresas!AA201-1</f>
        <v>-1.5544331462833294E-2</v>
      </c>
      <c r="AB213" s="24">
        <f>Empresas!AB213/Empresas!AB201-1</f>
        <v>4.2345797356986958E-2</v>
      </c>
      <c r="AC213" s="22">
        <f>Empresas!AC213/Empresas!AC201-1</f>
        <v>-3.51010136310419E-2</v>
      </c>
      <c r="AD213" s="23">
        <f>Empresas!AD213/Empresas!AD201-1</f>
        <v>-4.1232542703343644E-2</v>
      </c>
      <c r="AE213" s="23">
        <f>Empresas!AE213/Empresas!AE201-1</f>
        <v>-3.0090191416384804E-2</v>
      </c>
      <c r="AF213" s="24">
        <f>Empresas!AF213/Empresas!AF201-1</f>
        <v>1.1228808515017619E-2</v>
      </c>
      <c r="AG213" s="22">
        <f>Empresas!AG213/Empresas!AG201-1</f>
        <v>-3.4106471073897193E-2</v>
      </c>
      <c r="AH213" s="23">
        <f>Empresas!AH213/Empresas!AH201-1</f>
        <v>-1.149983907632468E-2</v>
      </c>
      <c r="AI213" s="24">
        <f>Empresas!AI213/Empresas!AI201-1</f>
        <v>-1.5766295072837333E-2</v>
      </c>
      <c r="AJ213" s="24">
        <f>Empresas!AJ213/Empresas!AJ201-1</f>
        <v>-3.346460995108802E-2</v>
      </c>
    </row>
    <row r="214" spans="1:36" x14ac:dyDescent="0.35">
      <c r="A214" s="38">
        <v>45444</v>
      </c>
      <c r="B214" s="22">
        <f>Empresas!B214/Empresas!B202-1</f>
        <v>9.1852480966522876E-2</v>
      </c>
      <c r="C214" s="23">
        <f>Empresas!C214/Empresas!C202-1</f>
        <v>0.18916171531377657</v>
      </c>
      <c r="D214" s="23">
        <f>Empresas!D214/Empresas!D202-1</f>
        <v>-0.17720392629991188</v>
      </c>
      <c r="E214" s="23">
        <f>Empresas!E214/Empresas!E202-1</f>
        <v>2.1468335422303753E-2</v>
      </c>
      <c r="F214" s="23">
        <f>Empresas!F214/Empresas!F202-1</f>
        <v>0.14673092010445266</v>
      </c>
      <c r="G214" s="23">
        <f>Empresas!G214/Empresas!G202-1</f>
        <v>2.5419591410559716E-2</v>
      </c>
      <c r="H214" s="23">
        <f>Empresas!H214/Empresas!H202-1</f>
        <v>-0.12774358669970953</v>
      </c>
      <c r="I214" s="23">
        <f>Empresas!I214/Empresas!I202-1</f>
        <v>0.12371178716377429</v>
      </c>
      <c r="J214" s="23">
        <f>Empresas!J214/Empresas!J202-1</f>
        <v>3.3261788924591196E-2</v>
      </c>
      <c r="K214" s="23">
        <f>Empresas!K214/Empresas!K202-1</f>
        <v>6.5589877226165383E-2</v>
      </c>
      <c r="L214" s="23">
        <f>Empresas!L214/Empresas!L202-1</f>
        <v>0.12745802599396283</v>
      </c>
      <c r="M214" s="23">
        <f>Empresas!M214/Empresas!M202-1</f>
        <v>4.1841822328999578E-2</v>
      </c>
      <c r="N214" s="23">
        <f>Empresas!N214/Empresas!N202-1</f>
        <v>4.888857331721197E-2</v>
      </c>
      <c r="O214" s="23">
        <f>Empresas!O214/Empresas!O202-1</f>
        <v>5.2459714473118479E-2</v>
      </c>
      <c r="P214" s="23">
        <f>Empresas!P214/Empresas!P202-1</f>
        <v>6.5534594367721244E-2</v>
      </c>
      <c r="Q214" s="23">
        <f>Empresas!Q214/Empresas!Q202-1</f>
        <v>-1.525608387481181E-2</v>
      </c>
      <c r="R214" s="23">
        <f>Empresas!R214/Empresas!R202-1</f>
        <v>6.63919417357548E-2</v>
      </c>
      <c r="S214" s="23">
        <f>Empresas!S214/Empresas!S202-1</f>
        <v>3.7830810836611217E-2</v>
      </c>
      <c r="T214" s="23">
        <f>Empresas!T214/Empresas!T202-1</f>
        <v>0.11637353094026803</v>
      </c>
      <c r="U214" s="23">
        <f>Empresas!U214/Empresas!U202-1</f>
        <v>5.5748160985114259E-2</v>
      </c>
      <c r="V214" s="23">
        <f>Empresas!V214/Empresas!V202-1</f>
        <v>0.10873133635061172</v>
      </c>
      <c r="W214" s="23">
        <f>Empresas!W214/Empresas!W202-1</f>
        <v>4.566898054524926E-2</v>
      </c>
      <c r="X214" s="23">
        <f>Empresas!X214/Empresas!X202-1</f>
        <v>7.2629461724835531E-2</v>
      </c>
      <c r="Y214" s="23">
        <f>Empresas!Y214/Empresas!Y202-1</f>
        <v>0.10385686141800288</v>
      </c>
      <c r="Z214" s="23">
        <f>Empresas!Z214/Empresas!Z202-1</f>
        <v>1.7980957734439418E-2</v>
      </c>
      <c r="AA214" s="23">
        <f>Empresas!AA214/Empresas!AA202-1</f>
        <v>4.1624546473661761E-2</v>
      </c>
      <c r="AB214" s="24">
        <f>Empresas!AB214/Empresas!AB202-1</f>
        <v>0.10653472372819883</v>
      </c>
      <c r="AC214" s="22">
        <f>Empresas!AC214/Empresas!AC202-1</f>
        <v>3.4227417654190129E-2</v>
      </c>
      <c r="AD214" s="23">
        <f>Empresas!AD214/Empresas!AD202-1</f>
        <v>4.8114768780759043E-2</v>
      </c>
      <c r="AE214" s="23">
        <f>Empresas!AE214/Empresas!AE202-1</f>
        <v>7.946679574593607E-2</v>
      </c>
      <c r="AF214" s="24">
        <f>Empresas!AF214/Empresas!AF202-1</f>
        <v>0.12994302667141566</v>
      </c>
      <c r="AG214" s="22">
        <f>Empresas!AG214/Empresas!AG202-1</f>
        <v>6.5922609067419646E-2</v>
      </c>
      <c r="AH214" s="23">
        <f>Empresas!AH214/Empresas!AH202-1</f>
        <v>1.3074605406274697E-2</v>
      </c>
      <c r="AI214" s="24">
        <f>Empresas!AI214/Empresas!AI202-1</f>
        <v>5.5218257834599438E-3</v>
      </c>
      <c r="AJ214" s="24">
        <f>Empresas!AJ214/Empresas!AJ202-1</f>
        <v>6.4150231939549496E-2</v>
      </c>
    </row>
    <row r="215" spans="1:36" x14ac:dyDescent="0.35">
      <c r="A215" s="38">
        <v>45474</v>
      </c>
      <c r="B215" s="22">
        <f>Empresas!B215/Empresas!B203-1</f>
        <v>1.3308446573783828E-2</v>
      </c>
      <c r="C215" s="23">
        <f>Empresas!C215/Empresas!C203-1</f>
        <v>-4.7949998230792934E-3</v>
      </c>
      <c r="D215" s="23">
        <f>Empresas!D215/Empresas!D203-1</f>
        <v>-1.9868091409357636E-2</v>
      </c>
      <c r="E215" s="23">
        <f>Empresas!E215/Empresas!E203-1</f>
        <v>4.6265720821029976E-2</v>
      </c>
      <c r="F215" s="23">
        <f>Empresas!F215/Empresas!F203-1</f>
        <v>6.4856034001096186E-2</v>
      </c>
      <c r="G215" s="23">
        <f>Empresas!G215/Empresas!G203-1</f>
        <v>8.3335132042649418E-2</v>
      </c>
      <c r="H215" s="23">
        <f>Empresas!H215/Empresas!H203-1</f>
        <v>0.25420680137243767</v>
      </c>
      <c r="I215" s="23">
        <f>Empresas!I215/Empresas!I203-1</f>
        <v>0.34494451051739694</v>
      </c>
      <c r="J215" s="23">
        <f>Empresas!J215/Empresas!J203-1</f>
        <v>0.15302034724406166</v>
      </c>
      <c r="K215" s="23">
        <f>Empresas!K215/Empresas!K203-1</f>
        <v>4.6947131129697617E-2</v>
      </c>
      <c r="L215" s="23">
        <f>Empresas!L215/Empresas!L203-1</f>
        <v>0.16628606178972349</v>
      </c>
      <c r="M215" s="23">
        <f>Empresas!M215/Empresas!M203-1</f>
        <v>0.4707531628586914</v>
      </c>
      <c r="N215" s="23">
        <f>Empresas!N215/Empresas!N203-1</f>
        <v>0.20815134360204657</v>
      </c>
      <c r="O215" s="23">
        <f>Empresas!O215/Empresas!O203-1</f>
        <v>5.9888169598092844E-2</v>
      </c>
      <c r="P215" s="23">
        <f>Empresas!P215/Empresas!P203-1</f>
        <v>3.2651900756649033E-2</v>
      </c>
      <c r="Q215" s="23">
        <f>Empresas!Q215/Empresas!Q203-1</f>
        <v>-1.452734701394065E-3</v>
      </c>
      <c r="R215" s="23">
        <f>Empresas!R215/Empresas!R203-1</f>
        <v>6.3796281519518772E-2</v>
      </c>
      <c r="S215" s="23">
        <f>Empresas!S215/Empresas!S203-1</f>
        <v>8.4133962730707834E-2</v>
      </c>
      <c r="T215" s="23">
        <f>Empresas!T215/Empresas!T203-1</f>
        <v>0.22130701691064858</v>
      </c>
      <c r="U215" s="23">
        <f>Empresas!U215/Empresas!U203-1</f>
        <v>2.7612121257695854E-2</v>
      </c>
      <c r="V215" s="23">
        <f>Empresas!V215/Empresas!V203-1</f>
        <v>5.4138251878437904E-2</v>
      </c>
      <c r="W215" s="23">
        <f>Empresas!W215/Empresas!W203-1</f>
        <v>3.6673543547749432E-4</v>
      </c>
      <c r="X215" s="23">
        <f>Empresas!X215/Empresas!X203-1</f>
        <v>0.11500188520739707</v>
      </c>
      <c r="Y215" s="23">
        <f>Empresas!Y215/Empresas!Y203-1</f>
        <v>0.12942558217367339</v>
      </c>
      <c r="Z215" s="23">
        <f>Empresas!Z215/Empresas!Z203-1</f>
        <v>5.4102366063546015E-2</v>
      </c>
      <c r="AA215" s="23">
        <f>Empresas!AA215/Empresas!AA203-1</f>
        <v>4.432710368154491E-2</v>
      </c>
      <c r="AB215" s="24">
        <f>Empresas!AB215/Empresas!AB203-1</f>
        <v>0.19434588923619378</v>
      </c>
      <c r="AC215" s="22">
        <f>Empresas!AC215/Empresas!AC203-1</f>
        <v>0.10721973335311574</v>
      </c>
      <c r="AD215" s="23">
        <f>Empresas!AD215/Empresas!AD203-1</f>
        <v>9.5224219521174325E-2</v>
      </c>
      <c r="AE215" s="23">
        <f>Empresas!AE215/Empresas!AE203-1</f>
        <v>8.611677251279648E-2</v>
      </c>
      <c r="AF215" s="24">
        <f>Empresas!AF215/Empresas!AF203-1</f>
        <v>0.47994556441878666</v>
      </c>
      <c r="AG215" s="22">
        <f>Empresas!AG215/Empresas!AG203-1</f>
        <v>0.11050638163052828</v>
      </c>
      <c r="AH215" s="23">
        <f>Empresas!AH215/Empresas!AH203-1</f>
        <v>4.2606051159670422E-2</v>
      </c>
      <c r="AI215" s="24">
        <f>Empresas!AI215/Empresas!AI203-1</f>
        <v>3.0404597157320579E-2</v>
      </c>
      <c r="AJ215" s="24">
        <f>Empresas!AJ215/Empresas!AJ203-1</f>
        <v>0.1083604473508013</v>
      </c>
    </row>
    <row r="216" spans="1:36" x14ac:dyDescent="0.35">
      <c r="A216" s="38">
        <v>45505</v>
      </c>
      <c r="B216" s="22">
        <f>Empresas!B216/Empresas!B204-1</f>
        <v>9.1184784034220145E-2</v>
      </c>
      <c r="C216" s="23">
        <f>Empresas!C216/Empresas!C204-1</f>
        <v>-2.6531470113390077E-2</v>
      </c>
      <c r="D216" s="23">
        <f>Empresas!D216/Empresas!D204-1</f>
        <v>-6.5477795536709182E-3</v>
      </c>
      <c r="E216" s="23">
        <f>Empresas!E216/Empresas!E204-1</f>
        <v>7.6977690761192541E-2</v>
      </c>
      <c r="F216" s="23">
        <f>Empresas!F216/Empresas!F204-1</f>
        <v>-2.3068461669371487E-2</v>
      </c>
      <c r="G216" s="23">
        <f>Empresas!G216/Empresas!G204-1</f>
        <v>0.13421795244913537</v>
      </c>
      <c r="H216" s="23">
        <f>Empresas!H216/Empresas!H204-1</f>
        <v>9.4556205193075948E-2</v>
      </c>
      <c r="I216" s="23">
        <f>Empresas!I216/Empresas!I204-1</f>
        <v>5.0523643185629297E-3</v>
      </c>
      <c r="J216" s="23">
        <f>Empresas!J216/Empresas!J204-1</f>
        <v>3.3073924076931771E-3</v>
      </c>
      <c r="K216" s="23">
        <f>Empresas!K216/Empresas!K204-1</f>
        <v>9.1582326224997734E-2</v>
      </c>
      <c r="L216" s="23">
        <f>Empresas!L216/Empresas!L204-1</f>
        <v>-1.8555942432839645E-2</v>
      </c>
      <c r="M216" s="23">
        <f>Empresas!M216/Empresas!M204-1</f>
        <v>1.9093384151190218E-2</v>
      </c>
      <c r="N216" s="23">
        <f>Empresas!N216/Empresas!N204-1</f>
        <v>2.5796349253127904E-2</v>
      </c>
      <c r="O216" s="23">
        <f>Empresas!O216/Empresas!O204-1</f>
        <v>-5.6952392798648166E-3</v>
      </c>
      <c r="P216" s="23">
        <f>Empresas!P216/Empresas!P204-1</f>
        <v>3.8883878721614362E-2</v>
      </c>
      <c r="Q216" s="23">
        <f>Empresas!Q216/Empresas!Q204-1</f>
        <v>0.48848165078855521</v>
      </c>
      <c r="R216" s="23">
        <f>Empresas!R216/Empresas!R204-1</f>
        <v>7.0590941073124025E-2</v>
      </c>
      <c r="S216" s="23">
        <f>Empresas!S216/Empresas!S204-1</f>
        <v>3.7284017354803689E-2</v>
      </c>
      <c r="T216" s="23">
        <f>Empresas!T216/Empresas!T204-1</f>
        <v>-0.14386445787096513</v>
      </c>
      <c r="U216" s="23">
        <f>Empresas!U216/Empresas!U204-1</f>
        <v>-1.9880620295732676E-2</v>
      </c>
      <c r="V216" s="23">
        <f>Empresas!V216/Empresas!V204-1</f>
        <v>6.3966181114774479E-2</v>
      </c>
      <c r="W216" s="23">
        <f>Empresas!W216/Empresas!W204-1</f>
        <v>-5.7372234656741461E-2</v>
      </c>
      <c r="X216" s="23">
        <f>Empresas!X216/Empresas!X204-1</f>
        <v>6.0173997025795511E-2</v>
      </c>
      <c r="Y216" s="23">
        <f>Empresas!Y216/Empresas!Y204-1</f>
        <v>7.0691944812220298E-2</v>
      </c>
      <c r="Z216" s="23">
        <f>Empresas!Z216/Empresas!Z204-1</f>
        <v>4.5859705130973927E-2</v>
      </c>
      <c r="AA216" s="23">
        <f>Empresas!AA216/Empresas!AA204-1</f>
        <v>-6.797092828469331E-2</v>
      </c>
      <c r="AB216" s="24">
        <f>Empresas!AB216/Empresas!AB204-1</f>
        <v>-1.3519122705429876E-4</v>
      </c>
      <c r="AC216" s="22">
        <f>Empresas!AC216/Empresas!AC204-1</f>
        <v>2.366599923729118E-2</v>
      </c>
      <c r="AD216" s="23">
        <f>Empresas!AD216/Empresas!AD204-1</f>
        <v>-1.5367268713717297E-2</v>
      </c>
      <c r="AE216" s="23">
        <f>Empresas!AE216/Empresas!AE204-1</f>
        <v>-2.511193324537464E-2</v>
      </c>
      <c r="AF216" s="24">
        <f>Empresas!AF216/Empresas!AF204-1</f>
        <v>0.32419112001672357</v>
      </c>
      <c r="AG216" s="22">
        <f>Empresas!AG216/Empresas!AG204-1</f>
        <v>-2.4534976368703054E-3</v>
      </c>
      <c r="AH216" s="23">
        <f>Empresas!AH216/Empresas!AH204-1</f>
        <v>-1.8395138772592246E-3</v>
      </c>
      <c r="AI216" s="24">
        <f>Empresas!AI216/Empresas!AI204-1</f>
        <v>3.6544257956403481E-3</v>
      </c>
      <c r="AJ216" s="24">
        <f>Empresas!AJ216/Empresas!AJ204-1</f>
        <v>-2.3913955181963376E-3</v>
      </c>
    </row>
    <row r="217" spans="1:36" x14ac:dyDescent="0.35">
      <c r="A217" s="38">
        <v>45536</v>
      </c>
      <c r="B217" s="22">
        <f>Empresas!B217/Empresas!B205-1</f>
        <v>6.4551871518801152E-2</v>
      </c>
      <c r="C217" s="23">
        <f>Empresas!C217/Empresas!C205-1</f>
        <v>-5.0279366549149218E-2</v>
      </c>
      <c r="D217" s="23">
        <f>Empresas!D217/Empresas!D205-1</f>
        <v>9.6861167312968233E-2</v>
      </c>
      <c r="E217" s="23">
        <f>Empresas!E217/Empresas!E205-1</f>
        <v>5.6534831699679433E-2</v>
      </c>
      <c r="F217" s="23">
        <f>Empresas!F217/Empresas!F205-1</f>
        <v>9.5520676497526935E-3</v>
      </c>
      <c r="G217" s="23">
        <f>Empresas!G217/Empresas!G205-1</f>
        <v>7.0629227078093715E-2</v>
      </c>
      <c r="H217" s="23">
        <f>Empresas!H217/Empresas!H205-1</f>
        <v>4.0855265815267883E-2</v>
      </c>
      <c r="I217" s="23">
        <f>Empresas!I217/Empresas!I205-1</f>
        <v>2.7635766241007387E-2</v>
      </c>
      <c r="J217" s="23">
        <f>Empresas!J217/Empresas!J205-1</f>
        <v>3.7975045704776944E-2</v>
      </c>
      <c r="K217" s="23">
        <f>Empresas!K217/Empresas!K205-1</f>
        <v>9.7820743410533595E-2</v>
      </c>
      <c r="L217" s="23">
        <f>Empresas!L217/Empresas!L205-1</f>
        <v>1.2376563339319135E-2</v>
      </c>
      <c r="M217" s="23">
        <f>Empresas!M217/Empresas!M205-1</f>
        <v>2.1982655200352141E-2</v>
      </c>
      <c r="N217" s="23">
        <f>Empresas!N217/Empresas!N205-1</f>
        <v>2.5598995376368006E-3</v>
      </c>
      <c r="O217" s="23">
        <f>Empresas!O217/Empresas!O205-1</f>
        <v>5.1553029952287943E-2</v>
      </c>
      <c r="P217" s="23">
        <f>Empresas!P217/Empresas!P205-1</f>
        <v>3.4251220996144749E-2</v>
      </c>
      <c r="Q217" s="23">
        <f>Empresas!Q217/Empresas!Q205-1</f>
        <v>3.9722834523346684E-2</v>
      </c>
      <c r="R217" s="23">
        <f>Empresas!R217/Empresas!R205-1</f>
        <v>6.5641223915646751E-2</v>
      </c>
      <c r="S217" s="23">
        <f>Empresas!S217/Empresas!S205-1</f>
        <v>-2.8547972536374644E-3</v>
      </c>
      <c r="T217" s="23">
        <f>Empresas!T217/Empresas!T205-1</f>
        <v>-0.17233775298272136</v>
      </c>
      <c r="U217" s="23">
        <f>Empresas!U217/Empresas!U205-1</f>
        <v>1.1334967467516721E-2</v>
      </c>
      <c r="V217" s="23">
        <f>Empresas!V217/Empresas!V205-1</f>
        <v>3.7153577758841649E-4</v>
      </c>
      <c r="W217" s="23">
        <f>Empresas!W217/Empresas!W205-1</f>
        <v>3.0527149409617982E-2</v>
      </c>
      <c r="X217" s="23">
        <f>Empresas!X217/Empresas!X205-1</f>
        <v>-8.8831310695892451E-2</v>
      </c>
      <c r="Y217" s="23">
        <f>Empresas!Y217/Empresas!Y205-1</f>
        <v>-5.1516182820498302E-2</v>
      </c>
      <c r="Z217" s="23">
        <f>Empresas!Z217/Empresas!Z205-1</f>
        <v>7.9841555003034026E-2</v>
      </c>
      <c r="AA217" s="23">
        <f>Empresas!AA217/Empresas!AA205-1</f>
        <v>-5.7484217736615273E-2</v>
      </c>
      <c r="AB217" s="24">
        <f>Empresas!AB217/Empresas!AB205-1</f>
        <v>7.5452302241252101E-2</v>
      </c>
      <c r="AC217" s="22">
        <f>Empresas!AC217/Empresas!AC205-1</f>
        <v>-2.7865152843699503E-2</v>
      </c>
      <c r="AD217" s="23">
        <f>Empresas!AD217/Empresas!AD205-1</f>
        <v>-1.9322307336122502E-2</v>
      </c>
      <c r="AE217" s="23">
        <f>Empresas!AE217/Empresas!AE205-1</f>
        <v>-3.6169470855879404E-2</v>
      </c>
      <c r="AF217" s="24">
        <f>Empresas!AF217/Empresas!AF205-1</f>
        <v>-2.9844950489991473E-2</v>
      </c>
      <c r="AG217" s="22">
        <f>Empresas!AG217/Empresas!AG205-1</f>
        <v>-3.1447879689014968E-2</v>
      </c>
      <c r="AH217" s="23">
        <f>Empresas!AH217/Empresas!AH205-1</f>
        <v>9.5780115343908401E-2</v>
      </c>
      <c r="AI217" s="24">
        <f>Empresas!AI217/Empresas!AI205-1</f>
        <v>2.4274282065908093E-2</v>
      </c>
      <c r="AJ217" s="24">
        <f>Empresas!AJ217/Empresas!AJ205-1</f>
        <v>-2.8350733451185994E-2</v>
      </c>
    </row>
    <row r="218" spans="1:36" x14ac:dyDescent="0.35">
      <c r="A218" s="38">
        <v>45566</v>
      </c>
      <c r="B218" s="22">
        <f>Empresas!B218/Empresas!B206-1</f>
        <v>2.5381654543918275E-2</v>
      </c>
      <c r="C218" s="23">
        <f>Empresas!C218/Empresas!C206-1</f>
        <v>-2.6119049297476771E-2</v>
      </c>
      <c r="D218" s="23">
        <f>Empresas!D218/Empresas!D206-1</f>
        <v>-2.3538706452856828E-2</v>
      </c>
      <c r="E218" s="23">
        <f>Empresas!E218/Empresas!E206-1</f>
        <v>3.1301350843483622E-2</v>
      </c>
      <c r="F218" s="23">
        <f>Empresas!F218/Empresas!F206-1</f>
        <v>3.7597959359999766E-2</v>
      </c>
      <c r="G218" s="23">
        <f>Empresas!G218/Empresas!G206-1</f>
        <v>-4.7604834772518867E-4</v>
      </c>
      <c r="H218" s="23">
        <f>Empresas!H218/Empresas!H206-1</f>
        <v>-0.14102951326212076</v>
      </c>
      <c r="I218" s="23">
        <f>Empresas!I218/Empresas!I206-1</f>
        <v>0.14159917335456651</v>
      </c>
      <c r="J218" s="23">
        <f>Empresas!J218/Empresas!J206-1</f>
        <v>3.858483178943839E-2</v>
      </c>
      <c r="K218" s="23">
        <f>Empresas!K218/Empresas!K206-1</f>
        <v>6.7476302289865897E-2</v>
      </c>
      <c r="L218" s="23">
        <f>Empresas!L218/Empresas!L206-1</f>
        <v>7.5184437369091528E-2</v>
      </c>
      <c r="M218" s="23">
        <f>Empresas!M218/Empresas!M206-1</f>
        <v>8.3544238041561858E-3</v>
      </c>
      <c r="N218" s="23">
        <f>Empresas!N218/Empresas!N206-1</f>
        <v>5.1312161726686956E-2</v>
      </c>
      <c r="O218" s="23">
        <f>Empresas!O218/Empresas!O206-1</f>
        <v>8.4411513301279051E-3</v>
      </c>
      <c r="P218" s="23">
        <f>Empresas!P218/Empresas!P206-1</f>
        <v>2.1752573919624485E-2</v>
      </c>
      <c r="Q218" s="23">
        <f>Empresas!Q218/Empresas!Q206-1</f>
        <v>3.6738348087270722E-3</v>
      </c>
      <c r="R218" s="23">
        <f>Empresas!R218/Empresas!R206-1</f>
        <v>5.1948859355654742E-2</v>
      </c>
      <c r="S218" s="23">
        <f>Empresas!S218/Empresas!S206-1</f>
        <v>6.9372460293938953E-2</v>
      </c>
      <c r="T218" s="23">
        <f>Empresas!T218/Empresas!T206-1</f>
        <v>-0.11398179979086964</v>
      </c>
      <c r="U218" s="23">
        <f>Empresas!U218/Empresas!U206-1</f>
        <v>8.7987418327935663E-2</v>
      </c>
      <c r="V218" s="23">
        <f>Empresas!V218/Empresas!V206-1</f>
        <v>4.6930764392711266E-2</v>
      </c>
      <c r="W218" s="23">
        <f>Empresas!W218/Empresas!W206-1</f>
        <v>-1.0214870862514935E-2</v>
      </c>
      <c r="X218" s="23">
        <f>Empresas!X218/Empresas!X206-1</f>
        <v>1.635239358279561E-2</v>
      </c>
      <c r="Y218" s="23">
        <f>Empresas!Y218/Empresas!Y206-1</f>
        <v>0.13575026264248158</v>
      </c>
      <c r="Z218" s="23">
        <f>Empresas!Z218/Empresas!Z206-1</f>
        <v>7.2653717292639586E-2</v>
      </c>
      <c r="AA218" s="23">
        <f>Empresas!AA218/Empresas!AA206-1</f>
        <v>-4.2868020576728449E-3</v>
      </c>
      <c r="AB218" s="24">
        <f>Empresas!AB218/Empresas!AB206-1</f>
        <v>4.5411754778972302E-2</v>
      </c>
      <c r="AC218" s="22">
        <f>Empresas!AC218/Empresas!AC206-1</f>
        <v>3.1414989739799504E-2</v>
      </c>
      <c r="AD218" s="23">
        <f>Empresas!AD218/Empresas!AD206-1</f>
        <v>1.6890270745794744E-2</v>
      </c>
      <c r="AE218" s="23">
        <f>Empresas!AE218/Empresas!AE206-1</f>
        <v>1.8028120229562239E-2</v>
      </c>
      <c r="AF218" s="24">
        <f>Empresas!AF218/Empresas!AF206-1</f>
        <v>0.11485568524197598</v>
      </c>
      <c r="AG218" s="22">
        <f>Empresas!AG218/Empresas!AG206-1</f>
        <v>2.334263680751314E-2</v>
      </c>
      <c r="AH218" s="23">
        <f>Empresas!AH218/Empresas!AH206-1</f>
        <v>9.8282967327978366E-3</v>
      </c>
      <c r="AI218" s="24">
        <f>Empresas!AI218/Empresas!AI206-1</f>
        <v>-8.4352072517446253E-5</v>
      </c>
      <c r="AJ218" s="24">
        <f>Empresas!AJ218/Empresas!AJ206-1</f>
        <v>2.2850391339344078E-2</v>
      </c>
    </row>
    <row r="219" spans="1:36" x14ac:dyDescent="0.35">
      <c r="A219" s="38">
        <v>45597</v>
      </c>
      <c r="B219" s="22">
        <f>Empresas!B219/Empresas!B207-1</f>
        <v>-5.280039911873291E-2</v>
      </c>
      <c r="C219" s="23">
        <f>Empresas!C219/Empresas!C207-1</f>
        <v>-5.2933811254615715E-2</v>
      </c>
      <c r="D219" s="23">
        <f>Empresas!D219/Empresas!D207-1</f>
        <v>-3.9720071410345281E-2</v>
      </c>
      <c r="E219" s="23">
        <f>Empresas!E219/Empresas!E207-1</f>
        <v>-3.4891980683704138E-2</v>
      </c>
      <c r="F219" s="23">
        <f>Empresas!F219/Empresas!F207-1</f>
        <v>-1.8939166460130052E-2</v>
      </c>
      <c r="G219" s="23">
        <f>Empresas!G219/Empresas!G207-1</f>
        <v>-3.7738247683003046E-2</v>
      </c>
      <c r="H219" s="23">
        <f>Empresas!H219/Empresas!H207-1</f>
        <v>-1.8584946111784517E-2</v>
      </c>
      <c r="I219" s="23">
        <f>Empresas!I219/Empresas!I207-1</f>
        <v>5.5896428020113964E-2</v>
      </c>
      <c r="J219" s="23">
        <f>Empresas!J219/Empresas!J207-1</f>
        <v>-1.2566647093801175E-2</v>
      </c>
      <c r="K219" s="23">
        <f>Empresas!K219/Empresas!K207-1</f>
        <v>-1.647308559070948E-2</v>
      </c>
      <c r="L219" s="23">
        <f>Empresas!L219/Empresas!L207-1</f>
        <v>4.7449392913256894E-3</v>
      </c>
      <c r="M219" s="23">
        <f>Empresas!M219/Empresas!M207-1</f>
        <v>-5.6563226975658076E-2</v>
      </c>
      <c r="N219" s="23">
        <f>Empresas!N219/Empresas!N207-1</f>
        <v>-3.2906854947874487E-2</v>
      </c>
      <c r="O219" s="23">
        <f>Empresas!O219/Empresas!O207-1</f>
        <v>-3.9914342778863632E-2</v>
      </c>
      <c r="P219" s="23">
        <f>Empresas!P219/Empresas!P207-1</f>
        <v>-2.5429207384972008E-2</v>
      </c>
      <c r="Q219" s="23">
        <f>Empresas!Q219/Empresas!Q207-1</f>
        <v>-0.10173220558268004</v>
      </c>
      <c r="R219" s="23">
        <f>Empresas!R219/Empresas!R207-1</f>
        <v>1.8392850634540991E-5</v>
      </c>
      <c r="S219" s="23">
        <f>Empresas!S219/Empresas!S207-1</f>
        <v>-3.8725234933300157E-2</v>
      </c>
      <c r="T219" s="23">
        <f>Empresas!T219/Empresas!T207-1</f>
        <v>-0.11443373340001672</v>
      </c>
      <c r="U219" s="23">
        <f>Empresas!U219/Empresas!U207-1</f>
        <v>-5.9530628115519346E-2</v>
      </c>
      <c r="V219" s="23">
        <f>Empresas!V219/Empresas!V207-1</f>
        <v>-3.1396215792592774E-2</v>
      </c>
      <c r="W219" s="23">
        <f>Empresas!W219/Empresas!W207-1</f>
        <v>-5.5332974794744971E-2</v>
      </c>
      <c r="X219" s="23">
        <f>Empresas!X219/Empresas!X207-1</f>
        <v>-6.944344754470777E-2</v>
      </c>
      <c r="Y219" s="23">
        <f>Empresas!Y219/Empresas!Y207-1</f>
        <v>-5.0420574099122595E-3</v>
      </c>
      <c r="Z219" s="23">
        <f>Empresas!Z219/Empresas!Z207-1</f>
        <v>-3.0280970406429852E-2</v>
      </c>
      <c r="AA219" s="23">
        <f>Empresas!AA219/Empresas!AA207-1</f>
        <v>-2.3967877867872578E-2</v>
      </c>
      <c r="AB219" s="24">
        <f>Empresas!AB219/Empresas!AB207-1</f>
        <v>-3.8231298751737475E-3</v>
      </c>
      <c r="AC219" s="22">
        <f>Empresas!AC219/Empresas!AC207-1</f>
        <v>-6.868420360191374E-2</v>
      </c>
      <c r="AD219" s="23">
        <f>Empresas!AD219/Empresas!AD207-1</f>
        <v>-5.0708260620944356E-2</v>
      </c>
      <c r="AE219" s="23">
        <f>Empresas!AE219/Empresas!AE207-1</f>
        <v>-1.6874527183965538E-2</v>
      </c>
      <c r="AF219" s="24">
        <f>Empresas!AF219/Empresas!AF207-1</f>
        <v>6.0645908968622653E-2</v>
      </c>
      <c r="AG219" s="22">
        <f>Empresas!AG219/Empresas!AG207-1</f>
        <v>-3.2433245008506084E-2</v>
      </c>
      <c r="AH219" s="23">
        <f>Empresas!AH219/Empresas!AH207-1</f>
        <v>-1.7324376739987546E-2</v>
      </c>
      <c r="AI219" s="24">
        <f>Empresas!AI219/Empresas!AI207-1</f>
        <v>-3.1908161623728559E-2</v>
      </c>
      <c r="AJ219" s="24">
        <f>Empresas!AJ219/Empresas!AJ207-1</f>
        <v>-3.2119606943982082E-2</v>
      </c>
    </row>
    <row r="220" spans="1:36" ht="15" thickBot="1" x14ac:dyDescent="0.4">
      <c r="A220" s="39">
        <v>45627</v>
      </c>
      <c r="B220" s="25">
        <f>Empresas!B220/Empresas!B208-1</f>
        <v>1.4100450698217859E-2</v>
      </c>
      <c r="C220" s="26">
        <f>Empresas!C220/Empresas!C208-1</f>
        <v>7.6890808657188447E-2</v>
      </c>
      <c r="D220" s="26">
        <f>Empresas!D220/Empresas!D208-1</f>
        <v>0.1180764779733694</v>
      </c>
      <c r="E220" s="26">
        <f>Empresas!E220/Empresas!E208-1</f>
        <v>6.5131160267240196E-2</v>
      </c>
      <c r="F220" s="26">
        <f>Empresas!F220/Empresas!F208-1</f>
        <v>9.2204733025024632E-2</v>
      </c>
      <c r="G220" s="26">
        <f>Empresas!G220/Empresas!G208-1</f>
        <v>4.0016866344976254E-2</v>
      </c>
      <c r="H220" s="26">
        <f>Empresas!H220/Empresas!H208-1</f>
        <v>3.2109287767749795E-2</v>
      </c>
      <c r="I220" s="26">
        <f>Empresas!I220/Empresas!I208-1</f>
        <v>1.1414892670891241E-2</v>
      </c>
      <c r="J220" s="26">
        <f>Empresas!J220/Empresas!J208-1</f>
        <v>6.4554907638571191E-2</v>
      </c>
      <c r="K220" s="26">
        <f>Empresas!K220/Empresas!K208-1</f>
        <v>7.6379671983988207E-2</v>
      </c>
      <c r="L220" s="26">
        <f>Empresas!L220/Empresas!L208-1</f>
        <v>6.3713579705053203E-2</v>
      </c>
      <c r="M220" s="26">
        <f>Empresas!M220/Empresas!M208-1</f>
        <v>0.10536747605857766</v>
      </c>
      <c r="N220" s="26">
        <f>Empresas!N220/Empresas!N208-1</f>
        <v>0.10000165490199309</v>
      </c>
      <c r="O220" s="26">
        <f>Empresas!O220/Empresas!O208-1</f>
        <v>9.4654815992088581E-2</v>
      </c>
      <c r="P220" s="26">
        <f>Empresas!P220/Empresas!P208-1</f>
        <v>6.1814198286362254E-2</v>
      </c>
      <c r="Q220" s="26">
        <f>Empresas!Q220/Empresas!Q208-1</f>
        <v>6.2828367297723231E-2</v>
      </c>
      <c r="R220" s="26">
        <f>Empresas!R220/Empresas!R208-1</f>
        <v>7.9783349139283422E-2</v>
      </c>
      <c r="S220" s="26">
        <f>Empresas!S220/Empresas!S208-1</f>
        <v>7.2030434872808025E-2</v>
      </c>
      <c r="T220" s="26">
        <f>Empresas!T220/Empresas!T208-1</f>
        <v>-2.1309709439464641E-2</v>
      </c>
      <c r="U220" s="26">
        <f>Empresas!U220/Empresas!U208-1</f>
        <v>7.2893673504795142E-2</v>
      </c>
      <c r="V220" s="26">
        <f>Empresas!V220/Empresas!V208-1</f>
        <v>6.4436940231004325E-2</v>
      </c>
      <c r="W220" s="26">
        <f>Empresas!W220/Empresas!W208-1</f>
        <v>7.5387576461450667E-2</v>
      </c>
      <c r="X220" s="26">
        <f>Empresas!X220/Empresas!X208-1</f>
        <v>8.2439646296403657E-2</v>
      </c>
      <c r="Y220" s="26">
        <f>Empresas!Y220/Empresas!Y208-1</f>
        <v>0.1083311449704556</v>
      </c>
      <c r="Z220" s="26">
        <f>Empresas!Z220/Empresas!Z208-1</f>
        <v>0.13194308544705557</v>
      </c>
      <c r="AA220" s="26">
        <f>Empresas!AA220/Empresas!AA208-1</f>
        <v>1.4323319285184599E-2</v>
      </c>
      <c r="AB220" s="27">
        <f>Empresas!AB220/Empresas!AB208-1</f>
        <v>9.6672701311689258E-2</v>
      </c>
      <c r="AC220" s="25">
        <f>Empresas!AC220/Empresas!AC208-1</f>
        <v>5.0346712379219172E-2</v>
      </c>
      <c r="AD220" s="26">
        <f>Empresas!AD220/Empresas!AD208-1</f>
        <v>-9.6748633873378065E-4</v>
      </c>
      <c r="AE220" s="26">
        <f>Empresas!AE220/Empresas!AE208-1</f>
        <v>9.8058657186736342E-2</v>
      </c>
      <c r="AF220" s="27">
        <f>Empresas!AF220/Empresas!AF208-1</f>
        <v>8.4328003375456539E-2</v>
      </c>
      <c r="AG220" s="25">
        <f>Empresas!AG220/Empresas!AG208-1</f>
        <v>5.4034642011619116E-2</v>
      </c>
      <c r="AH220" s="26">
        <f>Empresas!AH220/Empresas!AH208-1</f>
        <v>-1.3198079538968788E-2</v>
      </c>
      <c r="AI220" s="27">
        <f>Empresas!AI220/Empresas!AI208-1</f>
        <v>-2.2202056606537957E-2</v>
      </c>
      <c r="AJ220" s="27">
        <f>Empresas!AJ220/Empresas!AJ208-1</f>
        <v>5.1497802577364915E-2</v>
      </c>
    </row>
    <row r="221" spans="1:36" x14ac:dyDescent="0.35">
      <c r="A221" s="37">
        <v>45659</v>
      </c>
      <c r="B221" s="28">
        <f>Empresas!B221/Empresas!B209-1</f>
        <v>0.11036368186372791</v>
      </c>
      <c r="C221" s="29">
        <f>Empresas!C221/Empresas!C209-1</f>
        <v>5.3557301645404953E-2</v>
      </c>
      <c r="D221" s="29">
        <f>Empresas!D221/Empresas!D209-1</f>
        <v>0.11913713791780056</v>
      </c>
      <c r="E221" s="29">
        <f>Empresas!E221/Empresas!E209-1</f>
        <v>0.16761573198488322</v>
      </c>
      <c r="F221" s="29">
        <f>Empresas!F221/Empresas!F209-1</f>
        <v>6.5517673529405407E-2</v>
      </c>
      <c r="G221" s="29">
        <f>Empresas!G221/Empresas!G209-1</f>
        <v>0.15174518402636172</v>
      </c>
      <c r="H221" s="29">
        <f>Empresas!H221/Empresas!H209-1</f>
        <v>8.8473142367986979E-2</v>
      </c>
      <c r="I221" s="29">
        <f>Empresas!I221/Empresas!I209-1</f>
        <v>8.7395018470035835E-2</v>
      </c>
      <c r="J221" s="29">
        <f>Empresas!J221/Empresas!J209-1</f>
        <v>0.11631697349553294</v>
      </c>
      <c r="K221" s="29">
        <f>Empresas!K221/Empresas!K209-1</f>
        <v>0.11103287179458921</v>
      </c>
      <c r="L221" s="29">
        <f>Empresas!L221/Empresas!L209-1</f>
        <v>9.9370795028593362E-2</v>
      </c>
      <c r="M221" s="29">
        <f>Empresas!M221/Empresas!M209-1</f>
        <v>0.19486449686607177</v>
      </c>
      <c r="N221" s="29">
        <f>Empresas!N221/Empresas!N209-1</f>
        <v>0.2220001133873355</v>
      </c>
      <c r="O221" s="29">
        <f>Empresas!O221/Empresas!O209-1</f>
        <v>0.14973587023679968</v>
      </c>
      <c r="P221" s="29">
        <f>Empresas!P221/Empresas!P209-1</f>
        <v>0.10568675633352775</v>
      </c>
      <c r="Q221" s="29">
        <f>Empresas!Q221/Empresas!Q209-1</f>
        <v>7.2821354341825462E-2</v>
      </c>
      <c r="R221" s="29">
        <f>Empresas!R221/Empresas!R209-1</f>
        <v>0.10148408282194166</v>
      </c>
      <c r="S221" s="29">
        <f>Empresas!S221/Empresas!S209-1</f>
        <v>0.14621769818808872</v>
      </c>
      <c r="T221" s="29">
        <f>Empresas!T221/Empresas!T209-1</f>
        <v>7.4989889303407331E-3</v>
      </c>
      <c r="U221" s="29">
        <f>Empresas!U221/Empresas!U209-1</f>
        <v>0.17906380400726518</v>
      </c>
      <c r="V221" s="29">
        <f>Empresas!V221/Empresas!V209-1</f>
        <v>8.84176723623189E-2</v>
      </c>
      <c r="W221" s="29">
        <f>Empresas!W221/Empresas!W209-1</f>
        <v>4.1251140884290827E-2</v>
      </c>
      <c r="X221" s="29">
        <f>Empresas!X221/Empresas!X209-1</f>
        <v>0.13145963786696679</v>
      </c>
      <c r="Y221" s="29">
        <f>Empresas!Y221/Empresas!Y209-1</f>
        <v>0.16137420505331734</v>
      </c>
      <c r="Z221" s="29">
        <f>Empresas!Z221/Empresas!Z209-1</f>
        <v>0.15028278310536858</v>
      </c>
      <c r="AA221" s="29">
        <f>Empresas!AA221/Empresas!AA209-1</f>
        <v>0.11159304266046477</v>
      </c>
      <c r="AB221" s="29">
        <f>Empresas!AB221/Empresas!AB209-1</f>
        <v>0.1290414697219</v>
      </c>
      <c r="AC221" s="28">
        <f>Empresas!AC221/Empresas!AC209-1</f>
        <v>8.8688476561544771E-2</v>
      </c>
      <c r="AD221" s="29">
        <f>Empresas!AD221/Empresas!AD209-1</f>
        <v>5.9010716018202514E-2</v>
      </c>
      <c r="AE221" s="29">
        <f>Empresas!AE221/Empresas!AE209-1</f>
        <v>0.16409253050215922</v>
      </c>
      <c r="AF221" s="30">
        <f>Empresas!AF221/Empresas!AF209-1</f>
        <v>0.16519155287530563</v>
      </c>
      <c r="AG221" s="28">
        <f>Empresas!AG221/Empresas!AG209-1</f>
        <v>0.11705725739203254</v>
      </c>
      <c r="AH221" s="29">
        <f>Empresas!AH221/Empresas!AH209-1</f>
        <v>-8.7619062889997545E-3</v>
      </c>
      <c r="AI221" s="30">
        <f>Empresas!AI221/Empresas!AI209-1</f>
        <v>-1.85502712115726E-2</v>
      </c>
      <c r="AJ221" s="34">
        <f>Empresas!AJ221/Empresas!AJ209-1</f>
        <v>0.11292642730795999</v>
      </c>
    </row>
    <row r="222" spans="1:36" x14ac:dyDescent="0.35">
      <c r="A222" s="38">
        <v>45689</v>
      </c>
      <c r="B222" s="22">
        <f>Empresas!B222/Empresas!B210-1</f>
        <v>4.9046889402882821E-2</v>
      </c>
      <c r="C222" s="23">
        <f>Empresas!C222/Empresas!C210-1</f>
        <v>2.6742696460578141E-2</v>
      </c>
      <c r="D222" s="23">
        <f>Empresas!D222/Empresas!D210-1</f>
        <v>0.12900793963663704</v>
      </c>
      <c r="E222" s="23">
        <f>Empresas!E222/Empresas!E210-1</f>
        <v>-9.144572134574247E-2</v>
      </c>
      <c r="F222" s="23">
        <f>Empresas!F222/Empresas!F210-1</f>
        <v>0.11670179333285868</v>
      </c>
      <c r="G222" s="23">
        <f>Empresas!G222/Empresas!G210-1</f>
        <v>0.17576988954532813</v>
      </c>
      <c r="H222" s="23">
        <f>Empresas!H222/Empresas!H210-1</f>
        <v>0.13191910065804446</v>
      </c>
      <c r="I222" s="23">
        <f>Empresas!I222/Empresas!I210-1</f>
        <v>4.750949596159737E-3</v>
      </c>
      <c r="J222" s="23">
        <f>Empresas!J222/Empresas!J210-1</f>
        <v>0.12171381920962943</v>
      </c>
      <c r="K222" s="23">
        <f>Empresas!K222/Empresas!K210-1</f>
        <v>0.17163400524247319</v>
      </c>
      <c r="L222" s="23">
        <f>Empresas!L222/Empresas!L210-1</f>
        <v>0.12084086217210377</v>
      </c>
      <c r="M222" s="23">
        <f>Empresas!M222/Empresas!M210-1</f>
        <v>0.18715077892364818</v>
      </c>
      <c r="N222" s="23">
        <f>Empresas!N222/Empresas!N210-1</f>
        <v>0.11402252391572176</v>
      </c>
      <c r="O222" s="23">
        <f>Empresas!O222/Empresas!O210-1</f>
        <v>0.16734227636170318</v>
      </c>
      <c r="P222" s="23">
        <f>Empresas!P222/Empresas!P210-1</f>
        <v>0.12005069086932352</v>
      </c>
      <c r="Q222" s="23">
        <f>Empresas!Q222/Empresas!Q210-1</f>
        <v>7.8730402934484855E-2</v>
      </c>
      <c r="R222" s="23">
        <f>Empresas!R222/Empresas!R210-1</f>
        <v>0.11770726205971371</v>
      </c>
      <c r="S222" s="23">
        <f>Empresas!S222/Empresas!S210-1</f>
        <v>0.12136456348533176</v>
      </c>
      <c r="T222" s="23">
        <f>Empresas!T222/Empresas!T210-1</f>
        <v>0.10114595217814815</v>
      </c>
      <c r="U222" s="23">
        <f>Empresas!U222/Empresas!U210-1</f>
        <v>0.17944445771728135</v>
      </c>
      <c r="V222" s="23">
        <f>Empresas!V222/Empresas!V210-1</f>
        <v>-0.10445139565451123</v>
      </c>
      <c r="W222" s="23">
        <f>Empresas!W222/Empresas!W210-1</f>
        <v>0.17310033718778994</v>
      </c>
      <c r="X222" s="23">
        <f>Empresas!X222/Empresas!X210-1</f>
        <v>2.859836194861165E-2</v>
      </c>
      <c r="Y222" s="23">
        <f>Empresas!Y222/Empresas!Y210-1</f>
        <v>0.32160651209122881</v>
      </c>
      <c r="Z222" s="23">
        <f>Empresas!Z222/Empresas!Z210-1</f>
        <v>0.17118008476933522</v>
      </c>
      <c r="AA222" s="23">
        <f>Empresas!AA222/Empresas!AA210-1</f>
        <v>0.1481537275543745</v>
      </c>
      <c r="AB222" s="24">
        <f>Empresas!AB222/Empresas!AB210-1</f>
        <v>0.11688583634348748</v>
      </c>
      <c r="AC222" s="22">
        <f>Empresas!AC222/Empresas!AC210-1</f>
        <v>0.12627853960099644</v>
      </c>
      <c r="AD222" s="23">
        <f>Empresas!AD222/Empresas!AD210-1</f>
        <v>6.7628474207371836E-2</v>
      </c>
      <c r="AE222" s="23">
        <f>Empresas!AE222/Empresas!AE210-1</f>
        <v>0.18839306108255838</v>
      </c>
      <c r="AF222" s="24">
        <f>Empresas!AF222/Empresas!AF210-1</f>
        <v>0.19479546878006038</v>
      </c>
      <c r="AG222" s="22">
        <f>Empresas!AG222/Empresas!AG210-1</f>
        <v>0.13542381268646864</v>
      </c>
      <c r="AH222" s="23">
        <f>Empresas!AH222/Empresas!AH210-1</f>
        <v>1.5527360525223743E-2</v>
      </c>
      <c r="AI222" s="24">
        <f>Empresas!AI222/Empresas!AI210-1</f>
        <v>6.2069436735980865E-3</v>
      </c>
      <c r="AJ222" s="24">
        <f>Empresas!AJ222/Empresas!AJ210-1</f>
        <v>0.13141671104539054</v>
      </c>
    </row>
    <row r="223" spans="1:36" x14ac:dyDescent="0.35">
      <c r="A223" s="38">
        <v>45717</v>
      </c>
      <c r="B223" s="22">
        <f>Empresas!B223/Empresas!B211-1</f>
        <v>-3.616896787390611E-2</v>
      </c>
      <c r="C223" s="23">
        <f>Empresas!C223/Empresas!C211-1</f>
        <v>-3.6335376748290793E-2</v>
      </c>
      <c r="D223" s="23">
        <f>Empresas!D223/Empresas!D211-1</f>
        <v>-8.7735470349286082E-2</v>
      </c>
      <c r="E223" s="23">
        <f>Empresas!E223/Empresas!E211-1</f>
        <v>-1.349634692700441E-3</v>
      </c>
      <c r="F223" s="23">
        <f>Empresas!F223/Empresas!F211-1</f>
        <v>3.8372402018536089E-3</v>
      </c>
      <c r="G223" s="23">
        <f>Empresas!G223/Empresas!G211-1</f>
        <v>8.058976978909449E-3</v>
      </c>
      <c r="H223" s="23">
        <f>Empresas!H223/Empresas!H211-1</f>
        <v>-8.78583723584625E-4</v>
      </c>
      <c r="I223" s="23">
        <f>Empresas!I223/Empresas!I211-1</f>
        <v>-0.27843814011405799</v>
      </c>
      <c r="J223" s="23">
        <f>Empresas!J223/Empresas!J211-1</f>
        <v>2.6981648421163573E-2</v>
      </c>
      <c r="K223" s="23">
        <f>Empresas!K223/Empresas!K211-1</f>
        <v>-4.5043733781956363E-2</v>
      </c>
      <c r="L223" s="23">
        <f>Empresas!L223/Empresas!L211-1</f>
        <v>2.5139886576421411E-2</v>
      </c>
      <c r="M223" s="23">
        <f>Empresas!M223/Empresas!M211-1</f>
        <v>0.13910491667327363</v>
      </c>
      <c r="N223" s="23">
        <f>Empresas!N223/Empresas!N211-1</f>
        <v>0.12436819800840704</v>
      </c>
      <c r="O223" s="23">
        <f>Empresas!O223/Empresas!O211-1</f>
        <v>3.3579797299690295E-2</v>
      </c>
      <c r="P223" s="23">
        <f>Empresas!P223/Empresas!P211-1</f>
        <v>2.1586175757590365E-2</v>
      </c>
      <c r="Q223" s="23">
        <f>Empresas!Q223/Empresas!Q211-1</f>
        <v>-3.813013600611137E-2</v>
      </c>
      <c r="R223" s="23">
        <f>Empresas!R223/Empresas!R211-1</f>
        <v>-2.9039737678371313E-3</v>
      </c>
      <c r="S223" s="23">
        <f>Empresas!S223/Empresas!S211-1</f>
        <v>0.13097454902147976</v>
      </c>
      <c r="T223" s="23">
        <f>Empresas!T223/Empresas!T211-1</f>
        <v>-0.17257132659761087</v>
      </c>
      <c r="U223" s="23">
        <f>Empresas!U223/Empresas!U211-1</f>
        <v>0.20626246088953049</v>
      </c>
      <c r="V223" s="23">
        <f>Empresas!V223/Empresas!V211-1</f>
        <v>6.4177522165162815E-2</v>
      </c>
      <c r="W223" s="23">
        <f>Empresas!W223/Empresas!W211-1</f>
        <v>6.9210109321586E-2</v>
      </c>
      <c r="X223" s="23">
        <f>Empresas!X223/Empresas!X211-1</f>
        <v>8.5724724228585236E-2</v>
      </c>
      <c r="Y223" s="23">
        <f>Empresas!Y223/Empresas!Y211-1</f>
        <v>0.34901521829984961</v>
      </c>
      <c r="Z223" s="23">
        <f>Empresas!Z223/Empresas!Z211-1</f>
        <v>3.9521660252289204E-2</v>
      </c>
      <c r="AA223" s="23">
        <f>Empresas!AA223/Empresas!AA211-1</f>
        <v>-6.5665908425110109E-2</v>
      </c>
      <c r="AB223" s="24">
        <f>Empresas!AB223/Empresas!AB211-1</f>
        <v>3.6232960809949422E-2</v>
      </c>
      <c r="AC223" s="22">
        <f>Empresas!AC223/Empresas!AC211-1</f>
        <v>2.9290381034448476E-2</v>
      </c>
      <c r="AD223" s="23">
        <f>Empresas!AD223/Empresas!AD211-1</f>
        <v>-2.518655835203687E-2</v>
      </c>
      <c r="AE223" s="23">
        <f>Empresas!AE223/Empresas!AE211-1</f>
        <v>3.2922619807248088E-2</v>
      </c>
      <c r="AF223" s="24">
        <f>Empresas!AF223/Empresas!AF211-1</f>
        <v>4.6984056110854766E-2</v>
      </c>
      <c r="AG223" s="22">
        <f>Empresas!AG223/Empresas!AG211-1</f>
        <v>1.1221413810489578E-2</v>
      </c>
      <c r="AH223" s="23">
        <f>Empresas!AH223/Empresas!AH211-1</f>
        <v>-4.8343188661661096E-2</v>
      </c>
      <c r="AI223" s="24">
        <f>Empresas!AI223/Empresas!AI211-1</f>
        <v>-4.6996976986349637E-2</v>
      </c>
      <c r="AJ223" s="24">
        <f>Empresas!AJ223/Empresas!AJ211-1</f>
        <v>9.2696776801630687E-3</v>
      </c>
    </row>
    <row r="224" spans="1:36" x14ac:dyDescent="0.35">
      <c r="A224" s="38">
        <v>45748</v>
      </c>
      <c r="B224" s="45"/>
      <c r="AC224" s="45"/>
      <c r="AF224" s="46"/>
      <c r="AG224" s="45"/>
      <c r="AI224" s="46"/>
      <c r="AJ224" s="50"/>
    </row>
    <row r="225" spans="1:36" x14ac:dyDescent="0.35">
      <c r="A225" s="38">
        <v>45778</v>
      </c>
      <c r="B225" s="45"/>
      <c r="AC225" s="45"/>
      <c r="AF225" s="46"/>
      <c r="AG225" s="45"/>
      <c r="AI225" s="46"/>
      <c r="AJ225" s="50"/>
    </row>
    <row r="226" spans="1:36" x14ac:dyDescent="0.35">
      <c r="A226" s="38">
        <v>45809</v>
      </c>
      <c r="B226" s="45"/>
      <c r="AC226" s="45"/>
      <c r="AF226" s="46"/>
      <c r="AG226" s="45"/>
      <c r="AI226" s="46"/>
      <c r="AJ226" s="50"/>
    </row>
    <row r="227" spans="1:36" x14ac:dyDescent="0.35">
      <c r="A227" s="38">
        <v>45839</v>
      </c>
      <c r="B227" s="45"/>
      <c r="AC227" s="45"/>
      <c r="AF227" s="46"/>
      <c r="AG227" s="45"/>
      <c r="AI227" s="46"/>
      <c r="AJ227" s="50"/>
    </row>
    <row r="228" spans="1:36" x14ac:dyDescent="0.35">
      <c r="A228" s="38">
        <v>45870</v>
      </c>
      <c r="B228" s="45"/>
      <c r="AC228" s="45"/>
      <c r="AF228" s="46"/>
      <c r="AG228" s="45"/>
      <c r="AI228" s="46"/>
      <c r="AJ228" s="50"/>
    </row>
    <row r="229" spans="1:36" x14ac:dyDescent="0.35">
      <c r="A229" s="38">
        <v>45901</v>
      </c>
      <c r="B229" s="45"/>
      <c r="AC229" s="45"/>
      <c r="AF229" s="46"/>
      <c r="AG229" s="45"/>
      <c r="AI229" s="46"/>
      <c r="AJ229" s="50"/>
    </row>
    <row r="230" spans="1:36" x14ac:dyDescent="0.35">
      <c r="A230" s="38">
        <v>45931</v>
      </c>
      <c r="B230" s="45"/>
      <c r="AC230" s="45"/>
      <c r="AF230" s="46"/>
      <c r="AG230" s="45"/>
      <c r="AI230" s="46"/>
      <c r="AJ230" s="50"/>
    </row>
    <row r="231" spans="1:36" x14ac:dyDescent="0.35">
      <c r="A231" s="38">
        <v>45962</v>
      </c>
      <c r="B231" s="45"/>
      <c r="AC231" s="45"/>
      <c r="AF231" s="46"/>
      <c r="AG231" s="45"/>
      <c r="AI231" s="46"/>
      <c r="AJ231" s="50"/>
    </row>
    <row r="232" spans="1:36" ht="15" thickBot="1" x14ac:dyDescent="0.4">
      <c r="A232" s="39">
        <v>45992</v>
      </c>
      <c r="B232" s="47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7"/>
      <c r="AD232" s="48"/>
      <c r="AE232" s="48"/>
      <c r="AF232" s="49"/>
      <c r="AG232" s="47"/>
      <c r="AH232" s="48"/>
      <c r="AI232" s="49"/>
      <c r="AJ232" s="51"/>
    </row>
  </sheetData>
  <mergeCells count="4">
    <mergeCell ref="A2:AJ2"/>
    <mergeCell ref="B3:AB3"/>
    <mergeCell ref="AC3:AF3"/>
    <mergeCell ref="AG3:AI3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232"/>
  <sheetViews>
    <sheetView workbookViewId="0">
      <pane xSplit="1" ySplit="4" topLeftCell="U217" activePane="bottomRight" state="frozen"/>
      <selection activeCell="A221" sqref="A221:A232"/>
      <selection pane="topRight" activeCell="A221" sqref="A221:A232"/>
      <selection pane="bottomLeft" activeCell="A221" sqref="A221:A232"/>
      <selection pane="bottomRight" activeCell="A2" sqref="A2:AJ2"/>
    </sheetView>
  </sheetViews>
  <sheetFormatPr defaultColWidth="9.1796875" defaultRowHeight="14.5" x14ac:dyDescent="0.35"/>
  <cols>
    <col min="1" max="1" width="20.81640625" style="1" customWidth="1"/>
    <col min="2" max="16384" width="9.1796875" style="1"/>
  </cols>
  <sheetData>
    <row r="1" spans="1:36" ht="53" customHeight="1" x14ac:dyDescent="0.35"/>
    <row r="2" spans="1:36" ht="15" thickBot="1" x14ac:dyDescent="0.4">
      <c r="A2" s="56" t="s">
        <v>14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</row>
    <row r="3" spans="1:36" ht="15" thickBot="1" x14ac:dyDescent="0.4">
      <c r="B3" s="53" t="s">
        <v>43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5"/>
      <c r="AC3" s="53" t="s">
        <v>2</v>
      </c>
      <c r="AD3" s="54"/>
      <c r="AE3" s="54"/>
      <c r="AF3" s="55"/>
      <c r="AG3" s="53" t="s">
        <v>3</v>
      </c>
      <c r="AH3" s="54"/>
      <c r="AI3" s="55"/>
    </row>
    <row r="4" spans="1:36" ht="15" thickBot="1" x14ac:dyDescent="0.4">
      <c r="A4" s="2" t="s">
        <v>11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3" t="s">
        <v>4</v>
      </c>
      <c r="AD4" s="4" t="s">
        <v>5</v>
      </c>
      <c r="AE4" s="4" t="s">
        <v>6</v>
      </c>
      <c r="AF4" s="5" t="s">
        <v>7</v>
      </c>
      <c r="AG4" s="3" t="s">
        <v>8</v>
      </c>
      <c r="AH4" s="4" t="s">
        <v>9</v>
      </c>
      <c r="AI4" s="5" t="s">
        <v>10</v>
      </c>
      <c r="AJ4" s="6" t="s">
        <v>1</v>
      </c>
    </row>
    <row r="5" spans="1:36" x14ac:dyDescent="0.35">
      <c r="A5" s="7">
        <v>39083</v>
      </c>
      <c r="B5" s="8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10" t="s">
        <v>16</v>
      </c>
      <c r="AC5" s="8" t="s">
        <v>16</v>
      </c>
      <c r="AD5" s="9" t="s">
        <v>16</v>
      </c>
      <c r="AE5" s="9" t="s">
        <v>16</v>
      </c>
      <c r="AF5" s="10" t="s">
        <v>16</v>
      </c>
      <c r="AG5" s="8" t="s">
        <v>16</v>
      </c>
      <c r="AH5" s="9" t="s">
        <v>16</v>
      </c>
      <c r="AI5" s="10" t="s">
        <v>16</v>
      </c>
      <c r="AJ5" s="10" t="s">
        <v>16</v>
      </c>
    </row>
    <row r="6" spans="1:36" x14ac:dyDescent="0.35">
      <c r="A6" s="11">
        <v>39114</v>
      </c>
      <c r="B6" s="12" t="s">
        <v>16</v>
      </c>
      <c r="C6" s="13" t="s">
        <v>16</v>
      </c>
      <c r="D6" s="13" t="s">
        <v>16</v>
      </c>
      <c r="E6" s="13" t="s">
        <v>16</v>
      </c>
      <c r="F6" s="13" t="s">
        <v>16</v>
      </c>
      <c r="G6" s="13" t="s">
        <v>16</v>
      </c>
      <c r="H6" s="13" t="s">
        <v>16</v>
      </c>
      <c r="I6" s="13" t="s">
        <v>16</v>
      </c>
      <c r="J6" s="13" t="s">
        <v>16</v>
      </c>
      <c r="K6" s="13" t="s">
        <v>16</v>
      </c>
      <c r="L6" s="13" t="s">
        <v>16</v>
      </c>
      <c r="M6" s="13" t="s">
        <v>16</v>
      </c>
      <c r="N6" s="13" t="s">
        <v>16</v>
      </c>
      <c r="O6" s="13" t="s">
        <v>16</v>
      </c>
      <c r="P6" s="13" t="s">
        <v>16</v>
      </c>
      <c r="Q6" s="13" t="s">
        <v>16</v>
      </c>
      <c r="R6" s="13" t="s">
        <v>16</v>
      </c>
      <c r="S6" s="13" t="s">
        <v>16</v>
      </c>
      <c r="T6" s="13" t="s">
        <v>16</v>
      </c>
      <c r="U6" s="13" t="s">
        <v>16</v>
      </c>
      <c r="V6" s="13" t="s">
        <v>16</v>
      </c>
      <c r="W6" s="13" t="s">
        <v>16</v>
      </c>
      <c r="X6" s="13" t="s">
        <v>16</v>
      </c>
      <c r="Y6" s="13" t="s">
        <v>16</v>
      </c>
      <c r="Z6" s="13" t="s">
        <v>16</v>
      </c>
      <c r="AA6" s="13" t="s">
        <v>16</v>
      </c>
      <c r="AB6" s="14" t="s">
        <v>16</v>
      </c>
      <c r="AC6" s="12" t="s">
        <v>16</v>
      </c>
      <c r="AD6" s="13" t="s">
        <v>16</v>
      </c>
      <c r="AE6" s="13" t="s">
        <v>16</v>
      </c>
      <c r="AF6" s="14" t="s">
        <v>16</v>
      </c>
      <c r="AG6" s="12" t="s">
        <v>16</v>
      </c>
      <c r="AH6" s="13" t="s">
        <v>16</v>
      </c>
      <c r="AI6" s="14" t="s">
        <v>16</v>
      </c>
      <c r="AJ6" s="14" t="s">
        <v>16</v>
      </c>
    </row>
    <row r="7" spans="1:36" x14ac:dyDescent="0.35">
      <c r="A7" s="11">
        <v>39142</v>
      </c>
      <c r="B7" s="12" t="s">
        <v>16</v>
      </c>
      <c r="C7" s="13" t="s">
        <v>16</v>
      </c>
      <c r="D7" s="13" t="s">
        <v>16</v>
      </c>
      <c r="E7" s="13" t="s">
        <v>16</v>
      </c>
      <c r="F7" s="13" t="s">
        <v>16</v>
      </c>
      <c r="G7" s="13" t="s">
        <v>16</v>
      </c>
      <c r="H7" s="13" t="s">
        <v>16</v>
      </c>
      <c r="I7" s="13" t="s">
        <v>16</v>
      </c>
      <c r="J7" s="13" t="s">
        <v>16</v>
      </c>
      <c r="K7" s="13" t="s">
        <v>16</v>
      </c>
      <c r="L7" s="13" t="s">
        <v>16</v>
      </c>
      <c r="M7" s="13" t="s">
        <v>16</v>
      </c>
      <c r="N7" s="13" t="s">
        <v>16</v>
      </c>
      <c r="O7" s="13" t="s">
        <v>16</v>
      </c>
      <c r="P7" s="13" t="s">
        <v>16</v>
      </c>
      <c r="Q7" s="13" t="s">
        <v>16</v>
      </c>
      <c r="R7" s="13" t="s">
        <v>16</v>
      </c>
      <c r="S7" s="13" t="s">
        <v>16</v>
      </c>
      <c r="T7" s="13" t="s">
        <v>16</v>
      </c>
      <c r="U7" s="13" t="s">
        <v>16</v>
      </c>
      <c r="V7" s="13" t="s">
        <v>16</v>
      </c>
      <c r="W7" s="13" t="s">
        <v>16</v>
      </c>
      <c r="X7" s="13" t="s">
        <v>16</v>
      </c>
      <c r="Y7" s="13" t="s">
        <v>16</v>
      </c>
      <c r="Z7" s="13" t="s">
        <v>16</v>
      </c>
      <c r="AA7" s="13" t="s">
        <v>16</v>
      </c>
      <c r="AB7" s="14" t="s">
        <v>16</v>
      </c>
      <c r="AC7" s="12" t="s">
        <v>16</v>
      </c>
      <c r="AD7" s="13" t="s">
        <v>16</v>
      </c>
      <c r="AE7" s="13" t="s">
        <v>16</v>
      </c>
      <c r="AF7" s="14" t="s">
        <v>16</v>
      </c>
      <c r="AG7" s="12" t="s">
        <v>16</v>
      </c>
      <c r="AH7" s="13" t="s">
        <v>16</v>
      </c>
      <c r="AI7" s="14" t="s">
        <v>16</v>
      </c>
      <c r="AJ7" s="14" t="s">
        <v>16</v>
      </c>
    </row>
    <row r="8" spans="1:36" x14ac:dyDescent="0.35">
      <c r="A8" s="11">
        <v>39173</v>
      </c>
      <c r="B8" s="12" t="s">
        <v>16</v>
      </c>
      <c r="C8" s="13" t="s">
        <v>16</v>
      </c>
      <c r="D8" s="13" t="s">
        <v>16</v>
      </c>
      <c r="E8" s="13" t="s">
        <v>16</v>
      </c>
      <c r="F8" s="13" t="s">
        <v>16</v>
      </c>
      <c r="G8" s="13" t="s">
        <v>16</v>
      </c>
      <c r="H8" s="13" t="s">
        <v>16</v>
      </c>
      <c r="I8" s="13" t="s">
        <v>16</v>
      </c>
      <c r="J8" s="13" t="s">
        <v>16</v>
      </c>
      <c r="K8" s="13" t="s">
        <v>16</v>
      </c>
      <c r="L8" s="13" t="s">
        <v>16</v>
      </c>
      <c r="M8" s="13" t="s">
        <v>16</v>
      </c>
      <c r="N8" s="13" t="s">
        <v>16</v>
      </c>
      <c r="O8" s="13" t="s">
        <v>16</v>
      </c>
      <c r="P8" s="13" t="s">
        <v>16</v>
      </c>
      <c r="Q8" s="13" t="s">
        <v>16</v>
      </c>
      <c r="R8" s="13" t="s">
        <v>16</v>
      </c>
      <c r="S8" s="13" t="s">
        <v>16</v>
      </c>
      <c r="T8" s="13" t="s">
        <v>16</v>
      </c>
      <c r="U8" s="13" t="s">
        <v>16</v>
      </c>
      <c r="V8" s="13" t="s">
        <v>16</v>
      </c>
      <c r="W8" s="13" t="s">
        <v>16</v>
      </c>
      <c r="X8" s="13" t="s">
        <v>16</v>
      </c>
      <c r="Y8" s="13" t="s">
        <v>16</v>
      </c>
      <c r="Z8" s="13" t="s">
        <v>16</v>
      </c>
      <c r="AA8" s="13" t="s">
        <v>16</v>
      </c>
      <c r="AB8" s="14" t="s">
        <v>16</v>
      </c>
      <c r="AC8" s="12" t="s">
        <v>16</v>
      </c>
      <c r="AD8" s="13" t="s">
        <v>16</v>
      </c>
      <c r="AE8" s="13" t="s">
        <v>16</v>
      </c>
      <c r="AF8" s="14" t="s">
        <v>16</v>
      </c>
      <c r="AG8" s="12" t="s">
        <v>16</v>
      </c>
      <c r="AH8" s="13" t="s">
        <v>16</v>
      </c>
      <c r="AI8" s="14" t="s">
        <v>16</v>
      </c>
      <c r="AJ8" s="14" t="s">
        <v>16</v>
      </c>
    </row>
    <row r="9" spans="1:36" x14ac:dyDescent="0.35">
      <c r="A9" s="11">
        <v>39203</v>
      </c>
      <c r="B9" s="12" t="s">
        <v>16</v>
      </c>
      <c r="C9" s="13" t="s">
        <v>16</v>
      </c>
      <c r="D9" s="13" t="s">
        <v>16</v>
      </c>
      <c r="E9" s="13" t="s">
        <v>16</v>
      </c>
      <c r="F9" s="13" t="s">
        <v>16</v>
      </c>
      <c r="G9" s="13" t="s">
        <v>16</v>
      </c>
      <c r="H9" s="13" t="s">
        <v>16</v>
      </c>
      <c r="I9" s="13" t="s">
        <v>16</v>
      </c>
      <c r="J9" s="13" t="s">
        <v>16</v>
      </c>
      <c r="K9" s="13" t="s">
        <v>16</v>
      </c>
      <c r="L9" s="13" t="s">
        <v>16</v>
      </c>
      <c r="M9" s="13" t="s">
        <v>16</v>
      </c>
      <c r="N9" s="13" t="s">
        <v>16</v>
      </c>
      <c r="O9" s="13" t="s">
        <v>16</v>
      </c>
      <c r="P9" s="13" t="s">
        <v>16</v>
      </c>
      <c r="Q9" s="13" t="s">
        <v>16</v>
      </c>
      <c r="R9" s="13" t="s">
        <v>16</v>
      </c>
      <c r="S9" s="13" t="s">
        <v>16</v>
      </c>
      <c r="T9" s="13" t="s">
        <v>16</v>
      </c>
      <c r="U9" s="13" t="s">
        <v>16</v>
      </c>
      <c r="V9" s="13" t="s">
        <v>16</v>
      </c>
      <c r="W9" s="13" t="s">
        <v>16</v>
      </c>
      <c r="X9" s="13" t="s">
        <v>16</v>
      </c>
      <c r="Y9" s="13" t="s">
        <v>16</v>
      </c>
      <c r="Z9" s="13" t="s">
        <v>16</v>
      </c>
      <c r="AA9" s="13" t="s">
        <v>16</v>
      </c>
      <c r="AB9" s="14" t="s">
        <v>16</v>
      </c>
      <c r="AC9" s="12" t="s">
        <v>16</v>
      </c>
      <c r="AD9" s="13" t="s">
        <v>16</v>
      </c>
      <c r="AE9" s="13" t="s">
        <v>16</v>
      </c>
      <c r="AF9" s="14" t="s">
        <v>16</v>
      </c>
      <c r="AG9" s="12" t="s">
        <v>16</v>
      </c>
      <c r="AH9" s="13" t="s">
        <v>16</v>
      </c>
      <c r="AI9" s="14" t="s">
        <v>16</v>
      </c>
      <c r="AJ9" s="14" t="s">
        <v>16</v>
      </c>
    </row>
    <row r="10" spans="1:36" x14ac:dyDescent="0.35">
      <c r="A10" s="11">
        <v>39234</v>
      </c>
      <c r="B10" s="12" t="s">
        <v>16</v>
      </c>
      <c r="C10" s="13" t="s">
        <v>16</v>
      </c>
      <c r="D10" s="13" t="s">
        <v>16</v>
      </c>
      <c r="E10" s="13" t="s">
        <v>16</v>
      </c>
      <c r="F10" s="13" t="s">
        <v>16</v>
      </c>
      <c r="G10" s="13" t="s">
        <v>16</v>
      </c>
      <c r="H10" s="13" t="s">
        <v>16</v>
      </c>
      <c r="I10" s="13" t="s">
        <v>16</v>
      </c>
      <c r="J10" s="13" t="s">
        <v>16</v>
      </c>
      <c r="K10" s="13" t="s">
        <v>16</v>
      </c>
      <c r="L10" s="13" t="s">
        <v>16</v>
      </c>
      <c r="M10" s="13" t="s">
        <v>16</v>
      </c>
      <c r="N10" s="13" t="s">
        <v>16</v>
      </c>
      <c r="O10" s="13" t="s">
        <v>16</v>
      </c>
      <c r="P10" s="13" t="s">
        <v>16</v>
      </c>
      <c r="Q10" s="13" t="s">
        <v>16</v>
      </c>
      <c r="R10" s="13" t="s">
        <v>16</v>
      </c>
      <c r="S10" s="13" t="s">
        <v>16</v>
      </c>
      <c r="T10" s="13" t="s">
        <v>16</v>
      </c>
      <c r="U10" s="13" t="s">
        <v>16</v>
      </c>
      <c r="V10" s="13" t="s">
        <v>16</v>
      </c>
      <c r="W10" s="13" t="s">
        <v>16</v>
      </c>
      <c r="X10" s="13" t="s">
        <v>16</v>
      </c>
      <c r="Y10" s="13" t="s">
        <v>16</v>
      </c>
      <c r="Z10" s="13" t="s">
        <v>16</v>
      </c>
      <c r="AA10" s="13" t="s">
        <v>16</v>
      </c>
      <c r="AB10" s="14" t="s">
        <v>16</v>
      </c>
      <c r="AC10" s="12" t="s">
        <v>16</v>
      </c>
      <c r="AD10" s="13" t="s">
        <v>16</v>
      </c>
      <c r="AE10" s="13" t="s">
        <v>16</v>
      </c>
      <c r="AF10" s="14" t="s">
        <v>16</v>
      </c>
      <c r="AG10" s="12" t="s">
        <v>16</v>
      </c>
      <c r="AH10" s="13" t="s">
        <v>16</v>
      </c>
      <c r="AI10" s="14" t="s">
        <v>16</v>
      </c>
      <c r="AJ10" s="14" t="s">
        <v>16</v>
      </c>
    </row>
    <row r="11" spans="1:36" x14ac:dyDescent="0.35">
      <c r="A11" s="11">
        <v>39264</v>
      </c>
      <c r="B11" s="12" t="s">
        <v>16</v>
      </c>
      <c r="C11" s="13" t="s">
        <v>16</v>
      </c>
      <c r="D11" s="13" t="s">
        <v>16</v>
      </c>
      <c r="E11" s="13" t="s">
        <v>16</v>
      </c>
      <c r="F11" s="13" t="s">
        <v>16</v>
      </c>
      <c r="G11" s="13" t="s">
        <v>16</v>
      </c>
      <c r="H11" s="13" t="s">
        <v>16</v>
      </c>
      <c r="I11" s="13" t="s">
        <v>16</v>
      </c>
      <c r="J11" s="13" t="s">
        <v>16</v>
      </c>
      <c r="K11" s="13" t="s">
        <v>16</v>
      </c>
      <c r="L11" s="13" t="s">
        <v>16</v>
      </c>
      <c r="M11" s="13" t="s">
        <v>16</v>
      </c>
      <c r="N11" s="13" t="s">
        <v>16</v>
      </c>
      <c r="O11" s="13" t="s">
        <v>16</v>
      </c>
      <c r="P11" s="13" t="s">
        <v>16</v>
      </c>
      <c r="Q11" s="13" t="s">
        <v>16</v>
      </c>
      <c r="R11" s="13" t="s">
        <v>16</v>
      </c>
      <c r="S11" s="13" t="s">
        <v>16</v>
      </c>
      <c r="T11" s="13" t="s">
        <v>16</v>
      </c>
      <c r="U11" s="13" t="s">
        <v>16</v>
      </c>
      <c r="V11" s="13" t="s">
        <v>16</v>
      </c>
      <c r="W11" s="13" t="s">
        <v>16</v>
      </c>
      <c r="X11" s="13" t="s">
        <v>16</v>
      </c>
      <c r="Y11" s="13" t="s">
        <v>16</v>
      </c>
      <c r="Z11" s="13" t="s">
        <v>16</v>
      </c>
      <c r="AA11" s="13" t="s">
        <v>16</v>
      </c>
      <c r="AB11" s="14" t="s">
        <v>16</v>
      </c>
      <c r="AC11" s="12" t="s">
        <v>16</v>
      </c>
      <c r="AD11" s="13" t="s">
        <v>16</v>
      </c>
      <c r="AE11" s="13" t="s">
        <v>16</v>
      </c>
      <c r="AF11" s="14" t="s">
        <v>16</v>
      </c>
      <c r="AG11" s="12" t="s">
        <v>16</v>
      </c>
      <c r="AH11" s="13" t="s">
        <v>16</v>
      </c>
      <c r="AI11" s="14" t="s">
        <v>16</v>
      </c>
      <c r="AJ11" s="14" t="s">
        <v>16</v>
      </c>
    </row>
    <row r="12" spans="1:36" x14ac:dyDescent="0.35">
      <c r="A12" s="11">
        <v>39295</v>
      </c>
      <c r="B12" s="12" t="s">
        <v>16</v>
      </c>
      <c r="C12" s="13" t="s">
        <v>16</v>
      </c>
      <c r="D12" s="13" t="s">
        <v>16</v>
      </c>
      <c r="E12" s="13" t="s">
        <v>16</v>
      </c>
      <c r="F12" s="13" t="s">
        <v>16</v>
      </c>
      <c r="G12" s="13" t="s">
        <v>16</v>
      </c>
      <c r="H12" s="13" t="s">
        <v>16</v>
      </c>
      <c r="I12" s="13" t="s">
        <v>16</v>
      </c>
      <c r="J12" s="13" t="s">
        <v>16</v>
      </c>
      <c r="K12" s="13" t="s">
        <v>16</v>
      </c>
      <c r="L12" s="13" t="s">
        <v>16</v>
      </c>
      <c r="M12" s="13" t="s">
        <v>16</v>
      </c>
      <c r="N12" s="13" t="s">
        <v>16</v>
      </c>
      <c r="O12" s="13" t="s">
        <v>16</v>
      </c>
      <c r="P12" s="13" t="s">
        <v>16</v>
      </c>
      <c r="Q12" s="13" t="s">
        <v>16</v>
      </c>
      <c r="R12" s="13" t="s">
        <v>16</v>
      </c>
      <c r="S12" s="13" t="s">
        <v>16</v>
      </c>
      <c r="T12" s="13" t="s">
        <v>16</v>
      </c>
      <c r="U12" s="13" t="s">
        <v>16</v>
      </c>
      <c r="V12" s="13" t="s">
        <v>16</v>
      </c>
      <c r="W12" s="13" t="s">
        <v>16</v>
      </c>
      <c r="X12" s="13" t="s">
        <v>16</v>
      </c>
      <c r="Y12" s="13" t="s">
        <v>16</v>
      </c>
      <c r="Z12" s="13" t="s">
        <v>16</v>
      </c>
      <c r="AA12" s="13" t="s">
        <v>16</v>
      </c>
      <c r="AB12" s="14" t="s">
        <v>16</v>
      </c>
      <c r="AC12" s="12" t="s">
        <v>16</v>
      </c>
      <c r="AD12" s="13" t="s">
        <v>16</v>
      </c>
      <c r="AE12" s="13" t="s">
        <v>16</v>
      </c>
      <c r="AF12" s="14" t="s">
        <v>16</v>
      </c>
      <c r="AG12" s="12" t="s">
        <v>16</v>
      </c>
      <c r="AH12" s="13" t="s">
        <v>16</v>
      </c>
      <c r="AI12" s="14" t="s">
        <v>16</v>
      </c>
      <c r="AJ12" s="14" t="s">
        <v>16</v>
      </c>
    </row>
    <row r="13" spans="1:36" x14ac:dyDescent="0.35">
      <c r="A13" s="11">
        <v>39326</v>
      </c>
      <c r="B13" s="12" t="s">
        <v>16</v>
      </c>
      <c r="C13" s="13" t="s">
        <v>16</v>
      </c>
      <c r="D13" s="13" t="s">
        <v>16</v>
      </c>
      <c r="E13" s="13" t="s">
        <v>16</v>
      </c>
      <c r="F13" s="13" t="s">
        <v>16</v>
      </c>
      <c r="G13" s="13" t="s">
        <v>16</v>
      </c>
      <c r="H13" s="13" t="s">
        <v>16</v>
      </c>
      <c r="I13" s="13" t="s">
        <v>16</v>
      </c>
      <c r="J13" s="13" t="s">
        <v>16</v>
      </c>
      <c r="K13" s="13" t="s">
        <v>16</v>
      </c>
      <c r="L13" s="13" t="s">
        <v>16</v>
      </c>
      <c r="M13" s="13" t="s">
        <v>16</v>
      </c>
      <c r="N13" s="13" t="s">
        <v>16</v>
      </c>
      <c r="O13" s="13" t="s">
        <v>16</v>
      </c>
      <c r="P13" s="13" t="s">
        <v>16</v>
      </c>
      <c r="Q13" s="13" t="s">
        <v>16</v>
      </c>
      <c r="R13" s="13" t="s">
        <v>16</v>
      </c>
      <c r="S13" s="13" t="s">
        <v>16</v>
      </c>
      <c r="T13" s="13" t="s">
        <v>16</v>
      </c>
      <c r="U13" s="13" t="s">
        <v>16</v>
      </c>
      <c r="V13" s="13" t="s">
        <v>16</v>
      </c>
      <c r="W13" s="13" t="s">
        <v>16</v>
      </c>
      <c r="X13" s="13" t="s">
        <v>16</v>
      </c>
      <c r="Y13" s="13" t="s">
        <v>16</v>
      </c>
      <c r="Z13" s="13" t="s">
        <v>16</v>
      </c>
      <c r="AA13" s="13" t="s">
        <v>16</v>
      </c>
      <c r="AB13" s="14" t="s">
        <v>16</v>
      </c>
      <c r="AC13" s="12" t="s">
        <v>16</v>
      </c>
      <c r="AD13" s="13" t="s">
        <v>16</v>
      </c>
      <c r="AE13" s="13" t="s">
        <v>16</v>
      </c>
      <c r="AF13" s="14" t="s">
        <v>16</v>
      </c>
      <c r="AG13" s="12" t="s">
        <v>16</v>
      </c>
      <c r="AH13" s="13" t="s">
        <v>16</v>
      </c>
      <c r="AI13" s="14" t="s">
        <v>16</v>
      </c>
      <c r="AJ13" s="14" t="s">
        <v>16</v>
      </c>
    </row>
    <row r="14" spans="1:36" x14ac:dyDescent="0.35">
      <c r="A14" s="11">
        <v>39356</v>
      </c>
      <c r="B14" s="12" t="s">
        <v>16</v>
      </c>
      <c r="C14" s="13" t="s">
        <v>16</v>
      </c>
      <c r="D14" s="13" t="s">
        <v>16</v>
      </c>
      <c r="E14" s="13" t="s">
        <v>16</v>
      </c>
      <c r="F14" s="13" t="s">
        <v>16</v>
      </c>
      <c r="G14" s="13" t="s">
        <v>16</v>
      </c>
      <c r="H14" s="13" t="s">
        <v>16</v>
      </c>
      <c r="I14" s="13" t="s">
        <v>16</v>
      </c>
      <c r="J14" s="13" t="s">
        <v>16</v>
      </c>
      <c r="K14" s="13" t="s">
        <v>16</v>
      </c>
      <c r="L14" s="13" t="s">
        <v>16</v>
      </c>
      <c r="M14" s="13" t="s">
        <v>16</v>
      </c>
      <c r="N14" s="13" t="s">
        <v>16</v>
      </c>
      <c r="O14" s="13" t="s">
        <v>16</v>
      </c>
      <c r="P14" s="13" t="s">
        <v>16</v>
      </c>
      <c r="Q14" s="13" t="s">
        <v>16</v>
      </c>
      <c r="R14" s="13" t="s">
        <v>16</v>
      </c>
      <c r="S14" s="13" t="s">
        <v>16</v>
      </c>
      <c r="T14" s="13" t="s">
        <v>16</v>
      </c>
      <c r="U14" s="13" t="s">
        <v>16</v>
      </c>
      <c r="V14" s="13" t="s">
        <v>16</v>
      </c>
      <c r="W14" s="13" t="s">
        <v>16</v>
      </c>
      <c r="X14" s="13" t="s">
        <v>16</v>
      </c>
      <c r="Y14" s="13" t="s">
        <v>16</v>
      </c>
      <c r="Z14" s="13" t="s">
        <v>16</v>
      </c>
      <c r="AA14" s="13" t="s">
        <v>16</v>
      </c>
      <c r="AB14" s="14" t="s">
        <v>16</v>
      </c>
      <c r="AC14" s="12" t="s">
        <v>16</v>
      </c>
      <c r="AD14" s="13" t="s">
        <v>16</v>
      </c>
      <c r="AE14" s="13" t="s">
        <v>16</v>
      </c>
      <c r="AF14" s="14" t="s">
        <v>16</v>
      </c>
      <c r="AG14" s="12" t="s">
        <v>16</v>
      </c>
      <c r="AH14" s="13" t="s">
        <v>16</v>
      </c>
      <c r="AI14" s="14" t="s">
        <v>16</v>
      </c>
      <c r="AJ14" s="14" t="s">
        <v>16</v>
      </c>
    </row>
    <row r="15" spans="1:36" x14ac:dyDescent="0.35">
      <c r="A15" s="11">
        <v>39387</v>
      </c>
      <c r="B15" s="12" t="s">
        <v>16</v>
      </c>
      <c r="C15" s="13" t="s">
        <v>16</v>
      </c>
      <c r="D15" s="13" t="s">
        <v>16</v>
      </c>
      <c r="E15" s="13" t="s">
        <v>16</v>
      </c>
      <c r="F15" s="13" t="s">
        <v>16</v>
      </c>
      <c r="G15" s="13" t="s">
        <v>16</v>
      </c>
      <c r="H15" s="13" t="s">
        <v>16</v>
      </c>
      <c r="I15" s="13" t="s">
        <v>16</v>
      </c>
      <c r="J15" s="13" t="s">
        <v>16</v>
      </c>
      <c r="K15" s="13" t="s">
        <v>16</v>
      </c>
      <c r="L15" s="13" t="s">
        <v>16</v>
      </c>
      <c r="M15" s="13" t="s">
        <v>16</v>
      </c>
      <c r="N15" s="13" t="s">
        <v>16</v>
      </c>
      <c r="O15" s="13" t="s">
        <v>16</v>
      </c>
      <c r="P15" s="13" t="s">
        <v>16</v>
      </c>
      <c r="Q15" s="13" t="s">
        <v>16</v>
      </c>
      <c r="R15" s="13" t="s">
        <v>16</v>
      </c>
      <c r="S15" s="13" t="s">
        <v>16</v>
      </c>
      <c r="T15" s="13" t="s">
        <v>16</v>
      </c>
      <c r="U15" s="13" t="s">
        <v>16</v>
      </c>
      <c r="V15" s="13" t="s">
        <v>16</v>
      </c>
      <c r="W15" s="13" t="s">
        <v>16</v>
      </c>
      <c r="X15" s="13" t="s">
        <v>16</v>
      </c>
      <c r="Y15" s="13" t="s">
        <v>16</v>
      </c>
      <c r="Z15" s="13" t="s">
        <v>16</v>
      </c>
      <c r="AA15" s="13" t="s">
        <v>16</v>
      </c>
      <c r="AB15" s="14" t="s">
        <v>16</v>
      </c>
      <c r="AC15" s="12" t="s">
        <v>16</v>
      </c>
      <c r="AD15" s="13" t="s">
        <v>16</v>
      </c>
      <c r="AE15" s="13" t="s">
        <v>16</v>
      </c>
      <c r="AF15" s="14" t="s">
        <v>16</v>
      </c>
      <c r="AG15" s="12" t="s">
        <v>16</v>
      </c>
      <c r="AH15" s="13" t="s">
        <v>16</v>
      </c>
      <c r="AI15" s="14" t="s">
        <v>16</v>
      </c>
      <c r="AJ15" s="14" t="s">
        <v>16</v>
      </c>
    </row>
    <row r="16" spans="1:36" ht="15" thickBot="1" x14ac:dyDescent="0.4">
      <c r="A16" s="15">
        <v>39417</v>
      </c>
      <c r="B16" s="16" t="s">
        <v>16</v>
      </c>
      <c r="C16" s="17" t="s">
        <v>16</v>
      </c>
      <c r="D16" s="17" t="s">
        <v>16</v>
      </c>
      <c r="E16" s="17" t="s">
        <v>16</v>
      </c>
      <c r="F16" s="17" t="s">
        <v>16</v>
      </c>
      <c r="G16" s="17" t="s">
        <v>16</v>
      </c>
      <c r="H16" s="17" t="s">
        <v>16</v>
      </c>
      <c r="I16" s="17" t="s">
        <v>16</v>
      </c>
      <c r="J16" s="17" t="s">
        <v>16</v>
      </c>
      <c r="K16" s="17" t="s">
        <v>16</v>
      </c>
      <c r="L16" s="17" t="s">
        <v>16</v>
      </c>
      <c r="M16" s="17" t="s">
        <v>16</v>
      </c>
      <c r="N16" s="17" t="s">
        <v>16</v>
      </c>
      <c r="O16" s="17" t="s">
        <v>16</v>
      </c>
      <c r="P16" s="17" t="s">
        <v>16</v>
      </c>
      <c r="Q16" s="17" t="s">
        <v>16</v>
      </c>
      <c r="R16" s="17" t="s">
        <v>16</v>
      </c>
      <c r="S16" s="17" t="s">
        <v>16</v>
      </c>
      <c r="T16" s="17" t="s">
        <v>16</v>
      </c>
      <c r="U16" s="17" t="s">
        <v>16</v>
      </c>
      <c r="V16" s="17" t="s">
        <v>16</v>
      </c>
      <c r="W16" s="17" t="s">
        <v>16</v>
      </c>
      <c r="X16" s="17" t="s">
        <v>16</v>
      </c>
      <c r="Y16" s="17" t="s">
        <v>16</v>
      </c>
      <c r="Z16" s="17" t="s">
        <v>16</v>
      </c>
      <c r="AA16" s="17" t="s">
        <v>16</v>
      </c>
      <c r="AB16" s="18" t="s">
        <v>16</v>
      </c>
      <c r="AC16" s="16" t="s">
        <v>16</v>
      </c>
      <c r="AD16" s="17" t="s">
        <v>16</v>
      </c>
      <c r="AE16" s="17" t="s">
        <v>16</v>
      </c>
      <c r="AF16" s="18" t="s">
        <v>16</v>
      </c>
      <c r="AG16" s="16" t="s">
        <v>16</v>
      </c>
      <c r="AH16" s="17" t="s">
        <v>16</v>
      </c>
      <c r="AI16" s="18" t="s">
        <v>16</v>
      </c>
      <c r="AJ16" s="18" t="s">
        <v>16</v>
      </c>
    </row>
    <row r="17" spans="1:36" x14ac:dyDescent="0.35">
      <c r="A17" s="7">
        <v>39448</v>
      </c>
      <c r="B17" s="28" t="s">
        <v>16</v>
      </c>
      <c r="C17" s="29" t="s">
        <v>16</v>
      </c>
      <c r="D17" s="29" t="s">
        <v>16</v>
      </c>
      <c r="E17" s="29" t="s">
        <v>16</v>
      </c>
      <c r="F17" s="29" t="s">
        <v>16</v>
      </c>
      <c r="G17" s="29" t="s">
        <v>16</v>
      </c>
      <c r="H17" s="29" t="s">
        <v>16</v>
      </c>
      <c r="I17" s="29" t="s">
        <v>16</v>
      </c>
      <c r="J17" s="29" t="s">
        <v>16</v>
      </c>
      <c r="K17" s="29" t="s">
        <v>16</v>
      </c>
      <c r="L17" s="29" t="s">
        <v>16</v>
      </c>
      <c r="M17" s="29" t="s">
        <v>16</v>
      </c>
      <c r="N17" s="29" t="s">
        <v>16</v>
      </c>
      <c r="O17" s="29" t="s">
        <v>16</v>
      </c>
      <c r="P17" s="29" t="s">
        <v>16</v>
      </c>
      <c r="Q17" s="29" t="s">
        <v>16</v>
      </c>
      <c r="R17" s="29" t="s">
        <v>16</v>
      </c>
      <c r="S17" s="29" t="s">
        <v>16</v>
      </c>
      <c r="T17" s="29" t="s">
        <v>16</v>
      </c>
      <c r="U17" s="29" t="s">
        <v>16</v>
      </c>
      <c r="V17" s="29" t="s">
        <v>16</v>
      </c>
      <c r="W17" s="29" t="s">
        <v>16</v>
      </c>
      <c r="X17" s="29" t="s">
        <v>16</v>
      </c>
      <c r="Y17" s="29" t="s">
        <v>16</v>
      </c>
      <c r="Z17" s="29" t="s">
        <v>16</v>
      </c>
      <c r="AA17" s="29" t="s">
        <v>16</v>
      </c>
      <c r="AB17" s="30" t="s">
        <v>16</v>
      </c>
      <c r="AC17" s="28">
        <f>SUM(Empresas!AC$17:AC17)/SUM(Empresas!AC$5:AC5)-1</f>
        <v>4.0607977073462864E-2</v>
      </c>
      <c r="AD17" s="29">
        <f>SUM(Empresas!AD$17:AD17)/SUM(Empresas!AD$5:AD5)-1</f>
        <v>4.8631695569238076E-2</v>
      </c>
      <c r="AE17" s="29">
        <f>SUM(Empresas!AE$17:AE17)/SUM(Empresas!AE$5:AE5)-1</f>
        <v>0.10584640690469982</v>
      </c>
      <c r="AF17" s="30">
        <f>SUM(Empresas!AF$17:AF17)/SUM(Empresas!AF$5:AF5)-1</f>
        <v>0.22598273011401582</v>
      </c>
      <c r="AG17" s="28">
        <f>SUM(Empresas!AG$17:AG17)/SUM(Empresas!AG$5:AG5)-1</f>
        <v>7.1107261191431625E-2</v>
      </c>
      <c r="AH17" s="29">
        <f>SUM(Empresas!AH$17:AH17)/SUM(Empresas!AH$5:AH5)-1</f>
        <v>7.2070067237844038E-2</v>
      </c>
      <c r="AI17" s="30">
        <f>SUM(Empresas!AI$17:AI17)/SUM(Empresas!AI$5:AI5)-1</f>
        <v>3.8768796992481036E-3</v>
      </c>
      <c r="AJ17" s="30">
        <f>SUM(Empresas!AJ$17:AJ17)/SUM(Empresas!AJ$5:AJ5)-1</f>
        <v>7.0666163238354285E-2</v>
      </c>
    </row>
    <row r="18" spans="1:36" x14ac:dyDescent="0.35">
      <c r="A18" s="11">
        <v>39479</v>
      </c>
      <c r="B18" s="22" t="s">
        <v>16</v>
      </c>
      <c r="C18" s="23" t="s">
        <v>16</v>
      </c>
      <c r="D18" s="23" t="s">
        <v>16</v>
      </c>
      <c r="E18" s="23" t="s">
        <v>16</v>
      </c>
      <c r="F18" s="23" t="s">
        <v>16</v>
      </c>
      <c r="G18" s="23" t="s">
        <v>16</v>
      </c>
      <c r="H18" s="23" t="s">
        <v>16</v>
      </c>
      <c r="I18" s="23" t="s">
        <v>16</v>
      </c>
      <c r="J18" s="23" t="s">
        <v>16</v>
      </c>
      <c r="K18" s="23" t="s">
        <v>16</v>
      </c>
      <c r="L18" s="23" t="s">
        <v>16</v>
      </c>
      <c r="M18" s="23" t="s">
        <v>16</v>
      </c>
      <c r="N18" s="23" t="s">
        <v>16</v>
      </c>
      <c r="O18" s="23" t="s">
        <v>16</v>
      </c>
      <c r="P18" s="23" t="s">
        <v>16</v>
      </c>
      <c r="Q18" s="23" t="s">
        <v>16</v>
      </c>
      <c r="R18" s="23" t="s">
        <v>16</v>
      </c>
      <c r="S18" s="23" t="s">
        <v>16</v>
      </c>
      <c r="T18" s="23" t="s">
        <v>16</v>
      </c>
      <c r="U18" s="23" t="s">
        <v>16</v>
      </c>
      <c r="V18" s="23" t="s">
        <v>16</v>
      </c>
      <c r="W18" s="23" t="s">
        <v>16</v>
      </c>
      <c r="X18" s="23" t="s">
        <v>16</v>
      </c>
      <c r="Y18" s="23" t="s">
        <v>16</v>
      </c>
      <c r="Z18" s="23" t="s">
        <v>16</v>
      </c>
      <c r="AA18" s="23" t="s">
        <v>16</v>
      </c>
      <c r="AB18" s="24" t="s">
        <v>16</v>
      </c>
      <c r="AC18" s="22">
        <f>SUM(Empresas!AC$17:AC18)/SUM(Empresas!AC$5:AC6)-1</f>
        <v>-6.3975524527359884E-4</v>
      </c>
      <c r="AD18" s="23">
        <f>SUM(Empresas!AD$17:AD18)/SUM(Empresas!AD$5:AD6)-1</f>
        <v>2.2550849259369121E-2</v>
      </c>
      <c r="AE18" s="23">
        <f>SUM(Empresas!AE$17:AE18)/SUM(Empresas!AE$5:AE6)-1</f>
        <v>4.7119409226465958E-2</v>
      </c>
      <c r="AF18" s="24">
        <f>SUM(Empresas!AF$17:AF18)/SUM(Empresas!AF$5:AF6)-1</f>
        <v>0.17738062101888019</v>
      </c>
      <c r="AG18" s="22">
        <f>SUM(Empresas!AG$17:AG18)/SUM(Empresas!AG$5:AG6)-1</f>
        <v>2.8499315430886352E-2</v>
      </c>
      <c r="AH18" s="23">
        <f>SUM(Empresas!AH$17:AH18)/SUM(Empresas!AH$5:AH6)-1</f>
        <v>6.7992580875681607E-2</v>
      </c>
      <c r="AI18" s="24">
        <f>SUM(Empresas!AI$17:AI18)/SUM(Empresas!AI$5:AI6)-1</f>
        <v>2.4730612965908616E-3</v>
      </c>
      <c r="AJ18" s="24">
        <f>SUM(Empresas!AJ$17:AJ18)/SUM(Empresas!AJ$5:AJ6)-1</f>
        <v>3.050506028069444E-2</v>
      </c>
    </row>
    <row r="19" spans="1:36" x14ac:dyDescent="0.35">
      <c r="A19" s="11">
        <v>39508</v>
      </c>
      <c r="B19" s="22" t="s">
        <v>16</v>
      </c>
      <c r="C19" s="23" t="s">
        <v>16</v>
      </c>
      <c r="D19" s="23" t="s">
        <v>16</v>
      </c>
      <c r="E19" s="23" t="s">
        <v>16</v>
      </c>
      <c r="F19" s="23" t="s">
        <v>16</v>
      </c>
      <c r="G19" s="23" t="s">
        <v>16</v>
      </c>
      <c r="H19" s="23" t="s">
        <v>16</v>
      </c>
      <c r="I19" s="23" t="s">
        <v>16</v>
      </c>
      <c r="J19" s="23" t="s">
        <v>16</v>
      </c>
      <c r="K19" s="23" t="s">
        <v>16</v>
      </c>
      <c r="L19" s="23" t="s">
        <v>16</v>
      </c>
      <c r="M19" s="23" t="s">
        <v>16</v>
      </c>
      <c r="N19" s="23" t="s">
        <v>16</v>
      </c>
      <c r="O19" s="23" t="s">
        <v>16</v>
      </c>
      <c r="P19" s="23" t="s">
        <v>16</v>
      </c>
      <c r="Q19" s="23" t="s">
        <v>16</v>
      </c>
      <c r="R19" s="23" t="s">
        <v>16</v>
      </c>
      <c r="S19" s="23" t="s">
        <v>16</v>
      </c>
      <c r="T19" s="23" t="s">
        <v>16</v>
      </c>
      <c r="U19" s="23" t="s">
        <v>16</v>
      </c>
      <c r="V19" s="23" t="s">
        <v>16</v>
      </c>
      <c r="W19" s="23" t="s">
        <v>16</v>
      </c>
      <c r="X19" s="23" t="s">
        <v>16</v>
      </c>
      <c r="Y19" s="23" t="s">
        <v>16</v>
      </c>
      <c r="Z19" s="23" t="s">
        <v>16</v>
      </c>
      <c r="AA19" s="23" t="s">
        <v>16</v>
      </c>
      <c r="AB19" s="24" t="s">
        <v>16</v>
      </c>
      <c r="AC19" s="22">
        <f>SUM(Empresas!AC$17:AC19)/SUM(Empresas!AC$5:AC7)-1</f>
        <v>-3.2712399114115609E-2</v>
      </c>
      <c r="AD19" s="23">
        <f>SUM(Empresas!AD$17:AD19)/SUM(Empresas!AD$5:AD7)-1</f>
        <v>-3.2646230289457456E-2</v>
      </c>
      <c r="AE19" s="23">
        <f>SUM(Empresas!AE$17:AE19)/SUM(Empresas!AE$5:AE7)-1</f>
        <v>1.0898432850450224E-3</v>
      </c>
      <c r="AF19" s="24">
        <f>SUM(Empresas!AF$17:AF19)/SUM(Empresas!AF$5:AF7)-1</f>
        <v>0.11000953082597276</v>
      </c>
      <c r="AG19" s="22">
        <f>SUM(Empresas!AG$17:AG19)/SUM(Empresas!AG$5:AG7)-1</f>
        <v>-2.3271310086095398E-2</v>
      </c>
      <c r="AH19" s="23">
        <f>SUM(Empresas!AH$17:AH19)/SUM(Empresas!AH$5:AH7)-1</f>
        <v>5.7160757720940536E-2</v>
      </c>
      <c r="AI19" s="24">
        <f>SUM(Empresas!AI$17:AI19)/SUM(Empresas!AI$5:AI7)-1</f>
        <v>1.5657415743564052E-4</v>
      </c>
      <c r="AJ19" s="24">
        <f>SUM(Empresas!AJ$17:AJ19)/SUM(Empresas!AJ$5:AJ7)-1</f>
        <v>-1.8749798853987643E-2</v>
      </c>
    </row>
    <row r="20" spans="1:36" x14ac:dyDescent="0.35">
      <c r="A20" s="11">
        <v>39539</v>
      </c>
      <c r="B20" s="22" t="s">
        <v>16</v>
      </c>
      <c r="C20" s="23" t="s">
        <v>16</v>
      </c>
      <c r="D20" s="23" t="s">
        <v>16</v>
      </c>
      <c r="E20" s="23" t="s">
        <v>16</v>
      </c>
      <c r="F20" s="23" t="s">
        <v>16</v>
      </c>
      <c r="G20" s="23" t="s">
        <v>16</v>
      </c>
      <c r="H20" s="23" t="s">
        <v>16</v>
      </c>
      <c r="I20" s="23" t="s">
        <v>16</v>
      </c>
      <c r="J20" s="23" t="s">
        <v>16</v>
      </c>
      <c r="K20" s="23" t="s">
        <v>16</v>
      </c>
      <c r="L20" s="23" t="s">
        <v>16</v>
      </c>
      <c r="M20" s="23" t="s">
        <v>16</v>
      </c>
      <c r="N20" s="23" t="s">
        <v>16</v>
      </c>
      <c r="O20" s="23" t="s">
        <v>16</v>
      </c>
      <c r="P20" s="23" t="s">
        <v>16</v>
      </c>
      <c r="Q20" s="23" t="s">
        <v>16</v>
      </c>
      <c r="R20" s="23" t="s">
        <v>16</v>
      </c>
      <c r="S20" s="23" t="s">
        <v>16</v>
      </c>
      <c r="T20" s="23" t="s">
        <v>16</v>
      </c>
      <c r="U20" s="23" t="s">
        <v>16</v>
      </c>
      <c r="V20" s="23" t="s">
        <v>16</v>
      </c>
      <c r="W20" s="23" t="s">
        <v>16</v>
      </c>
      <c r="X20" s="23" t="s">
        <v>16</v>
      </c>
      <c r="Y20" s="23" t="s">
        <v>16</v>
      </c>
      <c r="Z20" s="23" t="s">
        <v>16</v>
      </c>
      <c r="AA20" s="23" t="s">
        <v>16</v>
      </c>
      <c r="AB20" s="24" t="s">
        <v>16</v>
      </c>
      <c r="AC20" s="22">
        <f>SUM(Empresas!AC$17:AC20)/SUM(Empresas!AC$5:AC8)-1</f>
        <v>-4.1220022690390268E-3</v>
      </c>
      <c r="AD20" s="23">
        <f>SUM(Empresas!AD$17:AD20)/SUM(Empresas!AD$5:AD8)-1</f>
        <v>2.556804501139931E-3</v>
      </c>
      <c r="AE20" s="23">
        <f>SUM(Empresas!AE$17:AE20)/SUM(Empresas!AE$5:AE8)-1</f>
        <v>3.4532501414753947E-2</v>
      </c>
      <c r="AF20" s="24">
        <f>SUM(Empresas!AF$17:AF20)/SUM(Empresas!AF$5:AF8)-1</f>
        <v>0.12985944057134668</v>
      </c>
      <c r="AG20" s="22">
        <f>SUM(Empresas!AG$17:AG20)/SUM(Empresas!AG$5:AG8)-1</f>
        <v>1.2144284249842041E-2</v>
      </c>
      <c r="AH20" s="23">
        <f>SUM(Empresas!AH$17:AH20)/SUM(Empresas!AH$5:AH8)-1</f>
        <v>6.4655104454079737E-2</v>
      </c>
      <c r="AI20" s="24">
        <f>SUM(Empresas!AI$17:AI20)/SUM(Empresas!AI$5:AI8)-1</f>
        <v>4.4003754987098631E-4</v>
      </c>
      <c r="AJ20" s="24">
        <f>SUM(Empresas!AJ$17:AJ20)/SUM(Empresas!AJ$5:AJ8)-1</f>
        <v>1.4912250076518863E-2</v>
      </c>
    </row>
    <row r="21" spans="1:36" x14ac:dyDescent="0.35">
      <c r="A21" s="11">
        <v>39569</v>
      </c>
      <c r="B21" s="22" t="s">
        <v>16</v>
      </c>
      <c r="C21" s="23" t="s">
        <v>16</v>
      </c>
      <c r="D21" s="23" t="s">
        <v>16</v>
      </c>
      <c r="E21" s="23" t="s">
        <v>16</v>
      </c>
      <c r="F21" s="23" t="s">
        <v>16</v>
      </c>
      <c r="G21" s="23" t="s">
        <v>16</v>
      </c>
      <c r="H21" s="23" t="s">
        <v>16</v>
      </c>
      <c r="I21" s="23" t="s">
        <v>16</v>
      </c>
      <c r="J21" s="23" t="s">
        <v>16</v>
      </c>
      <c r="K21" s="23" t="s">
        <v>16</v>
      </c>
      <c r="L21" s="23" t="s">
        <v>16</v>
      </c>
      <c r="M21" s="23" t="s">
        <v>16</v>
      </c>
      <c r="N21" s="23" t="s">
        <v>16</v>
      </c>
      <c r="O21" s="23" t="s">
        <v>16</v>
      </c>
      <c r="P21" s="23" t="s">
        <v>16</v>
      </c>
      <c r="Q21" s="23" t="s">
        <v>16</v>
      </c>
      <c r="R21" s="23" t="s">
        <v>16</v>
      </c>
      <c r="S21" s="23" t="s">
        <v>16</v>
      </c>
      <c r="T21" s="23" t="s">
        <v>16</v>
      </c>
      <c r="U21" s="23" t="s">
        <v>16</v>
      </c>
      <c r="V21" s="23" t="s">
        <v>16</v>
      </c>
      <c r="W21" s="23" t="s">
        <v>16</v>
      </c>
      <c r="X21" s="23" t="s">
        <v>16</v>
      </c>
      <c r="Y21" s="23" t="s">
        <v>16</v>
      </c>
      <c r="Z21" s="23" t="s">
        <v>16</v>
      </c>
      <c r="AA21" s="23" t="s">
        <v>16</v>
      </c>
      <c r="AB21" s="24" t="s">
        <v>16</v>
      </c>
      <c r="AC21" s="22">
        <f>SUM(Empresas!AC$17:AC21)/SUM(Empresas!AC$5:AC9)-1</f>
        <v>-7.0866003334539851E-3</v>
      </c>
      <c r="AD21" s="23">
        <f>SUM(Empresas!AD$17:AD21)/SUM(Empresas!AD$5:AD9)-1</f>
        <v>1.5529424568612171E-3</v>
      </c>
      <c r="AE21" s="23">
        <f>SUM(Empresas!AE$17:AE21)/SUM(Empresas!AE$5:AE9)-1</f>
        <v>3.8891451644869957E-2</v>
      </c>
      <c r="AF21" s="24">
        <f>SUM(Empresas!AF$17:AF21)/SUM(Empresas!AF$5:AF9)-1</f>
        <v>0.12718231123451895</v>
      </c>
      <c r="AG21" s="22">
        <f>SUM(Empresas!AG$17:AG21)/SUM(Empresas!AG$5:AG9)-1</f>
        <v>1.3126959105913327E-2</v>
      </c>
      <c r="AH21" s="23">
        <f>SUM(Empresas!AH$17:AH21)/SUM(Empresas!AH$5:AH9)-1</f>
        <v>6.065386481368451E-2</v>
      </c>
      <c r="AI21" s="24">
        <f>SUM(Empresas!AI$17:AI21)/SUM(Empresas!AI$5:AI9)-1</f>
        <v>-5.6261428102566402E-4</v>
      </c>
      <c r="AJ21" s="24">
        <f>SUM(Empresas!AJ$17:AJ21)/SUM(Empresas!AJ$5:AJ9)-1</f>
        <v>1.5605153976499198E-2</v>
      </c>
    </row>
    <row r="22" spans="1:36" x14ac:dyDescent="0.35">
      <c r="A22" s="11">
        <v>39600</v>
      </c>
      <c r="B22" s="22" t="s">
        <v>16</v>
      </c>
      <c r="C22" s="23" t="s">
        <v>16</v>
      </c>
      <c r="D22" s="23" t="s">
        <v>16</v>
      </c>
      <c r="E22" s="23" t="s">
        <v>16</v>
      </c>
      <c r="F22" s="23" t="s">
        <v>16</v>
      </c>
      <c r="G22" s="23" t="s">
        <v>16</v>
      </c>
      <c r="H22" s="23" t="s">
        <v>16</v>
      </c>
      <c r="I22" s="23" t="s">
        <v>16</v>
      </c>
      <c r="J22" s="23" t="s">
        <v>16</v>
      </c>
      <c r="K22" s="23" t="s">
        <v>16</v>
      </c>
      <c r="L22" s="23" t="s">
        <v>16</v>
      </c>
      <c r="M22" s="23" t="s">
        <v>16</v>
      </c>
      <c r="N22" s="23" t="s">
        <v>16</v>
      </c>
      <c r="O22" s="23" t="s">
        <v>16</v>
      </c>
      <c r="P22" s="23" t="s">
        <v>16</v>
      </c>
      <c r="Q22" s="23" t="s">
        <v>16</v>
      </c>
      <c r="R22" s="23" t="s">
        <v>16</v>
      </c>
      <c r="S22" s="23" t="s">
        <v>16</v>
      </c>
      <c r="T22" s="23" t="s">
        <v>16</v>
      </c>
      <c r="U22" s="23" t="s">
        <v>16</v>
      </c>
      <c r="V22" s="23" t="s">
        <v>16</v>
      </c>
      <c r="W22" s="23" t="s">
        <v>16</v>
      </c>
      <c r="X22" s="23" t="s">
        <v>16</v>
      </c>
      <c r="Y22" s="23" t="s">
        <v>16</v>
      </c>
      <c r="Z22" s="23" t="s">
        <v>16</v>
      </c>
      <c r="AA22" s="23" t="s">
        <v>16</v>
      </c>
      <c r="AB22" s="24" t="s">
        <v>16</v>
      </c>
      <c r="AC22" s="22">
        <f>SUM(Empresas!AC$17:AC22)/SUM(Empresas!AC$5:AC10)-1</f>
        <v>2.6231898008433063E-5</v>
      </c>
      <c r="AD22" s="23">
        <f>SUM(Empresas!AD$17:AD22)/SUM(Empresas!AD$5:AD10)-1</f>
        <v>5.7418347835052064E-3</v>
      </c>
      <c r="AE22" s="23">
        <f>SUM(Empresas!AE$17:AE22)/SUM(Empresas!AE$5:AE10)-1</f>
        <v>3.707681762953019E-2</v>
      </c>
      <c r="AF22" s="24">
        <f>SUM(Empresas!AF$17:AF22)/SUM(Empresas!AF$5:AF10)-1</f>
        <v>0.12716832669314271</v>
      </c>
      <c r="AG22" s="22">
        <f>SUM(Empresas!AG$17:AG22)/SUM(Empresas!AG$5:AG10)-1</f>
        <v>1.5678683721138009E-2</v>
      </c>
      <c r="AH22" s="23">
        <f>SUM(Empresas!AH$17:AH22)/SUM(Empresas!AH$5:AH10)-1</f>
        <v>5.9730671242135935E-2</v>
      </c>
      <c r="AI22" s="24">
        <f>SUM(Empresas!AI$17:AI22)/SUM(Empresas!AI$5:AI10)-1</f>
        <v>-3.7108650221662209E-4</v>
      </c>
      <c r="AJ22" s="24">
        <f>SUM(Empresas!AJ$17:AJ22)/SUM(Empresas!AJ$5:AJ10)-1</f>
        <v>1.7955107642261714E-2</v>
      </c>
    </row>
    <row r="23" spans="1:36" x14ac:dyDescent="0.35">
      <c r="A23" s="11">
        <v>39630</v>
      </c>
      <c r="B23" s="22" t="s">
        <v>16</v>
      </c>
      <c r="C23" s="23" t="s">
        <v>16</v>
      </c>
      <c r="D23" s="23" t="s">
        <v>16</v>
      </c>
      <c r="E23" s="23" t="s">
        <v>16</v>
      </c>
      <c r="F23" s="23" t="s">
        <v>16</v>
      </c>
      <c r="G23" s="23" t="s">
        <v>16</v>
      </c>
      <c r="H23" s="23" t="s">
        <v>16</v>
      </c>
      <c r="I23" s="23" t="s">
        <v>16</v>
      </c>
      <c r="J23" s="23" t="s">
        <v>16</v>
      </c>
      <c r="K23" s="23" t="s">
        <v>16</v>
      </c>
      <c r="L23" s="23" t="s">
        <v>16</v>
      </c>
      <c r="M23" s="23" t="s">
        <v>16</v>
      </c>
      <c r="N23" s="23" t="s">
        <v>16</v>
      </c>
      <c r="O23" s="23" t="s">
        <v>16</v>
      </c>
      <c r="P23" s="23" t="s">
        <v>16</v>
      </c>
      <c r="Q23" s="23" t="s">
        <v>16</v>
      </c>
      <c r="R23" s="23" t="s">
        <v>16</v>
      </c>
      <c r="S23" s="23" t="s">
        <v>16</v>
      </c>
      <c r="T23" s="23" t="s">
        <v>16</v>
      </c>
      <c r="U23" s="23" t="s">
        <v>16</v>
      </c>
      <c r="V23" s="23" t="s">
        <v>16</v>
      </c>
      <c r="W23" s="23" t="s">
        <v>16</v>
      </c>
      <c r="X23" s="23" t="s">
        <v>16</v>
      </c>
      <c r="Y23" s="23" t="s">
        <v>16</v>
      </c>
      <c r="Z23" s="23" t="s">
        <v>16</v>
      </c>
      <c r="AA23" s="23" t="s">
        <v>16</v>
      </c>
      <c r="AB23" s="24" t="s">
        <v>16</v>
      </c>
      <c r="AC23" s="22">
        <f>SUM(Empresas!AC$17:AC23)/SUM(Empresas!AC$5:AC11)-1</f>
        <v>9.3947184488092361E-3</v>
      </c>
      <c r="AD23" s="23">
        <f>SUM(Empresas!AD$17:AD23)/SUM(Empresas!AD$5:AD11)-1</f>
        <v>1.5468695256827036E-2</v>
      </c>
      <c r="AE23" s="23">
        <f>SUM(Empresas!AE$17:AE23)/SUM(Empresas!AE$5:AE11)-1</f>
        <v>6.0624066063019288E-2</v>
      </c>
      <c r="AF23" s="24">
        <f>SUM(Empresas!AF$17:AF23)/SUM(Empresas!AF$5:AF11)-1</f>
        <v>0.12642643709565937</v>
      </c>
      <c r="AG23" s="22">
        <f>SUM(Empresas!AG$17:AG23)/SUM(Empresas!AG$5:AG11)-1</f>
        <v>3.1289749109988607E-2</v>
      </c>
      <c r="AH23" s="23">
        <f>SUM(Empresas!AH$17:AH23)/SUM(Empresas!AH$5:AH11)-1</f>
        <v>5.9955208560141804E-2</v>
      </c>
      <c r="AI23" s="24">
        <f>SUM(Empresas!AI$17:AI23)/SUM(Empresas!AI$5:AI11)-1</f>
        <v>-4.3519014461690375E-4</v>
      </c>
      <c r="AJ23" s="24">
        <f>SUM(Empresas!AJ$17:AJ23)/SUM(Empresas!AJ$5:AJ11)-1</f>
        <v>3.2625438558488318E-2</v>
      </c>
    </row>
    <row r="24" spans="1:36" x14ac:dyDescent="0.35">
      <c r="A24" s="11">
        <v>39661</v>
      </c>
      <c r="B24" s="22" t="s">
        <v>16</v>
      </c>
      <c r="C24" s="23" t="s">
        <v>16</v>
      </c>
      <c r="D24" s="23" t="s">
        <v>16</v>
      </c>
      <c r="E24" s="23" t="s">
        <v>16</v>
      </c>
      <c r="F24" s="23" t="s">
        <v>16</v>
      </c>
      <c r="G24" s="23" t="s">
        <v>16</v>
      </c>
      <c r="H24" s="23" t="s">
        <v>16</v>
      </c>
      <c r="I24" s="23" t="s">
        <v>16</v>
      </c>
      <c r="J24" s="23" t="s">
        <v>16</v>
      </c>
      <c r="K24" s="23" t="s">
        <v>16</v>
      </c>
      <c r="L24" s="23" t="s">
        <v>16</v>
      </c>
      <c r="M24" s="23" t="s">
        <v>16</v>
      </c>
      <c r="N24" s="23" t="s">
        <v>16</v>
      </c>
      <c r="O24" s="23" t="s">
        <v>16</v>
      </c>
      <c r="P24" s="23" t="s">
        <v>16</v>
      </c>
      <c r="Q24" s="23" t="s">
        <v>16</v>
      </c>
      <c r="R24" s="23" t="s">
        <v>16</v>
      </c>
      <c r="S24" s="23" t="s">
        <v>16</v>
      </c>
      <c r="T24" s="23" t="s">
        <v>16</v>
      </c>
      <c r="U24" s="23" t="s">
        <v>16</v>
      </c>
      <c r="V24" s="23" t="s">
        <v>16</v>
      </c>
      <c r="W24" s="23" t="s">
        <v>16</v>
      </c>
      <c r="X24" s="23" t="s">
        <v>16</v>
      </c>
      <c r="Y24" s="23" t="s">
        <v>16</v>
      </c>
      <c r="Z24" s="23" t="s">
        <v>16</v>
      </c>
      <c r="AA24" s="23" t="s">
        <v>16</v>
      </c>
      <c r="AB24" s="24" t="s">
        <v>16</v>
      </c>
      <c r="AC24" s="22">
        <f>SUM(Empresas!AC$17:AC24)/SUM(Empresas!AC$5:AC12)-1</f>
        <v>1.9291664879541592E-3</v>
      </c>
      <c r="AD24" s="23">
        <f>SUM(Empresas!AD$17:AD24)/SUM(Empresas!AD$5:AD12)-1</f>
        <v>7.5649544423366244E-3</v>
      </c>
      <c r="AE24" s="23">
        <f>SUM(Empresas!AE$17:AE24)/SUM(Empresas!AE$5:AE12)-1</f>
        <v>4.9430707405187402E-2</v>
      </c>
      <c r="AF24" s="24">
        <f>SUM(Empresas!AF$17:AF24)/SUM(Empresas!AF$5:AF12)-1</f>
        <v>0.10563973809146576</v>
      </c>
      <c r="AG24" s="22">
        <f>SUM(Empresas!AG$17:AG24)/SUM(Empresas!AG$5:AG12)-1</f>
        <v>2.1897212192162341E-2</v>
      </c>
      <c r="AH24" s="23">
        <f>SUM(Empresas!AH$17:AH24)/SUM(Empresas!AH$5:AH12)-1</f>
        <v>5.4134783775590778E-2</v>
      </c>
      <c r="AI24" s="24">
        <f>SUM(Empresas!AI$17:AI24)/SUM(Empresas!AI$5:AI12)-1</f>
        <v>-1.0977430403090738E-3</v>
      </c>
      <c r="AJ24" s="24">
        <f>SUM(Empresas!AJ$17:AJ24)/SUM(Empresas!AJ$5:AJ12)-1</f>
        <v>2.3481802668919638E-2</v>
      </c>
    </row>
    <row r="25" spans="1:36" x14ac:dyDescent="0.35">
      <c r="A25" s="11">
        <v>39692</v>
      </c>
      <c r="B25" s="22" t="s">
        <v>16</v>
      </c>
      <c r="C25" s="23" t="s">
        <v>16</v>
      </c>
      <c r="D25" s="23" t="s">
        <v>16</v>
      </c>
      <c r="E25" s="23" t="s">
        <v>16</v>
      </c>
      <c r="F25" s="23" t="s">
        <v>16</v>
      </c>
      <c r="G25" s="23" t="s">
        <v>16</v>
      </c>
      <c r="H25" s="23" t="s">
        <v>16</v>
      </c>
      <c r="I25" s="23" t="s">
        <v>16</v>
      </c>
      <c r="J25" s="23" t="s">
        <v>16</v>
      </c>
      <c r="K25" s="23" t="s">
        <v>16</v>
      </c>
      <c r="L25" s="23" t="s">
        <v>16</v>
      </c>
      <c r="M25" s="23" t="s">
        <v>16</v>
      </c>
      <c r="N25" s="23" t="s">
        <v>16</v>
      </c>
      <c r="O25" s="23" t="s">
        <v>16</v>
      </c>
      <c r="P25" s="23" t="s">
        <v>16</v>
      </c>
      <c r="Q25" s="23" t="s">
        <v>16</v>
      </c>
      <c r="R25" s="23" t="s">
        <v>16</v>
      </c>
      <c r="S25" s="23" t="s">
        <v>16</v>
      </c>
      <c r="T25" s="23" t="s">
        <v>16</v>
      </c>
      <c r="U25" s="23" t="s">
        <v>16</v>
      </c>
      <c r="V25" s="23" t="s">
        <v>16</v>
      </c>
      <c r="W25" s="23" t="s">
        <v>16</v>
      </c>
      <c r="X25" s="23" t="s">
        <v>16</v>
      </c>
      <c r="Y25" s="23" t="s">
        <v>16</v>
      </c>
      <c r="Z25" s="23" t="s">
        <v>16</v>
      </c>
      <c r="AA25" s="23" t="s">
        <v>16</v>
      </c>
      <c r="AB25" s="24" t="s">
        <v>16</v>
      </c>
      <c r="AC25" s="22">
        <f>SUM(Empresas!AC$17:AC25)/SUM(Empresas!AC$5:AC13)-1</f>
        <v>8.4774957507054438E-3</v>
      </c>
      <c r="AD25" s="23">
        <f>SUM(Empresas!AD$17:AD25)/SUM(Empresas!AD$5:AD13)-1</f>
        <v>1.8455107916467206E-2</v>
      </c>
      <c r="AE25" s="23">
        <f>SUM(Empresas!AE$17:AE25)/SUM(Empresas!AE$5:AE13)-1</f>
        <v>6.1562295355232388E-2</v>
      </c>
      <c r="AF25" s="24">
        <f>SUM(Empresas!AF$17:AF25)/SUM(Empresas!AF$5:AF13)-1</f>
        <v>0.10652507444748016</v>
      </c>
      <c r="AG25" s="22">
        <f>SUM(Empresas!AG$17:AG25)/SUM(Empresas!AG$5:AG13)-1</f>
        <v>3.3306394394272631E-2</v>
      </c>
      <c r="AH25" s="23">
        <f>SUM(Empresas!AH$17:AH25)/SUM(Empresas!AH$5:AH13)-1</f>
        <v>5.4140859175120459E-2</v>
      </c>
      <c r="AI25" s="24">
        <f>SUM(Empresas!AI$17:AI25)/SUM(Empresas!AI$5:AI13)-1</f>
        <v>-4.5558679579293937E-4</v>
      </c>
      <c r="AJ25" s="24">
        <f>SUM(Empresas!AJ$17:AJ25)/SUM(Empresas!AJ$5:AJ13)-1</f>
        <v>3.4203334930513307E-2</v>
      </c>
    </row>
    <row r="26" spans="1:36" x14ac:dyDescent="0.35">
      <c r="A26" s="11">
        <v>39722</v>
      </c>
      <c r="B26" s="22" t="s">
        <v>16</v>
      </c>
      <c r="C26" s="23" t="s">
        <v>16</v>
      </c>
      <c r="D26" s="23" t="s">
        <v>16</v>
      </c>
      <c r="E26" s="23" t="s">
        <v>16</v>
      </c>
      <c r="F26" s="23" t="s">
        <v>16</v>
      </c>
      <c r="G26" s="23" t="s">
        <v>16</v>
      </c>
      <c r="H26" s="23" t="s">
        <v>16</v>
      </c>
      <c r="I26" s="23" t="s">
        <v>16</v>
      </c>
      <c r="J26" s="23" t="s">
        <v>16</v>
      </c>
      <c r="K26" s="23" t="s">
        <v>16</v>
      </c>
      <c r="L26" s="23" t="s">
        <v>16</v>
      </c>
      <c r="M26" s="23" t="s">
        <v>16</v>
      </c>
      <c r="N26" s="23" t="s">
        <v>16</v>
      </c>
      <c r="O26" s="23" t="s">
        <v>16</v>
      </c>
      <c r="P26" s="23" t="s">
        <v>16</v>
      </c>
      <c r="Q26" s="23" t="s">
        <v>16</v>
      </c>
      <c r="R26" s="23" t="s">
        <v>16</v>
      </c>
      <c r="S26" s="23" t="s">
        <v>16</v>
      </c>
      <c r="T26" s="23" t="s">
        <v>16</v>
      </c>
      <c r="U26" s="23" t="s">
        <v>16</v>
      </c>
      <c r="V26" s="23" t="s">
        <v>16</v>
      </c>
      <c r="W26" s="23" t="s">
        <v>16</v>
      </c>
      <c r="X26" s="23" t="s">
        <v>16</v>
      </c>
      <c r="Y26" s="23" t="s">
        <v>16</v>
      </c>
      <c r="Z26" s="23" t="s">
        <v>16</v>
      </c>
      <c r="AA26" s="23" t="s">
        <v>16</v>
      </c>
      <c r="AB26" s="24" t="s">
        <v>16</v>
      </c>
      <c r="AC26" s="22">
        <f>SUM(Empresas!AC$17:AC26)/SUM(Empresas!AC$5:AC14)-1</f>
        <v>8.5585368468716894E-3</v>
      </c>
      <c r="AD26" s="23">
        <f>SUM(Empresas!AD$17:AD26)/SUM(Empresas!AD$5:AD14)-1</f>
        <v>1.8050019866949762E-2</v>
      </c>
      <c r="AE26" s="23">
        <f>SUM(Empresas!AE$17:AE26)/SUM(Empresas!AE$5:AE14)-1</f>
        <v>6.1702132195808668E-2</v>
      </c>
      <c r="AF26" s="24">
        <f>SUM(Empresas!AF$17:AF26)/SUM(Empresas!AF$5:AF14)-1</f>
        <v>8.9938227937614856E-2</v>
      </c>
      <c r="AG26" s="22">
        <f>SUM(Empresas!AG$17:AG26)/SUM(Empresas!AG$5:AG14)-1</f>
        <v>3.3218515327048781E-2</v>
      </c>
      <c r="AH26" s="23">
        <f>SUM(Empresas!AH$17:AH26)/SUM(Empresas!AH$5:AH14)-1</f>
        <v>4.9542358532167041E-2</v>
      </c>
      <c r="AI26" s="24">
        <f>SUM(Empresas!AI$17:AI26)/SUM(Empresas!AI$5:AI14)-1</f>
        <v>-8.549511038238311E-4</v>
      </c>
      <c r="AJ26" s="24">
        <f>SUM(Empresas!AJ$17:AJ26)/SUM(Empresas!AJ$5:AJ14)-1</f>
        <v>3.3868897554321986E-2</v>
      </c>
    </row>
    <row r="27" spans="1:36" x14ac:dyDescent="0.35">
      <c r="A27" s="11">
        <v>39753</v>
      </c>
      <c r="B27" s="22" t="s">
        <v>16</v>
      </c>
      <c r="C27" s="23" t="s">
        <v>16</v>
      </c>
      <c r="D27" s="23" t="s">
        <v>16</v>
      </c>
      <c r="E27" s="23" t="s">
        <v>16</v>
      </c>
      <c r="F27" s="23" t="s">
        <v>16</v>
      </c>
      <c r="G27" s="23" t="s">
        <v>16</v>
      </c>
      <c r="H27" s="23" t="s">
        <v>16</v>
      </c>
      <c r="I27" s="23" t="s">
        <v>16</v>
      </c>
      <c r="J27" s="23" t="s">
        <v>16</v>
      </c>
      <c r="K27" s="23" t="s">
        <v>16</v>
      </c>
      <c r="L27" s="23" t="s">
        <v>16</v>
      </c>
      <c r="M27" s="23" t="s">
        <v>16</v>
      </c>
      <c r="N27" s="23" t="s">
        <v>16</v>
      </c>
      <c r="O27" s="23" t="s">
        <v>16</v>
      </c>
      <c r="P27" s="23" t="s">
        <v>16</v>
      </c>
      <c r="Q27" s="23" t="s">
        <v>16</v>
      </c>
      <c r="R27" s="23" t="s">
        <v>16</v>
      </c>
      <c r="S27" s="23" t="s">
        <v>16</v>
      </c>
      <c r="T27" s="23" t="s">
        <v>16</v>
      </c>
      <c r="U27" s="23" t="s">
        <v>16</v>
      </c>
      <c r="V27" s="23" t="s">
        <v>16</v>
      </c>
      <c r="W27" s="23" t="s">
        <v>16</v>
      </c>
      <c r="X27" s="23" t="s">
        <v>16</v>
      </c>
      <c r="Y27" s="23" t="s">
        <v>16</v>
      </c>
      <c r="Z27" s="23" t="s">
        <v>16</v>
      </c>
      <c r="AA27" s="23" t="s">
        <v>16</v>
      </c>
      <c r="AB27" s="24" t="s">
        <v>16</v>
      </c>
      <c r="AC27" s="22">
        <f>SUM(Empresas!AC$17:AC27)/SUM(Empresas!AC$5:AC15)-1</f>
        <v>5.6775333719079057E-3</v>
      </c>
      <c r="AD27" s="23">
        <f>SUM(Empresas!AD$17:AD27)/SUM(Empresas!AD$5:AD15)-1</f>
        <v>1.6414965445971985E-2</v>
      </c>
      <c r="AE27" s="23">
        <f>SUM(Empresas!AE$17:AE27)/SUM(Empresas!AE$5:AE15)-1</f>
        <v>5.420323521380177E-2</v>
      </c>
      <c r="AF27" s="24">
        <f>SUM(Empresas!AF$17:AF27)/SUM(Empresas!AF$5:AF15)-1</f>
        <v>7.962843870819758E-2</v>
      </c>
      <c r="AG27" s="22">
        <f>SUM(Empresas!AG$17:AG27)/SUM(Empresas!AG$5:AG15)-1</f>
        <v>2.9219674765935677E-2</v>
      </c>
      <c r="AH27" s="23">
        <f>SUM(Empresas!AH$17:AH27)/SUM(Empresas!AH$5:AH15)-1</f>
        <v>4.441394302117363E-2</v>
      </c>
      <c r="AI27" s="24">
        <f>SUM(Empresas!AI$17:AI27)/SUM(Empresas!AI$5:AI15)-1</f>
        <v>-1.1395343883787712E-3</v>
      </c>
      <c r="AJ27" s="24">
        <f>SUM(Empresas!AJ$17:AJ27)/SUM(Empresas!AJ$5:AJ15)-1</f>
        <v>2.9839321875003488E-2</v>
      </c>
    </row>
    <row r="28" spans="1:36" ht="15" thickBot="1" x14ac:dyDescent="0.4">
      <c r="A28" s="15">
        <v>39783</v>
      </c>
      <c r="B28" s="25" t="s">
        <v>16</v>
      </c>
      <c r="C28" s="26" t="s">
        <v>16</v>
      </c>
      <c r="D28" s="26" t="s">
        <v>16</v>
      </c>
      <c r="E28" s="26" t="s">
        <v>16</v>
      </c>
      <c r="F28" s="26" t="s">
        <v>16</v>
      </c>
      <c r="G28" s="26" t="s">
        <v>16</v>
      </c>
      <c r="H28" s="26" t="s">
        <v>16</v>
      </c>
      <c r="I28" s="26" t="s">
        <v>16</v>
      </c>
      <c r="J28" s="26" t="s">
        <v>16</v>
      </c>
      <c r="K28" s="26" t="s">
        <v>16</v>
      </c>
      <c r="L28" s="26" t="s">
        <v>16</v>
      </c>
      <c r="M28" s="26" t="s">
        <v>16</v>
      </c>
      <c r="N28" s="26" t="s">
        <v>16</v>
      </c>
      <c r="O28" s="26" t="s">
        <v>16</v>
      </c>
      <c r="P28" s="26" t="s">
        <v>16</v>
      </c>
      <c r="Q28" s="26" t="s">
        <v>16</v>
      </c>
      <c r="R28" s="26" t="s">
        <v>16</v>
      </c>
      <c r="S28" s="26" t="s">
        <v>16</v>
      </c>
      <c r="T28" s="26" t="s">
        <v>16</v>
      </c>
      <c r="U28" s="26" t="s">
        <v>16</v>
      </c>
      <c r="V28" s="26" t="s">
        <v>16</v>
      </c>
      <c r="W28" s="26" t="s">
        <v>16</v>
      </c>
      <c r="X28" s="26" t="s">
        <v>16</v>
      </c>
      <c r="Y28" s="26" t="s">
        <v>16</v>
      </c>
      <c r="Z28" s="26" t="s">
        <v>16</v>
      </c>
      <c r="AA28" s="26" t="s">
        <v>16</v>
      </c>
      <c r="AB28" s="27" t="s">
        <v>16</v>
      </c>
      <c r="AC28" s="25">
        <f>SUM(Empresas!AC$17:AC28)/SUM(Empresas!AC$5:AC16)-1</f>
        <v>5.5912840095226901E-3</v>
      </c>
      <c r="AD28" s="26">
        <f>SUM(Empresas!AD$17:AD28)/SUM(Empresas!AD$5:AD16)-1</f>
        <v>1.8408696722714168E-2</v>
      </c>
      <c r="AE28" s="26">
        <f>SUM(Empresas!AE$17:AE28)/SUM(Empresas!AE$5:AE16)-1</f>
        <v>5.2209730216681072E-2</v>
      </c>
      <c r="AF28" s="27">
        <f>SUM(Empresas!AF$17:AF28)/SUM(Empresas!AF$5:AF16)-1</f>
        <v>7.9481168194746044E-2</v>
      </c>
      <c r="AG28" s="25">
        <f>SUM(Empresas!AG$17:AG28)/SUM(Empresas!AG$5:AG16)-1</f>
        <v>2.9713067444271823E-2</v>
      </c>
      <c r="AH28" s="26">
        <f>SUM(Empresas!AH$17:AH28)/SUM(Empresas!AH$5:AH16)-1</f>
        <v>4.1321382553877184E-2</v>
      </c>
      <c r="AI28" s="27">
        <f>SUM(Empresas!AI$17:AI28)/SUM(Empresas!AI$5:AI16)-1</f>
        <v>-1.6022666210737668E-3</v>
      </c>
      <c r="AJ28" s="27">
        <f>SUM(Empresas!AJ$17:AJ28)/SUM(Empresas!AJ$5:AJ16)-1</f>
        <v>3.0132576317730253E-2</v>
      </c>
    </row>
    <row r="29" spans="1:36" x14ac:dyDescent="0.35">
      <c r="A29" s="7">
        <v>39814</v>
      </c>
      <c r="B29" s="28" t="s">
        <v>16</v>
      </c>
      <c r="C29" s="29" t="s">
        <v>16</v>
      </c>
      <c r="D29" s="29" t="s">
        <v>16</v>
      </c>
      <c r="E29" s="29" t="s">
        <v>16</v>
      </c>
      <c r="F29" s="29" t="s">
        <v>16</v>
      </c>
      <c r="G29" s="29" t="s">
        <v>16</v>
      </c>
      <c r="H29" s="29" t="s">
        <v>16</v>
      </c>
      <c r="I29" s="29" t="s">
        <v>16</v>
      </c>
      <c r="J29" s="29" t="s">
        <v>16</v>
      </c>
      <c r="K29" s="29" t="s">
        <v>16</v>
      </c>
      <c r="L29" s="29" t="s">
        <v>16</v>
      </c>
      <c r="M29" s="29" t="s">
        <v>16</v>
      </c>
      <c r="N29" s="29" t="s">
        <v>16</v>
      </c>
      <c r="O29" s="29" t="s">
        <v>16</v>
      </c>
      <c r="P29" s="29" t="s">
        <v>16</v>
      </c>
      <c r="Q29" s="29" t="s">
        <v>16</v>
      </c>
      <c r="R29" s="29" t="s">
        <v>16</v>
      </c>
      <c r="S29" s="29" t="s">
        <v>16</v>
      </c>
      <c r="T29" s="29" t="s">
        <v>16</v>
      </c>
      <c r="U29" s="29" t="s">
        <v>16</v>
      </c>
      <c r="V29" s="29" t="s">
        <v>16</v>
      </c>
      <c r="W29" s="29" t="s">
        <v>16</v>
      </c>
      <c r="X29" s="29" t="s">
        <v>16</v>
      </c>
      <c r="Y29" s="29" t="s">
        <v>16</v>
      </c>
      <c r="Z29" s="29" t="s">
        <v>16</v>
      </c>
      <c r="AA29" s="29" t="s">
        <v>16</v>
      </c>
      <c r="AB29" s="30" t="s">
        <v>16</v>
      </c>
      <c r="AC29" s="28">
        <f>SUM(Empresas!AC$29:AC29)/SUM(Empresas!AC$17:AC17)-1</f>
        <v>-6.1303972637592685E-2</v>
      </c>
      <c r="AD29" s="29">
        <f>SUM(Empresas!AD$29:AD29)/SUM(Empresas!AD$17:AD17)-1</f>
        <v>-8.3316831618106324E-2</v>
      </c>
      <c r="AE29" s="29">
        <f>SUM(Empresas!AE$29:AE29)/SUM(Empresas!AE$17:AE17)-1</f>
        <v>-0.10355542696611819</v>
      </c>
      <c r="AF29" s="30">
        <f>SUM(Empresas!AF$29:AF29)/SUM(Empresas!AF$17:AF17)-1</f>
        <v>2.1616979808915415E-2</v>
      </c>
      <c r="AG29" s="28">
        <f>SUM(Empresas!AG$29:AG29)/SUM(Empresas!AG$17:AG17)-1</f>
        <v>-9.0700769790194369E-2</v>
      </c>
      <c r="AH29" s="29">
        <f>SUM(Empresas!AH$29:AH29)/SUM(Empresas!AH$17:AH17)-1</f>
        <v>-3.6236933797909376E-2</v>
      </c>
      <c r="AI29" s="30">
        <f>SUM(Empresas!AI$29:AI29)/SUM(Empresas!AI$17:AI17)-1</f>
        <v>-1.0532475131655783E-2</v>
      </c>
      <c r="AJ29" s="30">
        <f>SUM(Empresas!AJ$29:AJ29)/SUM(Empresas!AJ$17:AJ17)-1</f>
        <v>-8.7191692256658793E-2</v>
      </c>
    </row>
    <row r="30" spans="1:36" x14ac:dyDescent="0.35">
      <c r="A30" s="11">
        <v>39845</v>
      </c>
      <c r="B30" s="22" t="s">
        <v>16</v>
      </c>
      <c r="C30" s="23" t="s">
        <v>16</v>
      </c>
      <c r="D30" s="23" t="s">
        <v>16</v>
      </c>
      <c r="E30" s="23" t="s">
        <v>16</v>
      </c>
      <c r="F30" s="23" t="s">
        <v>16</v>
      </c>
      <c r="G30" s="23" t="s">
        <v>16</v>
      </c>
      <c r="H30" s="23" t="s">
        <v>16</v>
      </c>
      <c r="I30" s="23" t="s">
        <v>16</v>
      </c>
      <c r="J30" s="23" t="s">
        <v>16</v>
      </c>
      <c r="K30" s="23" t="s">
        <v>16</v>
      </c>
      <c r="L30" s="23" t="s">
        <v>16</v>
      </c>
      <c r="M30" s="23" t="s">
        <v>16</v>
      </c>
      <c r="N30" s="23" t="s">
        <v>16</v>
      </c>
      <c r="O30" s="23" t="s">
        <v>16</v>
      </c>
      <c r="P30" s="23" t="s">
        <v>16</v>
      </c>
      <c r="Q30" s="23" t="s">
        <v>16</v>
      </c>
      <c r="R30" s="23" t="s">
        <v>16</v>
      </c>
      <c r="S30" s="23" t="s">
        <v>16</v>
      </c>
      <c r="T30" s="23" t="s">
        <v>16</v>
      </c>
      <c r="U30" s="23" t="s">
        <v>16</v>
      </c>
      <c r="V30" s="23" t="s">
        <v>16</v>
      </c>
      <c r="W30" s="23" t="s">
        <v>16</v>
      </c>
      <c r="X30" s="23" t="s">
        <v>16</v>
      </c>
      <c r="Y30" s="23" t="s">
        <v>16</v>
      </c>
      <c r="Z30" s="23" t="s">
        <v>16</v>
      </c>
      <c r="AA30" s="23" t="s">
        <v>16</v>
      </c>
      <c r="AB30" s="24" t="s">
        <v>16</v>
      </c>
      <c r="AC30" s="22">
        <f>SUM(Empresas!AC$29:AC30)/SUM(Empresas!AC$17:AC18)-1</f>
        <v>-5.4882492774874225E-2</v>
      </c>
      <c r="AD30" s="23">
        <f>SUM(Empresas!AD$29:AD30)/SUM(Empresas!AD$17:AD18)-1</f>
        <v>-6.4444028158541222E-2</v>
      </c>
      <c r="AE30" s="23">
        <f>SUM(Empresas!AE$29:AE30)/SUM(Empresas!AE$17:AE18)-1</f>
        <v>-7.7865666555635871E-2</v>
      </c>
      <c r="AF30" s="24">
        <f>SUM(Empresas!AF$29:AF30)/SUM(Empresas!AF$17:AF18)-1</f>
        <v>1.2418055270887685E-2</v>
      </c>
      <c r="AG30" s="22">
        <f>SUM(Empresas!AG$29:AG30)/SUM(Empresas!AG$17:AG18)-1</f>
        <v>-6.9985208889550399E-2</v>
      </c>
      <c r="AH30" s="23">
        <f>SUM(Empresas!AH$29:AH30)/SUM(Empresas!AH$17:AH18)-1</f>
        <v>-3.2982234552029532E-2</v>
      </c>
      <c r="AI30" s="24">
        <f>SUM(Empresas!AI$29:AI30)/SUM(Empresas!AI$17:AI18)-1</f>
        <v>-8.8693098384730051E-3</v>
      </c>
      <c r="AJ30" s="24">
        <f>SUM(Empresas!AJ$29:AJ30)/SUM(Empresas!AJ$17:AJ18)-1</f>
        <v>-6.7392877143065633E-2</v>
      </c>
    </row>
    <row r="31" spans="1:36" x14ac:dyDescent="0.35">
      <c r="A31" s="11">
        <v>39873</v>
      </c>
      <c r="B31" s="22" t="s">
        <v>16</v>
      </c>
      <c r="C31" s="23" t="s">
        <v>16</v>
      </c>
      <c r="D31" s="23" t="s">
        <v>16</v>
      </c>
      <c r="E31" s="23" t="s">
        <v>16</v>
      </c>
      <c r="F31" s="23" t="s">
        <v>16</v>
      </c>
      <c r="G31" s="23" t="s">
        <v>16</v>
      </c>
      <c r="H31" s="23" t="s">
        <v>16</v>
      </c>
      <c r="I31" s="23" t="s">
        <v>16</v>
      </c>
      <c r="J31" s="23" t="s">
        <v>16</v>
      </c>
      <c r="K31" s="23" t="s">
        <v>16</v>
      </c>
      <c r="L31" s="23" t="s">
        <v>16</v>
      </c>
      <c r="M31" s="23" t="s">
        <v>16</v>
      </c>
      <c r="N31" s="23" t="s">
        <v>16</v>
      </c>
      <c r="O31" s="23" t="s">
        <v>16</v>
      </c>
      <c r="P31" s="23" t="s">
        <v>16</v>
      </c>
      <c r="Q31" s="23" t="s">
        <v>16</v>
      </c>
      <c r="R31" s="23" t="s">
        <v>16</v>
      </c>
      <c r="S31" s="23" t="s">
        <v>16</v>
      </c>
      <c r="T31" s="23" t="s">
        <v>16</v>
      </c>
      <c r="U31" s="23" t="s">
        <v>16</v>
      </c>
      <c r="V31" s="23" t="s">
        <v>16</v>
      </c>
      <c r="W31" s="23" t="s">
        <v>16</v>
      </c>
      <c r="X31" s="23" t="s">
        <v>16</v>
      </c>
      <c r="Y31" s="23" t="s">
        <v>16</v>
      </c>
      <c r="Z31" s="23" t="s">
        <v>16</v>
      </c>
      <c r="AA31" s="23" t="s">
        <v>16</v>
      </c>
      <c r="AB31" s="24" t="s">
        <v>16</v>
      </c>
      <c r="AC31" s="22">
        <f>SUM(Empresas!AC$29:AC31)/SUM(Empresas!AC$17:AC19)-1</f>
        <v>-7.0368331775332527E-2</v>
      </c>
      <c r="AD31" s="23">
        <f>SUM(Empresas!AD$29:AD31)/SUM(Empresas!AD$17:AD19)-1</f>
        <v>-6.9927625349214484E-2</v>
      </c>
      <c r="AE31" s="23">
        <f>SUM(Empresas!AE$29:AE31)/SUM(Empresas!AE$17:AE19)-1</f>
        <v>-6.3855607820036187E-2</v>
      </c>
      <c r="AF31" s="24">
        <f>SUM(Empresas!AF$29:AF31)/SUM(Empresas!AF$17:AF19)-1</f>
        <v>6.6213393390508468E-3</v>
      </c>
      <c r="AG31" s="22">
        <f>SUM(Empresas!AG$29:AG31)/SUM(Empresas!AG$17:AG19)-1</f>
        <v>-6.9213503253199304E-2</v>
      </c>
      <c r="AH31" s="23">
        <f>SUM(Empresas!AH$29:AH31)/SUM(Empresas!AH$17:AH19)-1</f>
        <v>-3.490872679292556E-2</v>
      </c>
      <c r="AI31" s="24">
        <f>SUM(Empresas!AI$29:AI31)/SUM(Empresas!AI$17:AI19)-1</f>
        <v>-8.7722092102171523E-3</v>
      </c>
      <c r="AJ31" s="24">
        <f>SUM(Empresas!AJ$29:AJ31)/SUM(Empresas!AJ$17:AJ19)-1</f>
        <v>-6.6765946294865763E-2</v>
      </c>
    </row>
    <row r="32" spans="1:36" x14ac:dyDescent="0.35">
      <c r="A32" s="11">
        <v>39904</v>
      </c>
      <c r="B32" s="22" t="s">
        <v>16</v>
      </c>
      <c r="C32" s="23" t="s">
        <v>16</v>
      </c>
      <c r="D32" s="23" t="s">
        <v>16</v>
      </c>
      <c r="E32" s="23" t="s">
        <v>16</v>
      </c>
      <c r="F32" s="23" t="s">
        <v>16</v>
      </c>
      <c r="G32" s="23" t="s">
        <v>16</v>
      </c>
      <c r="H32" s="23" t="s">
        <v>16</v>
      </c>
      <c r="I32" s="23" t="s">
        <v>16</v>
      </c>
      <c r="J32" s="23" t="s">
        <v>16</v>
      </c>
      <c r="K32" s="23" t="s">
        <v>16</v>
      </c>
      <c r="L32" s="23" t="s">
        <v>16</v>
      </c>
      <c r="M32" s="23" t="s">
        <v>16</v>
      </c>
      <c r="N32" s="23" t="s">
        <v>16</v>
      </c>
      <c r="O32" s="23" t="s">
        <v>16</v>
      </c>
      <c r="P32" s="23" t="s">
        <v>16</v>
      </c>
      <c r="Q32" s="23" t="s">
        <v>16</v>
      </c>
      <c r="R32" s="23" t="s">
        <v>16</v>
      </c>
      <c r="S32" s="23" t="s">
        <v>16</v>
      </c>
      <c r="T32" s="23" t="s">
        <v>16</v>
      </c>
      <c r="U32" s="23" t="s">
        <v>16</v>
      </c>
      <c r="V32" s="23" t="s">
        <v>16</v>
      </c>
      <c r="W32" s="23" t="s">
        <v>16</v>
      </c>
      <c r="X32" s="23" t="s">
        <v>16</v>
      </c>
      <c r="Y32" s="23" t="s">
        <v>16</v>
      </c>
      <c r="Z32" s="23" t="s">
        <v>16</v>
      </c>
      <c r="AA32" s="23" t="s">
        <v>16</v>
      </c>
      <c r="AB32" s="24" t="s">
        <v>16</v>
      </c>
      <c r="AC32" s="22">
        <f>SUM(Empresas!AC$29:AC32)/SUM(Empresas!AC$17:AC20)-1</f>
        <v>-8.5556431637263564E-2</v>
      </c>
      <c r="AD32" s="23">
        <f>SUM(Empresas!AD$29:AD32)/SUM(Empresas!AD$17:AD20)-1</f>
        <v>-8.5350083938704135E-2</v>
      </c>
      <c r="AE32" s="23">
        <f>SUM(Empresas!AE$29:AE32)/SUM(Empresas!AE$17:AE20)-1</f>
        <v>-8.3797790026503005E-2</v>
      </c>
      <c r="AF32" s="24">
        <f>SUM(Empresas!AF$29:AF32)/SUM(Empresas!AF$17:AF20)-1</f>
        <v>-1.209465835305068E-2</v>
      </c>
      <c r="AG32" s="22">
        <f>SUM(Empresas!AG$29:AG32)/SUM(Empresas!AG$17:AG20)-1</f>
        <v>-8.6895912021928923E-2</v>
      </c>
      <c r="AH32" s="23">
        <f>SUM(Empresas!AH$29:AH32)/SUM(Empresas!AH$17:AH20)-1</f>
        <v>-4.3784914999727587E-2</v>
      </c>
      <c r="AI32" s="24">
        <f>SUM(Empresas!AI$29:AI32)/SUM(Empresas!AI$17:AI20)-1</f>
        <v>-1.204812446738035E-2</v>
      </c>
      <c r="AJ32" s="24">
        <f>SUM(Empresas!AJ$29:AJ32)/SUM(Empresas!AJ$17:AJ20)-1</f>
        <v>-8.3899765489024447E-2</v>
      </c>
    </row>
    <row r="33" spans="1:36" x14ac:dyDescent="0.35">
      <c r="A33" s="11">
        <v>39934</v>
      </c>
      <c r="B33" s="22" t="s">
        <v>16</v>
      </c>
      <c r="C33" s="23" t="s">
        <v>16</v>
      </c>
      <c r="D33" s="23" t="s">
        <v>16</v>
      </c>
      <c r="E33" s="23" t="s">
        <v>16</v>
      </c>
      <c r="F33" s="23" t="s">
        <v>16</v>
      </c>
      <c r="G33" s="23" t="s">
        <v>16</v>
      </c>
      <c r="H33" s="23" t="s">
        <v>16</v>
      </c>
      <c r="I33" s="23" t="s">
        <v>16</v>
      </c>
      <c r="J33" s="23" t="s">
        <v>16</v>
      </c>
      <c r="K33" s="23" t="s">
        <v>16</v>
      </c>
      <c r="L33" s="23" t="s">
        <v>16</v>
      </c>
      <c r="M33" s="23" t="s">
        <v>16</v>
      </c>
      <c r="N33" s="23" t="s">
        <v>16</v>
      </c>
      <c r="O33" s="23" t="s">
        <v>16</v>
      </c>
      <c r="P33" s="23" t="s">
        <v>16</v>
      </c>
      <c r="Q33" s="23" t="s">
        <v>16</v>
      </c>
      <c r="R33" s="23" t="s">
        <v>16</v>
      </c>
      <c r="S33" s="23" t="s">
        <v>16</v>
      </c>
      <c r="T33" s="23" t="s">
        <v>16</v>
      </c>
      <c r="U33" s="23" t="s">
        <v>16</v>
      </c>
      <c r="V33" s="23" t="s">
        <v>16</v>
      </c>
      <c r="W33" s="23" t="s">
        <v>16</v>
      </c>
      <c r="X33" s="23" t="s">
        <v>16</v>
      </c>
      <c r="Y33" s="23" t="s">
        <v>16</v>
      </c>
      <c r="Z33" s="23" t="s">
        <v>16</v>
      </c>
      <c r="AA33" s="23" t="s">
        <v>16</v>
      </c>
      <c r="AB33" s="24" t="s">
        <v>16</v>
      </c>
      <c r="AC33" s="22">
        <f>SUM(Empresas!AC$29:AC33)/SUM(Empresas!AC$17:AC21)-1</f>
        <v>-7.7388295405509067E-2</v>
      </c>
      <c r="AD33" s="23">
        <f>SUM(Empresas!AD$29:AD33)/SUM(Empresas!AD$17:AD21)-1</f>
        <v>-7.9720979187694607E-2</v>
      </c>
      <c r="AE33" s="23">
        <f>SUM(Empresas!AE$29:AE33)/SUM(Empresas!AE$17:AE21)-1</f>
        <v>-7.3343197488436096E-2</v>
      </c>
      <c r="AF33" s="24">
        <f>SUM(Empresas!AF$29:AF33)/SUM(Empresas!AF$17:AF21)-1</f>
        <v>-1.4747888638133588E-4</v>
      </c>
      <c r="AG33" s="22">
        <f>SUM(Empresas!AG$29:AG33)/SUM(Empresas!AG$17:AG21)-1</f>
        <v>-7.8240845890171884E-2</v>
      </c>
      <c r="AH33" s="23">
        <f>SUM(Empresas!AH$29:AH33)/SUM(Empresas!AH$17:AH21)-1</f>
        <v>-4.8495612993482373E-2</v>
      </c>
      <c r="AI33" s="24">
        <f>SUM(Empresas!AI$29:AI33)/SUM(Empresas!AI$17:AI21)-1</f>
        <v>-1.2200837024713196E-2</v>
      </c>
      <c r="AJ33" s="24">
        <f>SUM(Empresas!AJ$29:AJ33)/SUM(Empresas!AJ$17:AJ21)-1</f>
        <v>-7.6085694228096523E-2</v>
      </c>
    </row>
    <row r="34" spans="1:36" x14ac:dyDescent="0.35">
      <c r="A34" s="11">
        <v>39965</v>
      </c>
      <c r="B34" s="22" t="s">
        <v>16</v>
      </c>
      <c r="C34" s="23" t="s">
        <v>16</v>
      </c>
      <c r="D34" s="23" t="s">
        <v>16</v>
      </c>
      <c r="E34" s="23" t="s">
        <v>16</v>
      </c>
      <c r="F34" s="23" t="s">
        <v>16</v>
      </c>
      <c r="G34" s="23" t="s">
        <v>16</v>
      </c>
      <c r="H34" s="23" t="s">
        <v>16</v>
      </c>
      <c r="I34" s="23" t="s">
        <v>16</v>
      </c>
      <c r="J34" s="23" t="s">
        <v>16</v>
      </c>
      <c r="K34" s="23" t="s">
        <v>16</v>
      </c>
      <c r="L34" s="23" t="s">
        <v>16</v>
      </c>
      <c r="M34" s="23" t="s">
        <v>16</v>
      </c>
      <c r="N34" s="23" t="s">
        <v>16</v>
      </c>
      <c r="O34" s="23" t="s">
        <v>16</v>
      </c>
      <c r="P34" s="23" t="s">
        <v>16</v>
      </c>
      <c r="Q34" s="23" t="s">
        <v>16</v>
      </c>
      <c r="R34" s="23" t="s">
        <v>16</v>
      </c>
      <c r="S34" s="23" t="s">
        <v>16</v>
      </c>
      <c r="T34" s="23" t="s">
        <v>16</v>
      </c>
      <c r="U34" s="23" t="s">
        <v>16</v>
      </c>
      <c r="V34" s="23" t="s">
        <v>16</v>
      </c>
      <c r="W34" s="23" t="s">
        <v>16</v>
      </c>
      <c r="X34" s="23" t="s">
        <v>16</v>
      </c>
      <c r="Y34" s="23" t="s">
        <v>16</v>
      </c>
      <c r="Z34" s="23" t="s">
        <v>16</v>
      </c>
      <c r="AA34" s="23" t="s">
        <v>16</v>
      </c>
      <c r="AB34" s="24" t="s">
        <v>16</v>
      </c>
      <c r="AC34" s="22">
        <f>SUM(Empresas!AC$29:AC34)/SUM(Empresas!AC$17:AC22)-1</f>
        <v>-7.3821054320247659E-2</v>
      </c>
      <c r="AD34" s="23">
        <f>SUM(Empresas!AD$29:AD34)/SUM(Empresas!AD$17:AD22)-1</f>
        <v>-7.2948621101028288E-2</v>
      </c>
      <c r="AE34" s="23">
        <f>SUM(Empresas!AE$29:AE34)/SUM(Empresas!AE$17:AE22)-1</f>
        <v>-6.0106283597094357E-2</v>
      </c>
      <c r="AF34" s="24">
        <f>SUM(Empresas!AF$29:AF34)/SUM(Empresas!AF$17:AF22)-1</f>
        <v>2.0883931686392243E-2</v>
      </c>
      <c r="AG34" s="22">
        <f>SUM(Empresas!AG$29:AG34)/SUM(Empresas!AG$17:AG22)-1</f>
        <v>-6.8704974487160397E-2</v>
      </c>
      <c r="AH34" s="23">
        <f>SUM(Empresas!AH$29:AH34)/SUM(Empresas!AH$17:AH22)-1</f>
        <v>-4.7916843747232596E-2</v>
      </c>
      <c r="AI34" s="24">
        <f>SUM(Empresas!AI$29:AI34)/SUM(Empresas!AI$17:AI22)-1</f>
        <v>-5.4884206413602366E-3</v>
      </c>
      <c r="AJ34" s="24">
        <f>SUM(Empresas!AJ$29:AJ34)/SUM(Empresas!AJ$17:AJ22)-1</f>
        <v>-6.7080880569341583E-2</v>
      </c>
    </row>
    <row r="35" spans="1:36" x14ac:dyDescent="0.35">
      <c r="A35" s="11">
        <v>39995</v>
      </c>
      <c r="B35" s="22" t="s">
        <v>16</v>
      </c>
      <c r="C35" s="23" t="s">
        <v>16</v>
      </c>
      <c r="D35" s="23" t="s">
        <v>16</v>
      </c>
      <c r="E35" s="23" t="s">
        <v>16</v>
      </c>
      <c r="F35" s="23" t="s">
        <v>16</v>
      </c>
      <c r="G35" s="23" t="s">
        <v>16</v>
      </c>
      <c r="H35" s="23" t="s">
        <v>16</v>
      </c>
      <c r="I35" s="23" t="s">
        <v>16</v>
      </c>
      <c r="J35" s="23" t="s">
        <v>16</v>
      </c>
      <c r="K35" s="23" t="s">
        <v>16</v>
      </c>
      <c r="L35" s="23" t="s">
        <v>16</v>
      </c>
      <c r="M35" s="23" t="s">
        <v>16</v>
      </c>
      <c r="N35" s="23" t="s">
        <v>16</v>
      </c>
      <c r="O35" s="23" t="s">
        <v>16</v>
      </c>
      <c r="P35" s="23" t="s">
        <v>16</v>
      </c>
      <c r="Q35" s="23" t="s">
        <v>16</v>
      </c>
      <c r="R35" s="23" t="s">
        <v>16</v>
      </c>
      <c r="S35" s="23" t="s">
        <v>16</v>
      </c>
      <c r="T35" s="23" t="s">
        <v>16</v>
      </c>
      <c r="U35" s="23" t="s">
        <v>16</v>
      </c>
      <c r="V35" s="23" t="s">
        <v>16</v>
      </c>
      <c r="W35" s="23" t="s">
        <v>16</v>
      </c>
      <c r="X35" s="23" t="s">
        <v>16</v>
      </c>
      <c r="Y35" s="23" t="s">
        <v>16</v>
      </c>
      <c r="Z35" s="23" t="s">
        <v>16</v>
      </c>
      <c r="AA35" s="23" t="s">
        <v>16</v>
      </c>
      <c r="AB35" s="24" t="s">
        <v>16</v>
      </c>
      <c r="AC35" s="22">
        <f>SUM(Empresas!AC$29:AC35)/SUM(Empresas!AC$17:AC23)-1</f>
        <v>-6.7434449559693244E-2</v>
      </c>
      <c r="AD35" s="23">
        <f>SUM(Empresas!AD$29:AD35)/SUM(Empresas!AD$17:AD23)-1</f>
        <v>-6.5302526280047957E-2</v>
      </c>
      <c r="AE35" s="23">
        <f>SUM(Empresas!AE$29:AE35)/SUM(Empresas!AE$17:AE23)-1</f>
        <v>-5.6874187423546441E-2</v>
      </c>
      <c r="AF35" s="24">
        <f>SUM(Empresas!AF$29:AF35)/SUM(Empresas!AF$17:AF23)-1</f>
        <v>4.3807349243647264E-2</v>
      </c>
      <c r="AG35" s="22">
        <f>SUM(Empresas!AG$29:AG35)/SUM(Empresas!AG$17:AG23)-1</f>
        <v>-6.2368932552836376E-2</v>
      </c>
      <c r="AH35" s="23">
        <f>SUM(Empresas!AH$29:AH35)/SUM(Empresas!AH$17:AH23)-1</f>
        <v>-4.72506746669068E-2</v>
      </c>
      <c r="AI35" s="24">
        <f>SUM(Empresas!AI$29:AI35)/SUM(Empresas!AI$17:AI23)-1</f>
        <v>6.7932183359791232E-3</v>
      </c>
      <c r="AJ35" s="24">
        <f>SUM(Empresas!AJ$29:AJ35)/SUM(Empresas!AJ$17:AJ23)-1</f>
        <v>-6.1035938178201632E-2</v>
      </c>
    </row>
    <row r="36" spans="1:36" x14ac:dyDescent="0.35">
      <c r="A36" s="11">
        <v>40026</v>
      </c>
      <c r="B36" s="22" t="s">
        <v>16</v>
      </c>
      <c r="C36" s="23" t="s">
        <v>16</v>
      </c>
      <c r="D36" s="23" t="s">
        <v>16</v>
      </c>
      <c r="E36" s="23" t="s">
        <v>16</v>
      </c>
      <c r="F36" s="23" t="s">
        <v>16</v>
      </c>
      <c r="G36" s="23" t="s">
        <v>16</v>
      </c>
      <c r="H36" s="23" t="s">
        <v>16</v>
      </c>
      <c r="I36" s="23" t="s">
        <v>16</v>
      </c>
      <c r="J36" s="23" t="s">
        <v>16</v>
      </c>
      <c r="K36" s="23" t="s">
        <v>16</v>
      </c>
      <c r="L36" s="23" t="s">
        <v>16</v>
      </c>
      <c r="M36" s="23" t="s">
        <v>16</v>
      </c>
      <c r="N36" s="23" t="s">
        <v>16</v>
      </c>
      <c r="O36" s="23" t="s">
        <v>16</v>
      </c>
      <c r="P36" s="23" t="s">
        <v>16</v>
      </c>
      <c r="Q36" s="23" t="s">
        <v>16</v>
      </c>
      <c r="R36" s="23" t="s">
        <v>16</v>
      </c>
      <c r="S36" s="23" t="s">
        <v>16</v>
      </c>
      <c r="T36" s="23" t="s">
        <v>16</v>
      </c>
      <c r="U36" s="23" t="s">
        <v>16</v>
      </c>
      <c r="V36" s="23" t="s">
        <v>16</v>
      </c>
      <c r="W36" s="23" t="s">
        <v>16</v>
      </c>
      <c r="X36" s="23" t="s">
        <v>16</v>
      </c>
      <c r="Y36" s="23" t="s">
        <v>16</v>
      </c>
      <c r="Z36" s="23" t="s">
        <v>16</v>
      </c>
      <c r="AA36" s="23" t="s">
        <v>16</v>
      </c>
      <c r="AB36" s="24" t="s">
        <v>16</v>
      </c>
      <c r="AC36" s="22">
        <f>SUM(Empresas!AC$29:AC36)/SUM(Empresas!AC$17:AC24)-1</f>
        <v>-6.4559920349507638E-2</v>
      </c>
      <c r="AD36" s="23">
        <f>SUM(Empresas!AD$29:AD36)/SUM(Empresas!AD$17:AD24)-1</f>
        <v>-5.7990794248600541E-2</v>
      </c>
      <c r="AE36" s="23">
        <f>SUM(Empresas!AE$29:AE36)/SUM(Empresas!AE$17:AE24)-1</f>
        <v>-6.0044072260146075E-2</v>
      </c>
      <c r="AF36" s="24">
        <f>SUM(Empresas!AF$29:AF36)/SUM(Empresas!AF$17:AF24)-1</f>
        <v>4.0081336234526921E-2</v>
      </c>
      <c r="AG36" s="22">
        <f>SUM(Empresas!AG$29:AG36)/SUM(Empresas!AG$17:AG24)-1</f>
        <v>-5.9565373419073531E-2</v>
      </c>
      <c r="AH36" s="23">
        <f>SUM(Empresas!AH$29:AH36)/SUM(Empresas!AH$17:AH24)-1</f>
        <v>-4.7310784928126126E-2</v>
      </c>
      <c r="AI36" s="24">
        <f>SUM(Empresas!AI$29:AI36)/SUM(Empresas!AI$17:AI24)-1</f>
        <v>1.7331312901125884E-2</v>
      </c>
      <c r="AJ36" s="24">
        <f>SUM(Empresas!AJ$29:AJ36)/SUM(Empresas!AJ$17:AJ24)-1</f>
        <v>-5.8343344284587317E-2</v>
      </c>
    </row>
    <row r="37" spans="1:36" x14ac:dyDescent="0.35">
      <c r="A37" s="11">
        <v>40057</v>
      </c>
      <c r="B37" s="31" t="s">
        <v>16</v>
      </c>
      <c r="C37" s="32" t="s">
        <v>16</v>
      </c>
      <c r="D37" s="32" t="s">
        <v>16</v>
      </c>
      <c r="E37" s="32" t="s">
        <v>16</v>
      </c>
      <c r="F37" s="32" t="s">
        <v>16</v>
      </c>
      <c r="G37" s="32" t="s">
        <v>16</v>
      </c>
      <c r="H37" s="32" t="s">
        <v>16</v>
      </c>
      <c r="I37" s="32" t="s">
        <v>16</v>
      </c>
      <c r="J37" s="32" t="s">
        <v>16</v>
      </c>
      <c r="K37" s="32" t="s">
        <v>16</v>
      </c>
      <c r="L37" s="32" t="s">
        <v>16</v>
      </c>
      <c r="M37" s="32" t="s">
        <v>16</v>
      </c>
      <c r="N37" s="32" t="s">
        <v>16</v>
      </c>
      <c r="O37" s="32" t="s">
        <v>16</v>
      </c>
      <c r="P37" s="32" t="s">
        <v>16</v>
      </c>
      <c r="Q37" s="32" t="s">
        <v>16</v>
      </c>
      <c r="R37" s="32" t="s">
        <v>16</v>
      </c>
      <c r="S37" s="32" t="s">
        <v>16</v>
      </c>
      <c r="T37" s="32" t="s">
        <v>16</v>
      </c>
      <c r="U37" s="32" t="s">
        <v>16</v>
      </c>
      <c r="V37" s="32" t="s">
        <v>16</v>
      </c>
      <c r="W37" s="32" t="s">
        <v>16</v>
      </c>
      <c r="X37" s="32" t="s">
        <v>16</v>
      </c>
      <c r="Y37" s="32" t="s">
        <v>16</v>
      </c>
      <c r="Z37" s="32" t="s">
        <v>16</v>
      </c>
      <c r="AA37" s="32" t="s">
        <v>16</v>
      </c>
      <c r="AB37" s="33" t="s">
        <v>16</v>
      </c>
      <c r="AC37" s="31">
        <f>SUM(Empresas!AC$29:AC37)/SUM(Empresas!AC$17:AC25)-1</f>
        <v>-6.1722477001208031E-2</v>
      </c>
      <c r="AD37" s="32">
        <f>SUM(Empresas!AD$29:AD37)/SUM(Empresas!AD$17:AD25)-1</f>
        <v>-5.5546942522598619E-2</v>
      </c>
      <c r="AE37" s="32">
        <f>SUM(Empresas!AE$29:AE37)/SUM(Empresas!AE$17:AE25)-1</f>
        <v>-5.9038246525507487E-2</v>
      </c>
      <c r="AF37" s="33">
        <f>SUM(Empresas!AF$29:AF37)/SUM(Empresas!AF$17:AF25)-1</f>
        <v>4.9332050594669052E-2</v>
      </c>
      <c r="AG37" s="31">
        <f>SUM(Empresas!AG$29:AG37)/SUM(Empresas!AG$17:AG25)-1</f>
        <v>-5.7519712903213782E-2</v>
      </c>
      <c r="AH37" s="32">
        <f>SUM(Empresas!AH$29:AH37)/SUM(Empresas!AH$17:AH25)-1</f>
        <v>-4.6136039930414485E-2</v>
      </c>
      <c r="AI37" s="33">
        <f>SUM(Empresas!AI$29:AI37)/SUM(Empresas!AI$17:AI25)-1</f>
        <v>2.6207505043482016E-2</v>
      </c>
      <c r="AJ37" s="33">
        <f>SUM(Empresas!AJ$29:AJ37)/SUM(Empresas!AJ$17:AJ25)-1</f>
        <v>-5.6301110772563945E-2</v>
      </c>
    </row>
    <row r="38" spans="1:36" x14ac:dyDescent="0.35">
      <c r="A38" s="11">
        <v>40087</v>
      </c>
      <c r="B38" s="22" t="s">
        <v>16</v>
      </c>
      <c r="C38" s="23" t="s">
        <v>16</v>
      </c>
      <c r="D38" s="23" t="s">
        <v>16</v>
      </c>
      <c r="E38" s="23" t="s">
        <v>16</v>
      </c>
      <c r="F38" s="23" t="s">
        <v>16</v>
      </c>
      <c r="G38" s="23" t="s">
        <v>16</v>
      </c>
      <c r="H38" s="23" t="s">
        <v>16</v>
      </c>
      <c r="I38" s="23" t="s">
        <v>16</v>
      </c>
      <c r="J38" s="23" t="s">
        <v>16</v>
      </c>
      <c r="K38" s="23" t="s">
        <v>16</v>
      </c>
      <c r="L38" s="23" t="s">
        <v>16</v>
      </c>
      <c r="M38" s="23" t="s">
        <v>16</v>
      </c>
      <c r="N38" s="23" t="s">
        <v>16</v>
      </c>
      <c r="O38" s="23" t="s">
        <v>16</v>
      </c>
      <c r="P38" s="23" t="s">
        <v>16</v>
      </c>
      <c r="Q38" s="23" t="s">
        <v>16</v>
      </c>
      <c r="R38" s="23" t="s">
        <v>16</v>
      </c>
      <c r="S38" s="23" t="s">
        <v>16</v>
      </c>
      <c r="T38" s="23" t="s">
        <v>16</v>
      </c>
      <c r="U38" s="23" t="s">
        <v>16</v>
      </c>
      <c r="V38" s="23" t="s">
        <v>16</v>
      </c>
      <c r="W38" s="23" t="s">
        <v>16</v>
      </c>
      <c r="X38" s="23" t="s">
        <v>16</v>
      </c>
      <c r="Y38" s="23" t="s">
        <v>16</v>
      </c>
      <c r="Z38" s="23" t="s">
        <v>16</v>
      </c>
      <c r="AA38" s="23" t="s">
        <v>16</v>
      </c>
      <c r="AB38" s="24" t="s">
        <v>16</v>
      </c>
      <c r="AC38" s="22">
        <f>SUM(Empresas!AC$29:AC38)/SUM(Empresas!AC$17:AC26)-1</f>
        <v>-6.4178514454431901E-2</v>
      </c>
      <c r="AD38" s="23">
        <f>SUM(Empresas!AD$29:AD38)/SUM(Empresas!AD$17:AD26)-1</f>
        <v>-5.7247576572570735E-2</v>
      </c>
      <c r="AE38" s="23">
        <f>SUM(Empresas!AE$29:AE38)/SUM(Empresas!AE$17:AE26)-1</f>
        <v>-5.6442163461371653E-2</v>
      </c>
      <c r="AF38" s="24">
        <f>SUM(Empresas!AF$29:AF38)/SUM(Empresas!AF$17:AF26)-1</f>
        <v>6.2409409410957739E-2</v>
      </c>
      <c r="AG38" s="22">
        <f>SUM(Empresas!AG$29:AG38)/SUM(Empresas!AG$17:AG26)-1</f>
        <v>-5.7550967539348186E-2</v>
      </c>
      <c r="AH38" s="23">
        <f>SUM(Empresas!AH$29:AH38)/SUM(Empresas!AH$17:AH26)-1</f>
        <v>-4.608673013392417E-2</v>
      </c>
      <c r="AI38" s="24">
        <f>SUM(Empresas!AI$29:AI38)/SUM(Empresas!AI$17:AI26)-1</f>
        <v>3.4783551198052765E-2</v>
      </c>
      <c r="AJ38" s="24">
        <f>SUM(Empresas!AJ$29:AJ38)/SUM(Empresas!AJ$17:AJ26)-1</f>
        <v>-5.6270093876656713E-2</v>
      </c>
    </row>
    <row r="39" spans="1:36" x14ac:dyDescent="0.35">
      <c r="A39" s="11">
        <v>40118</v>
      </c>
      <c r="B39" s="22" t="s">
        <v>16</v>
      </c>
      <c r="C39" s="23" t="s">
        <v>16</v>
      </c>
      <c r="D39" s="23" t="s">
        <v>16</v>
      </c>
      <c r="E39" s="23" t="s">
        <v>16</v>
      </c>
      <c r="F39" s="23" t="s">
        <v>16</v>
      </c>
      <c r="G39" s="23" t="s">
        <v>16</v>
      </c>
      <c r="H39" s="23" t="s">
        <v>16</v>
      </c>
      <c r="I39" s="23" t="s">
        <v>16</v>
      </c>
      <c r="J39" s="23" t="s">
        <v>16</v>
      </c>
      <c r="K39" s="23" t="s">
        <v>16</v>
      </c>
      <c r="L39" s="23" t="s">
        <v>16</v>
      </c>
      <c r="M39" s="23" t="s">
        <v>16</v>
      </c>
      <c r="N39" s="23" t="s">
        <v>16</v>
      </c>
      <c r="O39" s="23" t="s">
        <v>16</v>
      </c>
      <c r="P39" s="23" t="s">
        <v>16</v>
      </c>
      <c r="Q39" s="23" t="s">
        <v>16</v>
      </c>
      <c r="R39" s="23" t="s">
        <v>16</v>
      </c>
      <c r="S39" s="23" t="s">
        <v>16</v>
      </c>
      <c r="T39" s="23" t="s">
        <v>16</v>
      </c>
      <c r="U39" s="23" t="s">
        <v>16</v>
      </c>
      <c r="V39" s="23" t="s">
        <v>16</v>
      </c>
      <c r="W39" s="23" t="s">
        <v>16</v>
      </c>
      <c r="X39" s="23" t="s">
        <v>16</v>
      </c>
      <c r="Y39" s="23" t="s">
        <v>16</v>
      </c>
      <c r="Z39" s="23" t="s">
        <v>16</v>
      </c>
      <c r="AA39" s="23" t="s">
        <v>16</v>
      </c>
      <c r="AB39" s="24" t="s">
        <v>16</v>
      </c>
      <c r="AC39" s="22">
        <f>SUM(Empresas!AC$29:AC39)/SUM(Empresas!AC$17:AC27)-1</f>
        <v>-6.0015995133076983E-2</v>
      </c>
      <c r="AD39" s="23">
        <f>SUM(Empresas!AD$29:AD39)/SUM(Empresas!AD$17:AD27)-1</f>
        <v>-5.4256151092397453E-2</v>
      </c>
      <c r="AE39" s="23">
        <f>SUM(Empresas!AE$29:AE39)/SUM(Empresas!AE$17:AE27)-1</f>
        <v>-4.8485245349834338E-2</v>
      </c>
      <c r="AF39" s="24">
        <f>SUM(Empresas!AF$29:AF39)/SUM(Empresas!AF$17:AF27)-1</f>
        <v>7.0698250451357803E-2</v>
      </c>
      <c r="AG39" s="22">
        <f>SUM(Empresas!AG$29:AG39)/SUM(Empresas!AG$17:AG27)-1</f>
        <v>-5.2115407895464205E-2</v>
      </c>
      <c r="AH39" s="23">
        <f>SUM(Empresas!AH$29:AH39)/SUM(Empresas!AH$17:AH27)-1</f>
        <v>-4.7448834371014548E-2</v>
      </c>
      <c r="AI39" s="24">
        <f>SUM(Empresas!AI$29:AI39)/SUM(Empresas!AI$17:AI27)-1</f>
        <v>4.3161367726511246E-2</v>
      </c>
      <c r="AJ39" s="24">
        <f>SUM(Empresas!AJ$29:AJ39)/SUM(Empresas!AJ$17:AJ27)-1</f>
        <v>-5.1186432020541628E-2</v>
      </c>
    </row>
    <row r="40" spans="1:36" ht="15" thickBot="1" x14ac:dyDescent="0.4">
      <c r="A40" s="15">
        <v>40148</v>
      </c>
      <c r="B40" s="25" t="s">
        <v>16</v>
      </c>
      <c r="C40" s="26" t="s">
        <v>16</v>
      </c>
      <c r="D40" s="26" t="s">
        <v>16</v>
      </c>
      <c r="E40" s="26" t="s">
        <v>16</v>
      </c>
      <c r="F40" s="26" t="s">
        <v>16</v>
      </c>
      <c r="G40" s="26" t="s">
        <v>16</v>
      </c>
      <c r="H40" s="26" t="s">
        <v>16</v>
      </c>
      <c r="I40" s="26" t="s">
        <v>16</v>
      </c>
      <c r="J40" s="26" t="s">
        <v>16</v>
      </c>
      <c r="K40" s="26" t="s">
        <v>16</v>
      </c>
      <c r="L40" s="26" t="s">
        <v>16</v>
      </c>
      <c r="M40" s="26" t="s">
        <v>16</v>
      </c>
      <c r="N40" s="26" t="s">
        <v>16</v>
      </c>
      <c r="O40" s="26" t="s">
        <v>16</v>
      </c>
      <c r="P40" s="26" t="s">
        <v>16</v>
      </c>
      <c r="Q40" s="26" t="s">
        <v>16</v>
      </c>
      <c r="R40" s="26" t="s">
        <v>16</v>
      </c>
      <c r="S40" s="26" t="s">
        <v>16</v>
      </c>
      <c r="T40" s="26" t="s">
        <v>16</v>
      </c>
      <c r="U40" s="26" t="s">
        <v>16</v>
      </c>
      <c r="V40" s="26" t="s">
        <v>16</v>
      </c>
      <c r="W40" s="26" t="s">
        <v>16</v>
      </c>
      <c r="X40" s="26" t="s">
        <v>16</v>
      </c>
      <c r="Y40" s="26" t="s">
        <v>16</v>
      </c>
      <c r="Z40" s="26" t="s">
        <v>16</v>
      </c>
      <c r="AA40" s="26" t="s">
        <v>16</v>
      </c>
      <c r="AB40" s="27" t="s">
        <v>16</v>
      </c>
      <c r="AC40" s="25">
        <f>SUM(Empresas!AC$29:AC40)/SUM(Empresas!AC$17:AC28)-1</f>
        <v>-5.3743145520031788E-2</v>
      </c>
      <c r="AD40" s="26">
        <f>SUM(Empresas!AD$29:AD40)/SUM(Empresas!AD$17:AD28)-1</f>
        <v>-4.6497272915316357E-2</v>
      </c>
      <c r="AE40" s="26">
        <f>SUM(Empresas!AE$29:AE40)/SUM(Empresas!AE$17:AE28)-1</f>
        <v>-4.2319739363817721E-2</v>
      </c>
      <c r="AF40" s="27">
        <f>SUM(Empresas!AF$29:AF40)/SUM(Empresas!AF$17:AF28)-1</f>
        <v>7.9926682036745245E-2</v>
      </c>
      <c r="AG40" s="25">
        <f>SUM(Empresas!AG$29:AG40)/SUM(Empresas!AG$17:AG28)-1</f>
        <v>-4.4640618795671383E-2</v>
      </c>
      <c r="AH40" s="26">
        <f>SUM(Empresas!AH$29:AH40)/SUM(Empresas!AH$17:AH28)-1</f>
        <v>-4.8441326989129285E-2</v>
      </c>
      <c r="AI40" s="27">
        <f>SUM(Empresas!AI$29:AI40)/SUM(Empresas!AI$17:AI28)-1</f>
        <v>5.167010338798228E-2</v>
      </c>
      <c r="AJ40" s="27">
        <f>SUM(Empresas!AJ$29:AJ40)/SUM(Empresas!AJ$17:AJ28)-1</f>
        <v>-4.4171229474954998E-2</v>
      </c>
    </row>
    <row r="41" spans="1:36" x14ac:dyDescent="0.35">
      <c r="A41" s="7">
        <v>40179</v>
      </c>
      <c r="B41" s="28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29" t="s">
        <v>16</v>
      </c>
      <c r="H41" s="29" t="s">
        <v>16</v>
      </c>
      <c r="I41" s="29" t="s">
        <v>16</v>
      </c>
      <c r="J41" s="29" t="s">
        <v>16</v>
      </c>
      <c r="K41" s="29" t="s">
        <v>16</v>
      </c>
      <c r="L41" s="29" t="s">
        <v>16</v>
      </c>
      <c r="M41" s="29" t="s">
        <v>16</v>
      </c>
      <c r="N41" s="29" t="s">
        <v>16</v>
      </c>
      <c r="O41" s="29" t="s">
        <v>16</v>
      </c>
      <c r="P41" s="29" t="s">
        <v>16</v>
      </c>
      <c r="Q41" s="29" t="s">
        <v>16</v>
      </c>
      <c r="R41" s="29" t="s">
        <v>16</v>
      </c>
      <c r="S41" s="29" t="s">
        <v>16</v>
      </c>
      <c r="T41" s="29" t="s">
        <v>16</v>
      </c>
      <c r="U41" s="29" t="s">
        <v>16</v>
      </c>
      <c r="V41" s="29" t="s">
        <v>16</v>
      </c>
      <c r="W41" s="29" t="s">
        <v>16</v>
      </c>
      <c r="X41" s="29" t="s">
        <v>16</v>
      </c>
      <c r="Y41" s="29" t="s">
        <v>16</v>
      </c>
      <c r="Z41" s="29" t="s">
        <v>16</v>
      </c>
      <c r="AA41" s="29" t="s">
        <v>16</v>
      </c>
      <c r="AB41" s="30" t="s">
        <v>16</v>
      </c>
      <c r="AC41" s="28">
        <f>SUM(Empresas!AC$41:AC41)/SUM(Empresas!AC$29:AC29)-1</f>
        <v>-1.721093073104174E-2</v>
      </c>
      <c r="AD41" s="29">
        <f>SUM(Empresas!AD$41:AD41)/SUM(Empresas!AD$29:AD29)-1</f>
        <v>4.4248270513933985E-2</v>
      </c>
      <c r="AE41" s="29">
        <f>SUM(Empresas!AE$41:AE41)/SUM(Empresas!AE$29:AE29)-1</f>
        <v>2.8526881679898031E-2</v>
      </c>
      <c r="AF41" s="30">
        <f>SUM(Empresas!AF$41:AF41)/SUM(Empresas!AF$29:AF29)-1</f>
        <v>7.8896069823517267E-2</v>
      </c>
      <c r="AG41" s="28">
        <f>SUM(Empresas!AG$41:AG41)/SUM(Empresas!AG$29:AG29)-1</f>
        <v>3.7749014122808511E-2</v>
      </c>
      <c r="AH41" s="29">
        <f>SUM(Empresas!AH$41:AH41)/SUM(Empresas!AH$29:AH29)-1</f>
        <v>-8.5074828405136804E-2</v>
      </c>
      <c r="AI41" s="30">
        <f>SUM(Empresas!AI$41:AI41)/SUM(Empresas!AI$29:AI29)-1</f>
        <v>0.14378400082776466</v>
      </c>
      <c r="AJ41" s="30">
        <f>SUM(Empresas!AJ$41:AJ41)/SUM(Empresas!AJ$29:AJ29)-1</f>
        <v>3.1497826205099555E-2</v>
      </c>
    </row>
    <row r="42" spans="1:36" x14ac:dyDescent="0.35">
      <c r="A42" s="11">
        <v>40210</v>
      </c>
      <c r="B42" s="22" t="s">
        <v>16</v>
      </c>
      <c r="C42" s="23" t="s">
        <v>16</v>
      </c>
      <c r="D42" s="23" t="s">
        <v>16</v>
      </c>
      <c r="E42" s="23" t="s">
        <v>16</v>
      </c>
      <c r="F42" s="23" t="s">
        <v>16</v>
      </c>
      <c r="G42" s="23" t="s">
        <v>16</v>
      </c>
      <c r="H42" s="23" t="s">
        <v>16</v>
      </c>
      <c r="I42" s="23" t="s">
        <v>16</v>
      </c>
      <c r="J42" s="23" t="s">
        <v>16</v>
      </c>
      <c r="K42" s="23" t="s">
        <v>16</v>
      </c>
      <c r="L42" s="23" t="s">
        <v>16</v>
      </c>
      <c r="M42" s="23" t="s">
        <v>16</v>
      </c>
      <c r="N42" s="23" t="s">
        <v>16</v>
      </c>
      <c r="O42" s="23" t="s">
        <v>16</v>
      </c>
      <c r="P42" s="23" t="s">
        <v>16</v>
      </c>
      <c r="Q42" s="23" t="s">
        <v>16</v>
      </c>
      <c r="R42" s="23" t="s">
        <v>16</v>
      </c>
      <c r="S42" s="23" t="s">
        <v>16</v>
      </c>
      <c r="T42" s="23" t="s">
        <v>16</v>
      </c>
      <c r="U42" s="23" t="s">
        <v>16</v>
      </c>
      <c r="V42" s="23" t="s">
        <v>16</v>
      </c>
      <c r="W42" s="23" t="s">
        <v>16</v>
      </c>
      <c r="X42" s="23" t="s">
        <v>16</v>
      </c>
      <c r="Y42" s="23" t="s">
        <v>16</v>
      </c>
      <c r="Z42" s="23" t="s">
        <v>16</v>
      </c>
      <c r="AA42" s="23" t="s">
        <v>16</v>
      </c>
      <c r="AB42" s="24" t="s">
        <v>16</v>
      </c>
      <c r="AC42" s="22">
        <f>SUM(Empresas!AC$41:AC42)/SUM(Empresas!AC$29:AC30)-1</f>
        <v>2.7876584682809291E-2</v>
      </c>
      <c r="AD42" s="23">
        <f>SUM(Empresas!AD$41:AD42)/SUM(Empresas!AD$29:AD30)-1</f>
        <v>7.3536498851751508E-2</v>
      </c>
      <c r="AE42" s="23">
        <f>SUM(Empresas!AE$41:AE42)/SUM(Empresas!AE$29:AE30)-1</f>
        <v>7.8238142332736516E-2</v>
      </c>
      <c r="AF42" s="24">
        <f>SUM(Empresas!AF$41:AF42)/SUM(Empresas!AF$29:AF30)-1</f>
        <v>0.13035307307962007</v>
      </c>
      <c r="AG42" s="22">
        <f>SUM(Empresas!AG$41:AG42)/SUM(Empresas!AG$29:AG30)-1</f>
        <v>7.9505983103986821E-2</v>
      </c>
      <c r="AH42" s="23">
        <f>SUM(Empresas!AH$41:AH42)/SUM(Empresas!AH$29:AH30)-1</f>
        <v>-7.8253185809971759E-2</v>
      </c>
      <c r="AI42" s="24">
        <f>SUM(Empresas!AI$41:AI42)/SUM(Empresas!AI$29:AI30)-1</f>
        <v>0.15045829867372906</v>
      </c>
      <c r="AJ42" s="24">
        <f>SUM(Empresas!AJ$41:AJ42)/SUM(Empresas!AJ$29:AJ30)-1</f>
        <v>7.0604072885277702E-2</v>
      </c>
    </row>
    <row r="43" spans="1:36" x14ac:dyDescent="0.35">
      <c r="A43" s="11">
        <v>40238</v>
      </c>
      <c r="B43" s="22" t="s">
        <v>16</v>
      </c>
      <c r="C43" s="23" t="s">
        <v>16</v>
      </c>
      <c r="D43" s="23" t="s">
        <v>16</v>
      </c>
      <c r="E43" s="23" t="s">
        <v>16</v>
      </c>
      <c r="F43" s="23" t="s">
        <v>16</v>
      </c>
      <c r="G43" s="23" t="s">
        <v>16</v>
      </c>
      <c r="H43" s="23" t="s">
        <v>16</v>
      </c>
      <c r="I43" s="23" t="s">
        <v>16</v>
      </c>
      <c r="J43" s="23" t="s">
        <v>16</v>
      </c>
      <c r="K43" s="23" t="s">
        <v>16</v>
      </c>
      <c r="L43" s="23" t="s">
        <v>16</v>
      </c>
      <c r="M43" s="23" t="s">
        <v>16</v>
      </c>
      <c r="N43" s="23" t="s">
        <v>16</v>
      </c>
      <c r="O43" s="23" t="s">
        <v>16</v>
      </c>
      <c r="P43" s="23" t="s">
        <v>16</v>
      </c>
      <c r="Q43" s="23" t="s">
        <v>16</v>
      </c>
      <c r="R43" s="23" t="s">
        <v>16</v>
      </c>
      <c r="S43" s="23" t="s">
        <v>16</v>
      </c>
      <c r="T43" s="23" t="s">
        <v>16</v>
      </c>
      <c r="U43" s="23" t="s">
        <v>16</v>
      </c>
      <c r="V43" s="23" t="s">
        <v>16</v>
      </c>
      <c r="W43" s="23" t="s">
        <v>16</v>
      </c>
      <c r="X43" s="23" t="s">
        <v>16</v>
      </c>
      <c r="Y43" s="23" t="s">
        <v>16</v>
      </c>
      <c r="Z43" s="23" t="s">
        <v>16</v>
      </c>
      <c r="AA43" s="23" t="s">
        <v>16</v>
      </c>
      <c r="AB43" s="24" t="s">
        <v>16</v>
      </c>
      <c r="AC43" s="22">
        <f>SUM(Empresas!AC$41:AC43)/SUM(Empresas!AC$29:AC31)-1</f>
        <v>8.4711528945448533E-2</v>
      </c>
      <c r="AD43" s="23">
        <f>SUM(Empresas!AD$41:AD43)/SUM(Empresas!AD$29:AD31)-1</f>
        <v>0.13123913243442353</v>
      </c>
      <c r="AE43" s="23">
        <f>SUM(Empresas!AE$41:AE43)/SUM(Empresas!AE$29:AE31)-1</f>
        <v>0.13269677318049022</v>
      </c>
      <c r="AF43" s="24">
        <f>SUM(Empresas!AF$41:AF43)/SUM(Empresas!AF$29:AF31)-1</f>
        <v>0.20489399518325557</v>
      </c>
      <c r="AG43" s="22">
        <f>SUM(Empresas!AG$41:AG43)/SUM(Empresas!AG$29:AG31)-1</f>
        <v>0.14060558764752584</v>
      </c>
      <c r="AH43" s="23">
        <f>SUM(Empresas!AH$41:AH43)/SUM(Empresas!AH$29:AH31)-1</f>
        <v>-8.0593328019445853E-2</v>
      </c>
      <c r="AI43" s="24">
        <f>SUM(Empresas!AI$41:AI43)/SUM(Empresas!AI$29:AI31)-1</f>
        <v>0.1437238630988209</v>
      </c>
      <c r="AJ43" s="24">
        <f>SUM(Empresas!AJ$41:AJ43)/SUM(Empresas!AJ$29:AJ31)-1</f>
        <v>0.12729840829267869</v>
      </c>
    </row>
    <row r="44" spans="1:36" x14ac:dyDescent="0.35">
      <c r="A44" s="11">
        <v>40269</v>
      </c>
      <c r="B44" s="22" t="s">
        <v>16</v>
      </c>
      <c r="C44" s="23" t="s">
        <v>16</v>
      </c>
      <c r="D44" s="23" t="s">
        <v>16</v>
      </c>
      <c r="E44" s="23" t="s">
        <v>16</v>
      </c>
      <c r="F44" s="23" t="s">
        <v>16</v>
      </c>
      <c r="G44" s="23" t="s">
        <v>16</v>
      </c>
      <c r="H44" s="23" t="s">
        <v>16</v>
      </c>
      <c r="I44" s="23" t="s">
        <v>16</v>
      </c>
      <c r="J44" s="23" t="s">
        <v>16</v>
      </c>
      <c r="K44" s="23" t="s">
        <v>16</v>
      </c>
      <c r="L44" s="23" t="s">
        <v>16</v>
      </c>
      <c r="M44" s="23" t="s">
        <v>16</v>
      </c>
      <c r="N44" s="23" t="s">
        <v>16</v>
      </c>
      <c r="O44" s="23" t="s">
        <v>16</v>
      </c>
      <c r="P44" s="23" t="s">
        <v>16</v>
      </c>
      <c r="Q44" s="23" t="s">
        <v>16</v>
      </c>
      <c r="R44" s="23" t="s">
        <v>16</v>
      </c>
      <c r="S44" s="23" t="s">
        <v>16</v>
      </c>
      <c r="T44" s="23" t="s">
        <v>16</v>
      </c>
      <c r="U44" s="23" t="s">
        <v>16</v>
      </c>
      <c r="V44" s="23" t="s">
        <v>16</v>
      </c>
      <c r="W44" s="23" t="s">
        <v>16</v>
      </c>
      <c r="X44" s="23" t="s">
        <v>16</v>
      </c>
      <c r="Y44" s="23" t="s">
        <v>16</v>
      </c>
      <c r="Z44" s="23" t="s">
        <v>16</v>
      </c>
      <c r="AA44" s="23" t="s">
        <v>16</v>
      </c>
      <c r="AB44" s="24" t="s">
        <v>16</v>
      </c>
      <c r="AC44" s="22">
        <f>SUM(Empresas!AC$41:AC44)/SUM(Empresas!AC$29:AC32)-1</f>
        <v>8.241261336976935E-2</v>
      </c>
      <c r="AD44" s="23">
        <f>SUM(Empresas!AD$41:AD44)/SUM(Empresas!AD$29:AD32)-1</f>
        <v>0.12873371021038316</v>
      </c>
      <c r="AE44" s="23">
        <f>SUM(Empresas!AE$41:AE44)/SUM(Empresas!AE$29:AE32)-1</f>
        <v>0.13186531605458995</v>
      </c>
      <c r="AF44" s="24">
        <f>SUM(Empresas!AF$41:AF44)/SUM(Empresas!AF$29:AF32)-1</f>
        <v>0.20651574630038616</v>
      </c>
      <c r="AG44" s="22">
        <f>SUM(Empresas!AG$41:AG44)/SUM(Empresas!AG$29:AG32)-1</f>
        <v>0.13851968423424554</v>
      </c>
      <c r="AH44" s="23">
        <f>SUM(Empresas!AH$41:AH44)/SUM(Empresas!AH$29:AH32)-1</f>
        <v>-8.1033627226252514E-2</v>
      </c>
      <c r="AI44" s="24">
        <f>SUM(Empresas!AI$41:AI44)/SUM(Empresas!AI$29:AI32)-1</f>
        <v>0.14325604084389432</v>
      </c>
      <c r="AJ44" s="24">
        <f>SUM(Empresas!AJ$41:AJ44)/SUM(Empresas!AJ$29:AJ32)-1</f>
        <v>0.12549322782330075</v>
      </c>
    </row>
    <row r="45" spans="1:36" x14ac:dyDescent="0.35">
      <c r="A45" s="11">
        <v>40299</v>
      </c>
      <c r="B45" s="22" t="s">
        <v>16</v>
      </c>
      <c r="C45" s="23" t="s">
        <v>16</v>
      </c>
      <c r="D45" s="23" t="s">
        <v>16</v>
      </c>
      <c r="E45" s="23" t="s">
        <v>16</v>
      </c>
      <c r="F45" s="23" t="s">
        <v>16</v>
      </c>
      <c r="G45" s="23" t="s">
        <v>16</v>
      </c>
      <c r="H45" s="23" t="s">
        <v>16</v>
      </c>
      <c r="I45" s="23" t="s">
        <v>16</v>
      </c>
      <c r="J45" s="23" t="s">
        <v>16</v>
      </c>
      <c r="K45" s="23" t="s">
        <v>16</v>
      </c>
      <c r="L45" s="23" t="s">
        <v>16</v>
      </c>
      <c r="M45" s="23" t="s">
        <v>16</v>
      </c>
      <c r="N45" s="23" t="s">
        <v>16</v>
      </c>
      <c r="O45" s="23" t="s">
        <v>16</v>
      </c>
      <c r="P45" s="23" t="s">
        <v>16</v>
      </c>
      <c r="Q45" s="23" t="s">
        <v>16</v>
      </c>
      <c r="R45" s="23" t="s">
        <v>16</v>
      </c>
      <c r="S45" s="23" t="s">
        <v>16</v>
      </c>
      <c r="T45" s="23" t="s">
        <v>16</v>
      </c>
      <c r="U45" s="23" t="s">
        <v>16</v>
      </c>
      <c r="V45" s="23" t="s">
        <v>16</v>
      </c>
      <c r="W45" s="23" t="s">
        <v>16</v>
      </c>
      <c r="X45" s="23" t="s">
        <v>16</v>
      </c>
      <c r="Y45" s="23" t="s">
        <v>16</v>
      </c>
      <c r="Z45" s="23" t="s">
        <v>16</v>
      </c>
      <c r="AA45" s="23" t="s">
        <v>16</v>
      </c>
      <c r="AB45" s="24" t="s">
        <v>16</v>
      </c>
      <c r="AC45" s="22">
        <f>SUM(Empresas!AC$41:AC45)/SUM(Empresas!AC$29:AC33)-1</f>
        <v>6.9273903262033976E-2</v>
      </c>
      <c r="AD45" s="23">
        <f>SUM(Empresas!AD$41:AD45)/SUM(Empresas!AD$29:AD33)-1</f>
        <v>0.11489739085486628</v>
      </c>
      <c r="AE45" s="23">
        <f>SUM(Empresas!AE$41:AE45)/SUM(Empresas!AE$29:AE33)-1</f>
        <v>0.10945280730458085</v>
      </c>
      <c r="AF45" s="24">
        <f>SUM(Empresas!AF$41:AF45)/SUM(Empresas!AF$29:AF33)-1</f>
        <v>0.18973293890982013</v>
      </c>
      <c r="AG45" s="22">
        <f>SUM(Empresas!AG$41:AG45)/SUM(Empresas!AG$29:AG33)-1</f>
        <v>0.11995716662394407</v>
      </c>
      <c r="AH45" s="23">
        <f>SUM(Empresas!AH$41:AH45)/SUM(Empresas!AH$29:AH33)-1</f>
        <v>-7.9449512790427446E-2</v>
      </c>
      <c r="AI45" s="24">
        <f>SUM(Empresas!AI$41:AI45)/SUM(Empresas!AI$29:AI33)-1</f>
        <v>0.14240376721660941</v>
      </c>
      <c r="AJ45" s="24">
        <f>SUM(Empresas!AJ$41:AJ45)/SUM(Empresas!AJ$29:AJ33)-1</f>
        <v>0.10849773626885506</v>
      </c>
    </row>
    <row r="46" spans="1:36" x14ac:dyDescent="0.35">
      <c r="A46" s="11">
        <v>40330</v>
      </c>
      <c r="B46" s="22" t="s">
        <v>16</v>
      </c>
      <c r="C46" s="23" t="s">
        <v>16</v>
      </c>
      <c r="D46" s="23" t="s">
        <v>16</v>
      </c>
      <c r="E46" s="23" t="s">
        <v>16</v>
      </c>
      <c r="F46" s="23" t="s">
        <v>16</v>
      </c>
      <c r="G46" s="23" t="s">
        <v>16</v>
      </c>
      <c r="H46" s="23" t="s">
        <v>16</v>
      </c>
      <c r="I46" s="23" t="s">
        <v>16</v>
      </c>
      <c r="J46" s="23" t="s">
        <v>16</v>
      </c>
      <c r="K46" s="23" t="s">
        <v>16</v>
      </c>
      <c r="L46" s="23" t="s">
        <v>16</v>
      </c>
      <c r="M46" s="23" t="s">
        <v>16</v>
      </c>
      <c r="N46" s="23" t="s">
        <v>16</v>
      </c>
      <c r="O46" s="23" t="s">
        <v>16</v>
      </c>
      <c r="P46" s="23" t="s">
        <v>16</v>
      </c>
      <c r="Q46" s="23" t="s">
        <v>16</v>
      </c>
      <c r="R46" s="23" t="s">
        <v>16</v>
      </c>
      <c r="S46" s="23" t="s">
        <v>16</v>
      </c>
      <c r="T46" s="23" t="s">
        <v>16</v>
      </c>
      <c r="U46" s="23" t="s">
        <v>16</v>
      </c>
      <c r="V46" s="23" t="s">
        <v>16</v>
      </c>
      <c r="W46" s="23" t="s">
        <v>16</v>
      </c>
      <c r="X46" s="23" t="s">
        <v>16</v>
      </c>
      <c r="Y46" s="23" t="s">
        <v>16</v>
      </c>
      <c r="Z46" s="23" t="s">
        <v>16</v>
      </c>
      <c r="AA46" s="23" t="s">
        <v>16</v>
      </c>
      <c r="AB46" s="24" t="s">
        <v>16</v>
      </c>
      <c r="AC46" s="22">
        <f>SUM(Empresas!AC$41:AC46)/SUM(Empresas!AC$29:AC34)-1</f>
        <v>6.2066503971004217E-2</v>
      </c>
      <c r="AD46" s="23">
        <f>SUM(Empresas!AD$41:AD46)/SUM(Empresas!AD$29:AD34)-1</f>
        <v>0.10283161370144378</v>
      </c>
      <c r="AE46" s="23">
        <f>SUM(Empresas!AE$41:AE46)/SUM(Empresas!AE$29:AE34)-1</f>
        <v>9.160107136674589E-2</v>
      </c>
      <c r="AF46" s="24">
        <f>SUM(Empresas!AF$41:AF46)/SUM(Empresas!AF$29:AF34)-1</f>
        <v>0.14964699528407843</v>
      </c>
      <c r="AG46" s="22">
        <f>SUM(Empresas!AG$41:AG46)/SUM(Empresas!AG$29:AG34)-1</f>
        <v>0.10508563905696766</v>
      </c>
      <c r="AH46" s="23">
        <f>SUM(Empresas!AH$41:AH46)/SUM(Empresas!AH$29:AH34)-1</f>
        <v>-8.2733430654539863E-2</v>
      </c>
      <c r="AI46" s="24">
        <f>SUM(Empresas!AI$41:AI46)/SUM(Empresas!AI$29:AI34)-1</f>
        <v>0.13324836096298465</v>
      </c>
      <c r="AJ46" s="24">
        <f>SUM(Empresas!AJ$41:AJ46)/SUM(Empresas!AJ$29:AJ34)-1</f>
        <v>9.446162836626204E-2</v>
      </c>
    </row>
    <row r="47" spans="1:36" x14ac:dyDescent="0.35">
      <c r="A47" s="11">
        <v>40360</v>
      </c>
      <c r="B47" s="22" t="s">
        <v>16</v>
      </c>
      <c r="C47" s="23" t="s">
        <v>16</v>
      </c>
      <c r="D47" s="23" t="s">
        <v>16</v>
      </c>
      <c r="E47" s="23" t="s">
        <v>16</v>
      </c>
      <c r="F47" s="23" t="s">
        <v>16</v>
      </c>
      <c r="G47" s="23" t="s">
        <v>16</v>
      </c>
      <c r="H47" s="23" t="s">
        <v>16</v>
      </c>
      <c r="I47" s="23" t="s">
        <v>16</v>
      </c>
      <c r="J47" s="23" t="s">
        <v>16</v>
      </c>
      <c r="K47" s="23" t="s">
        <v>16</v>
      </c>
      <c r="L47" s="23" t="s">
        <v>16</v>
      </c>
      <c r="M47" s="23" t="s">
        <v>16</v>
      </c>
      <c r="N47" s="23" t="s">
        <v>16</v>
      </c>
      <c r="O47" s="23" t="s">
        <v>16</v>
      </c>
      <c r="P47" s="23" t="s">
        <v>16</v>
      </c>
      <c r="Q47" s="23" t="s">
        <v>16</v>
      </c>
      <c r="R47" s="23" t="s">
        <v>16</v>
      </c>
      <c r="S47" s="23" t="s">
        <v>16</v>
      </c>
      <c r="T47" s="23" t="s">
        <v>16</v>
      </c>
      <c r="U47" s="23" t="s">
        <v>16</v>
      </c>
      <c r="V47" s="23" t="s">
        <v>16</v>
      </c>
      <c r="W47" s="23" t="s">
        <v>16</v>
      </c>
      <c r="X47" s="23" t="s">
        <v>16</v>
      </c>
      <c r="Y47" s="23" t="s">
        <v>16</v>
      </c>
      <c r="Z47" s="23" t="s">
        <v>16</v>
      </c>
      <c r="AA47" s="23" t="s">
        <v>16</v>
      </c>
      <c r="AB47" s="24" t="s">
        <v>16</v>
      </c>
      <c r="AC47" s="22">
        <f>SUM(Empresas!AC$41:AC47)/SUM(Empresas!AC$29:AC35)-1</f>
        <v>4.9178643239416564E-2</v>
      </c>
      <c r="AD47" s="23">
        <f>SUM(Empresas!AD$41:AD47)/SUM(Empresas!AD$29:AD35)-1</f>
        <v>8.7581807877721962E-2</v>
      </c>
      <c r="AE47" s="23">
        <f>SUM(Empresas!AE$41:AE47)/SUM(Empresas!AE$29:AE35)-1</f>
        <v>6.8998034000255393E-2</v>
      </c>
      <c r="AF47" s="24">
        <f>SUM(Empresas!AF$41:AF47)/SUM(Empresas!AF$29:AF35)-1</f>
        <v>0.12058738559859528</v>
      </c>
      <c r="AG47" s="22">
        <f>SUM(Empresas!AG$41:AG47)/SUM(Empresas!AG$29:AG35)-1</f>
        <v>8.599350101399339E-2</v>
      </c>
      <c r="AH47" s="23">
        <f>SUM(Empresas!AH$41:AH47)/SUM(Empresas!AH$29:AH35)-1</f>
        <v>-8.5338489941984452E-2</v>
      </c>
      <c r="AI47" s="24">
        <f>SUM(Empresas!AI$41:AI47)/SUM(Empresas!AI$29:AI35)-1</f>
        <v>0.12121662560343838</v>
      </c>
      <c r="AJ47" s="24">
        <f>SUM(Empresas!AJ$41:AJ47)/SUM(Empresas!AJ$29:AJ35)-1</f>
        <v>7.6511740784799054E-2</v>
      </c>
    </row>
    <row r="48" spans="1:36" x14ac:dyDescent="0.35">
      <c r="A48" s="11">
        <v>40391</v>
      </c>
      <c r="B48" s="22" t="s">
        <v>16</v>
      </c>
      <c r="C48" s="23" t="s">
        <v>16</v>
      </c>
      <c r="D48" s="23" t="s">
        <v>16</v>
      </c>
      <c r="E48" s="23" t="s">
        <v>16</v>
      </c>
      <c r="F48" s="23" t="s">
        <v>16</v>
      </c>
      <c r="G48" s="23" t="s">
        <v>16</v>
      </c>
      <c r="H48" s="23" t="s">
        <v>16</v>
      </c>
      <c r="I48" s="23" t="s">
        <v>16</v>
      </c>
      <c r="J48" s="23" t="s">
        <v>16</v>
      </c>
      <c r="K48" s="23" t="s">
        <v>16</v>
      </c>
      <c r="L48" s="23" t="s">
        <v>16</v>
      </c>
      <c r="M48" s="23" t="s">
        <v>16</v>
      </c>
      <c r="N48" s="23" t="s">
        <v>16</v>
      </c>
      <c r="O48" s="23" t="s">
        <v>16</v>
      </c>
      <c r="P48" s="23" t="s">
        <v>16</v>
      </c>
      <c r="Q48" s="23" t="s">
        <v>16</v>
      </c>
      <c r="R48" s="23" t="s">
        <v>16</v>
      </c>
      <c r="S48" s="23" t="s">
        <v>16</v>
      </c>
      <c r="T48" s="23" t="s">
        <v>16</v>
      </c>
      <c r="U48" s="23" t="s">
        <v>16</v>
      </c>
      <c r="V48" s="23" t="s">
        <v>16</v>
      </c>
      <c r="W48" s="23" t="s">
        <v>16</v>
      </c>
      <c r="X48" s="23" t="s">
        <v>16</v>
      </c>
      <c r="Y48" s="23" t="s">
        <v>16</v>
      </c>
      <c r="Z48" s="23" t="s">
        <v>16</v>
      </c>
      <c r="AA48" s="23" t="s">
        <v>16</v>
      </c>
      <c r="AB48" s="24" t="s">
        <v>16</v>
      </c>
      <c r="AC48" s="22">
        <f>SUM(Empresas!AC$41:AC48)/SUM(Empresas!AC$29:AC36)-1</f>
        <v>4.7757263578667386E-2</v>
      </c>
      <c r="AD48" s="23">
        <f>SUM(Empresas!AD$41:AD48)/SUM(Empresas!AD$29:AD36)-1</f>
        <v>8.3813303281915719E-2</v>
      </c>
      <c r="AE48" s="23">
        <f>SUM(Empresas!AE$41:AE48)/SUM(Empresas!AE$29:AE36)-1</f>
        <v>7.572080410541937E-2</v>
      </c>
      <c r="AF48" s="24">
        <f>SUM(Empresas!AF$41:AF48)/SUM(Empresas!AF$29:AF36)-1</f>
        <v>0.12839428727788693</v>
      </c>
      <c r="AG48" s="22">
        <f>SUM(Empresas!AG$41:AG48)/SUM(Empresas!AG$29:AG36)-1</f>
        <v>8.6692589248700935E-2</v>
      </c>
      <c r="AH48" s="23">
        <f>SUM(Empresas!AH$41:AH48)/SUM(Empresas!AH$29:AH36)-1</f>
        <v>-8.4977912302077407E-2</v>
      </c>
      <c r="AI48" s="24">
        <f>SUM(Empresas!AI$41:AI48)/SUM(Empresas!AI$29:AI36)-1</f>
        <v>0.11143600775024343</v>
      </c>
      <c r="AJ48" s="24">
        <f>SUM(Empresas!AJ$41:AJ48)/SUM(Empresas!AJ$29:AJ36)-1</f>
        <v>7.7173265977361627E-2</v>
      </c>
    </row>
    <row r="49" spans="1:36" x14ac:dyDescent="0.35">
      <c r="A49" s="11">
        <v>40422</v>
      </c>
      <c r="B49" s="31" t="s">
        <v>16</v>
      </c>
      <c r="C49" s="32" t="s">
        <v>16</v>
      </c>
      <c r="D49" s="32" t="s">
        <v>16</v>
      </c>
      <c r="E49" s="32" t="s">
        <v>16</v>
      </c>
      <c r="F49" s="32" t="s">
        <v>16</v>
      </c>
      <c r="G49" s="32" t="s">
        <v>16</v>
      </c>
      <c r="H49" s="32" t="s">
        <v>16</v>
      </c>
      <c r="I49" s="32" t="s">
        <v>16</v>
      </c>
      <c r="J49" s="32" t="s">
        <v>16</v>
      </c>
      <c r="K49" s="32" t="s">
        <v>16</v>
      </c>
      <c r="L49" s="32" t="s">
        <v>16</v>
      </c>
      <c r="M49" s="32" t="s">
        <v>16</v>
      </c>
      <c r="N49" s="32" t="s">
        <v>16</v>
      </c>
      <c r="O49" s="32" t="s">
        <v>16</v>
      </c>
      <c r="P49" s="32" t="s">
        <v>16</v>
      </c>
      <c r="Q49" s="32" t="s">
        <v>16</v>
      </c>
      <c r="R49" s="32" t="s">
        <v>16</v>
      </c>
      <c r="S49" s="32" t="s">
        <v>16</v>
      </c>
      <c r="T49" s="32" t="s">
        <v>16</v>
      </c>
      <c r="U49" s="32" t="s">
        <v>16</v>
      </c>
      <c r="V49" s="32" t="s">
        <v>16</v>
      </c>
      <c r="W49" s="32" t="s">
        <v>16</v>
      </c>
      <c r="X49" s="32" t="s">
        <v>16</v>
      </c>
      <c r="Y49" s="32" t="s">
        <v>16</v>
      </c>
      <c r="Z49" s="32" t="s">
        <v>16</v>
      </c>
      <c r="AA49" s="32" t="s">
        <v>16</v>
      </c>
      <c r="AB49" s="33" t="s">
        <v>16</v>
      </c>
      <c r="AC49" s="31">
        <f>SUM(Empresas!AC$41:AC49)/SUM(Empresas!AC$29:AC37)-1</f>
        <v>4.4295215252331044E-2</v>
      </c>
      <c r="AD49" s="32">
        <f>SUM(Empresas!AD$41:AD49)/SUM(Empresas!AD$29:AD37)-1</f>
        <v>8.0573111475709336E-2</v>
      </c>
      <c r="AE49" s="32">
        <f>SUM(Empresas!AE$41:AE49)/SUM(Empresas!AE$29:AE37)-1</f>
        <v>7.3636026353586459E-2</v>
      </c>
      <c r="AF49" s="33">
        <f>SUM(Empresas!AF$41:AF49)/SUM(Empresas!AF$29:AF37)-1</f>
        <v>0.10754927286255289</v>
      </c>
      <c r="AG49" s="31">
        <f>SUM(Empresas!AG$41:AG49)/SUM(Empresas!AG$29:AG37)-1</f>
        <v>8.3626238219168592E-2</v>
      </c>
      <c r="AH49" s="32">
        <f>SUM(Empresas!AH$41:AH49)/SUM(Empresas!AH$29:AH37)-1</f>
        <v>-8.7412823387375771E-2</v>
      </c>
      <c r="AI49" s="33">
        <f>SUM(Empresas!AI$41:AI49)/SUM(Empresas!AI$29:AI37)-1</f>
        <v>0.10252422386504678</v>
      </c>
      <c r="AJ49" s="33">
        <f>SUM(Empresas!AJ$41:AJ49)/SUM(Empresas!AJ$29:AJ37)-1</f>
        <v>7.4124257116369607E-2</v>
      </c>
    </row>
    <row r="50" spans="1:36" x14ac:dyDescent="0.35">
      <c r="A50" s="11">
        <v>40452</v>
      </c>
      <c r="B50" s="22" t="s">
        <v>16</v>
      </c>
      <c r="C50" s="23" t="s">
        <v>16</v>
      </c>
      <c r="D50" s="23" t="s">
        <v>16</v>
      </c>
      <c r="E50" s="23" t="s">
        <v>16</v>
      </c>
      <c r="F50" s="23" t="s">
        <v>16</v>
      </c>
      <c r="G50" s="23" t="s">
        <v>16</v>
      </c>
      <c r="H50" s="23" t="s">
        <v>16</v>
      </c>
      <c r="I50" s="23" t="s">
        <v>16</v>
      </c>
      <c r="J50" s="23" t="s">
        <v>16</v>
      </c>
      <c r="K50" s="23" t="s">
        <v>16</v>
      </c>
      <c r="L50" s="23" t="s">
        <v>16</v>
      </c>
      <c r="M50" s="23" t="s">
        <v>16</v>
      </c>
      <c r="N50" s="23" t="s">
        <v>16</v>
      </c>
      <c r="O50" s="23" t="s">
        <v>16</v>
      </c>
      <c r="P50" s="23" t="s">
        <v>16</v>
      </c>
      <c r="Q50" s="23" t="s">
        <v>16</v>
      </c>
      <c r="R50" s="23" t="s">
        <v>16</v>
      </c>
      <c r="S50" s="23" t="s">
        <v>16</v>
      </c>
      <c r="T50" s="23" t="s">
        <v>16</v>
      </c>
      <c r="U50" s="23" t="s">
        <v>16</v>
      </c>
      <c r="V50" s="23" t="s">
        <v>16</v>
      </c>
      <c r="W50" s="23" t="s">
        <v>16</v>
      </c>
      <c r="X50" s="23" t="s">
        <v>16</v>
      </c>
      <c r="Y50" s="23" t="s">
        <v>16</v>
      </c>
      <c r="Z50" s="23" t="s">
        <v>16</v>
      </c>
      <c r="AA50" s="23" t="s">
        <v>16</v>
      </c>
      <c r="AB50" s="24" t="s">
        <v>16</v>
      </c>
      <c r="AC50" s="22">
        <f>SUM(Empresas!AC$41:AC50)/SUM(Empresas!AC$29:AC38)-1</f>
        <v>4.1675650102290573E-2</v>
      </c>
      <c r="AD50" s="23">
        <f>SUM(Empresas!AD$41:AD50)/SUM(Empresas!AD$29:AD38)-1</f>
        <v>7.7737437412648713E-2</v>
      </c>
      <c r="AE50" s="23">
        <f>SUM(Empresas!AE$41:AE50)/SUM(Empresas!AE$29:AE38)-1</f>
        <v>6.5542702573547107E-2</v>
      </c>
      <c r="AF50" s="24">
        <f>SUM(Empresas!AF$41:AF50)/SUM(Empresas!AF$29:AF38)-1</f>
        <v>8.760332298497242E-2</v>
      </c>
      <c r="AG50" s="22">
        <f>SUM(Empresas!AG$41:AG50)/SUM(Empresas!AG$29:AG38)-1</f>
        <v>7.8356056024856402E-2</v>
      </c>
      <c r="AH50" s="23">
        <f>SUM(Empresas!AH$41:AH50)/SUM(Empresas!AH$29:AH38)-1</f>
        <v>-8.8295668615593903E-2</v>
      </c>
      <c r="AI50" s="24">
        <f>SUM(Empresas!AI$41:AI50)/SUM(Empresas!AI$29:AI38)-1</f>
        <v>9.4848826209695147E-2</v>
      </c>
      <c r="AJ50" s="24">
        <f>SUM(Empresas!AJ$41:AJ50)/SUM(Empresas!AJ$29:AJ38)-1</f>
        <v>6.909928702323187E-2</v>
      </c>
    </row>
    <row r="51" spans="1:36" x14ac:dyDescent="0.35">
      <c r="A51" s="11">
        <v>40483</v>
      </c>
      <c r="B51" s="22" t="s">
        <v>16</v>
      </c>
      <c r="C51" s="23" t="s">
        <v>16</v>
      </c>
      <c r="D51" s="23" t="s">
        <v>16</v>
      </c>
      <c r="E51" s="23" t="s">
        <v>16</v>
      </c>
      <c r="F51" s="23" t="s">
        <v>16</v>
      </c>
      <c r="G51" s="23" t="s">
        <v>16</v>
      </c>
      <c r="H51" s="23" t="s">
        <v>16</v>
      </c>
      <c r="I51" s="23" t="s">
        <v>16</v>
      </c>
      <c r="J51" s="23" t="s">
        <v>16</v>
      </c>
      <c r="K51" s="23" t="s">
        <v>16</v>
      </c>
      <c r="L51" s="23" t="s">
        <v>16</v>
      </c>
      <c r="M51" s="23" t="s">
        <v>16</v>
      </c>
      <c r="N51" s="23" t="s">
        <v>16</v>
      </c>
      <c r="O51" s="23" t="s">
        <v>16</v>
      </c>
      <c r="P51" s="23" t="s">
        <v>16</v>
      </c>
      <c r="Q51" s="23" t="s">
        <v>16</v>
      </c>
      <c r="R51" s="23" t="s">
        <v>16</v>
      </c>
      <c r="S51" s="23" t="s">
        <v>16</v>
      </c>
      <c r="T51" s="23" t="s">
        <v>16</v>
      </c>
      <c r="U51" s="23" t="s">
        <v>16</v>
      </c>
      <c r="V51" s="23" t="s">
        <v>16</v>
      </c>
      <c r="W51" s="23" t="s">
        <v>16</v>
      </c>
      <c r="X51" s="23" t="s">
        <v>16</v>
      </c>
      <c r="Y51" s="23" t="s">
        <v>16</v>
      </c>
      <c r="Z51" s="23" t="s">
        <v>16</v>
      </c>
      <c r="AA51" s="23" t="s">
        <v>16</v>
      </c>
      <c r="AB51" s="24" t="s">
        <v>16</v>
      </c>
      <c r="AC51" s="22">
        <f>SUM(Empresas!AC$41:AC51)/SUM(Empresas!AC$29:AC39)-1</f>
        <v>4.4256811692230613E-2</v>
      </c>
      <c r="AD51" s="23">
        <f>SUM(Empresas!AD$41:AD51)/SUM(Empresas!AD$29:AD39)-1</f>
        <v>8.1133604074653087E-2</v>
      </c>
      <c r="AE51" s="23">
        <f>SUM(Empresas!AE$41:AE51)/SUM(Empresas!AE$29:AE39)-1</f>
        <v>6.8982428810812513E-2</v>
      </c>
      <c r="AF51" s="24">
        <f>SUM(Empresas!AF$41:AF51)/SUM(Empresas!AF$29:AF39)-1</f>
        <v>7.9082992368827654E-2</v>
      </c>
      <c r="AG51" s="22">
        <f>SUM(Empresas!AG$41:AG51)/SUM(Empresas!AG$29:AG39)-1</f>
        <v>8.1578319604849847E-2</v>
      </c>
      <c r="AH51" s="23">
        <f>SUM(Empresas!AH$41:AH51)/SUM(Empresas!AH$29:AH39)-1</f>
        <v>-8.5097374124724734E-2</v>
      </c>
      <c r="AI51" s="24">
        <f>SUM(Empresas!AI$41:AI51)/SUM(Empresas!AI$29:AI39)-1</f>
        <v>8.7935150528015038E-2</v>
      </c>
      <c r="AJ51" s="24">
        <f>SUM(Empresas!AJ$41:AJ51)/SUM(Empresas!AJ$29:AJ39)-1</f>
        <v>7.2256882702758096E-2</v>
      </c>
    </row>
    <row r="52" spans="1:36" ht="15" thickBot="1" x14ac:dyDescent="0.4">
      <c r="A52" s="15">
        <v>40513</v>
      </c>
      <c r="B52" s="25" t="s">
        <v>16</v>
      </c>
      <c r="C52" s="26" t="s">
        <v>16</v>
      </c>
      <c r="D52" s="26" t="s">
        <v>16</v>
      </c>
      <c r="E52" s="26" t="s">
        <v>16</v>
      </c>
      <c r="F52" s="26" t="s">
        <v>16</v>
      </c>
      <c r="G52" s="26" t="s">
        <v>16</v>
      </c>
      <c r="H52" s="26" t="s">
        <v>16</v>
      </c>
      <c r="I52" s="26" t="s">
        <v>16</v>
      </c>
      <c r="J52" s="26" t="s">
        <v>16</v>
      </c>
      <c r="K52" s="26" t="s">
        <v>16</v>
      </c>
      <c r="L52" s="26" t="s">
        <v>16</v>
      </c>
      <c r="M52" s="26" t="s">
        <v>16</v>
      </c>
      <c r="N52" s="26" t="s">
        <v>16</v>
      </c>
      <c r="O52" s="26" t="s">
        <v>16</v>
      </c>
      <c r="P52" s="26" t="s">
        <v>16</v>
      </c>
      <c r="Q52" s="26" t="s">
        <v>16</v>
      </c>
      <c r="R52" s="26" t="s">
        <v>16</v>
      </c>
      <c r="S52" s="26" t="s">
        <v>16</v>
      </c>
      <c r="T52" s="26" t="s">
        <v>16</v>
      </c>
      <c r="U52" s="26" t="s">
        <v>16</v>
      </c>
      <c r="V52" s="26" t="s">
        <v>16</v>
      </c>
      <c r="W52" s="26" t="s">
        <v>16</v>
      </c>
      <c r="X52" s="26" t="s">
        <v>16</v>
      </c>
      <c r="Y52" s="26" t="s">
        <v>16</v>
      </c>
      <c r="Z52" s="26" t="s">
        <v>16</v>
      </c>
      <c r="AA52" s="26" t="s">
        <v>16</v>
      </c>
      <c r="AB52" s="27" t="s">
        <v>16</v>
      </c>
      <c r="AC52" s="25">
        <f>SUM(Empresas!AC$41:AC52)/SUM(Empresas!AC$29:AC40)-1</f>
        <v>4.7963301869451636E-2</v>
      </c>
      <c r="AD52" s="26">
        <f>SUM(Empresas!AD$41:AD52)/SUM(Empresas!AD$29:AD40)-1</f>
        <v>8.1652366496438589E-2</v>
      </c>
      <c r="AE52" s="26">
        <f>SUM(Empresas!AE$41:AE52)/SUM(Empresas!AE$29:AE40)-1</f>
        <v>7.6380754428033715E-2</v>
      </c>
      <c r="AF52" s="27">
        <f>SUM(Empresas!AF$41:AF52)/SUM(Empresas!AF$29:AF40)-1</f>
        <v>7.1783308842395366E-2</v>
      </c>
      <c r="AG52" s="25">
        <f>SUM(Empresas!AG$41:AG52)/SUM(Empresas!AG$29:AG40)-1</f>
        <v>8.4913189843815795E-2</v>
      </c>
      <c r="AH52" s="26">
        <f>SUM(Empresas!AH$41:AH52)/SUM(Empresas!AH$29:AH40)-1</f>
        <v>-7.9453286113477906E-2</v>
      </c>
      <c r="AI52" s="27">
        <f>SUM(Empresas!AI$41:AI52)/SUM(Empresas!AI$29:AI40)-1</f>
        <v>8.1808050901443607E-2</v>
      </c>
      <c r="AJ52" s="27">
        <f>SUM(Empresas!AJ$41:AJ52)/SUM(Empresas!AJ$29:AJ40)-1</f>
        <v>7.5640482058765945E-2</v>
      </c>
    </row>
    <row r="53" spans="1:36" x14ac:dyDescent="0.35">
      <c r="A53" s="7">
        <v>40544</v>
      </c>
      <c r="B53" s="28" t="s">
        <v>16</v>
      </c>
      <c r="C53" s="29" t="s">
        <v>16</v>
      </c>
      <c r="D53" s="29" t="s">
        <v>16</v>
      </c>
      <c r="E53" s="29" t="s">
        <v>16</v>
      </c>
      <c r="F53" s="29" t="s">
        <v>16</v>
      </c>
      <c r="G53" s="29" t="s">
        <v>16</v>
      </c>
      <c r="H53" s="29" t="s">
        <v>16</v>
      </c>
      <c r="I53" s="29" t="s">
        <v>16</v>
      </c>
      <c r="J53" s="29" t="s">
        <v>16</v>
      </c>
      <c r="K53" s="29" t="s">
        <v>16</v>
      </c>
      <c r="L53" s="29" t="s">
        <v>16</v>
      </c>
      <c r="M53" s="29" t="s">
        <v>16</v>
      </c>
      <c r="N53" s="29" t="s">
        <v>16</v>
      </c>
      <c r="O53" s="29" t="s">
        <v>16</v>
      </c>
      <c r="P53" s="29" t="s">
        <v>16</v>
      </c>
      <c r="Q53" s="29" t="s">
        <v>16</v>
      </c>
      <c r="R53" s="29" t="s">
        <v>16</v>
      </c>
      <c r="S53" s="29" t="s">
        <v>16</v>
      </c>
      <c r="T53" s="29" t="s">
        <v>16</v>
      </c>
      <c r="U53" s="29" t="s">
        <v>16</v>
      </c>
      <c r="V53" s="29" t="s">
        <v>16</v>
      </c>
      <c r="W53" s="29" t="s">
        <v>16</v>
      </c>
      <c r="X53" s="29" t="s">
        <v>16</v>
      </c>
      <c r="Y53" s="29" t="s">
        <v>16</v>
      </c>
      <c r="Z53" s="29" t="s">
        <v>16</v>
      </c>
      <c r="AA53" s="29" t="s">
        <v>16</v>
      </c>
      <c r="AB53" s="30" t="s">
        <v>16</v>
      </c>
      <c r="AC53" s="28">
        <f>SUM(Empresas!AC$53:AC53)/SUM(Empresas!AC$41:AC41)-1</f>
        <v>-5.6385908038398824E-3</v>
      </c>
      <c r="AD53" s="29">
        <f>SUM(Empresas!AD$53:AD53)/SUM(Empresas!AD$41:AD41)-1</f>
        <v>-1.183203295551194E-2</v>
      </c>
      <c r="AE53" s="29">
        <f>SUM(Empresas!AE$53:AE53)/SUM(Empresas!AE$41:AE41)-1</f>
        <v>4.2327275079379056E-2</v>
      </c>
      <c r="AF53" s="30">
        <f>SUM(Empresas!AF$53:AF53)/SUM(Empresas!AF$41:AF41)-1</f>
        <v>-1.7461565968710957E-2</v>
      </c>
      <c r="AG53" s="28">
        <f>SUM(Empresas!AG$53:AG53)/SUM(Empresas!AG$41:AG41)-1</f>
        <v>1.0977057080241881E-2</v>
      </c>
      <c r="AH53" s="29">
        <f>SUM(Empresas!AH$53:AH53)/SUM(Empresas!AH$41:AH41)-1</f>
        <v>-2.560654919956129E-2</v>
      </c>
      <c r="AI53" s="30">
        <f>SUM(Empresas!AI$53:AI53)/SUM(Empresas!AI$41:AI41)-1</f>
        <v>-3.2832914187264084E-3</v>
      </c>
      <c r="AJ53" s="30">
        <f>SUM(Empresas!AJ$53:AJ53)/SUM(Empresas!AJ$41:AJ41)-1</f>
        <v>8.9986939307893365E-3</v>
      </c>
    </row>
    <row r="54" spans="1:36" x14ac:dyDescent="0.35">
      <c r="A54" s="11">
        <v>40575</v>
      </c>
      <c r="B54" s="22" t="s">
        <v>16</v>
      </c>
      <c r="C54" s="23" t="s">
        <v>16</v>
      </c>
      <c r="D54" s="23" t="s">
        <v>16</v>
      </c>
      <c r="E54" s="23" t="s">
        <v>16</v>
      </c>
      <c r="F54" s="23" t="s">
        <v>16</v>
      </c>
      <c r="G54" s="23" t="s">
        <v>16</v>
      </c>
      <c r="H54" s="23" t="s">
        <v>16</v>
      </c>
      <c r="I54" s="23" t="s">
        <v>16</v>
      </c>
      <c r="J54" s="23" t="s">
        <v>16</v>
      </c>
      <c r="K54" s="23" t="s">
        <v>16</v>
      </c>
      <c r="L54" s="23" t="s">
        <v>16</v>
      </c>
      <c r="M54" s="23" t="s">
        <v>16</v>
      </c>
      <c r="N54" s="23" t="s">
        <v>16</v>
      </c>
      <c r="O54" s="23" t="s">
        <v>16</v>
      </c>
      <c r="P54" s="23" t="s">
        <v>16</v>
      </c>
      <c r="Q54" s="23" t="s">
        <v>16</v>
      </c>
      <c r="R54" s="23" t="s">
        <v>16</v>
      </c>
      <c r="S54" s="23" t="s">
        <v>16</v>
      </c>
      <c r="T54" s="23" t="s">
        <v>16</v>
      </c>
      <c r="U54" s="23" t="s">
        <v>16</v>
      </c>
      <c r="V54" s="23" t="s">
        <v>16</v>
      </c>
      <c r="W54" s="23" t="s">
        <v>16</v>
      </c>
      <c r="X54" s="23" t="s">
        <v>16</v>
      </c>
      <c r="Y54" s="23" t="s">
        <v>16</v>
      </c>
      <c r="Z54" s="23" t="s">
        <v>16</v>
      </c>
      <c r="AA54" s="23" t="s">
        <v>16</v>
      </c>
      <c r="AB54" s="24" t="s">
        <v>16</v>
      </c>
      <c r="AC54" s="22">
        <f>SUM(Empresas!AC$53:AC54)/SUM(Empresas!AC$41:AC42)-1</f>
        <v>2.2933829695838126E-2</v>
      </c>
      <c r="AD54" s="23">
        <f>SUM(Empresas!AD$53:AD54)/SUM(Empresas!AD$41:AD42)-1</f>
        <v>3.8524132147137902E-2</v>
      </c>
      <c r="AE54" s="23">
        <f>SUM(Empresas!AE$53:AE54)/SUM(Empresas!AE$41:AE42)-1</f>
        <v>8.7168932700882884E-2</v>
      </c>
      <c r="AF54" s="24">
        <f>SUM(Empresas!AF$53:AF54)/SUM(Empresas!AF$41:AF42)-1</f>
        <v>2.1030377263206557E-2</v>
      </c>
      <c r="AG54" s="22">
        <f>SUM(Empresas!AG$53:AG54)/SUM(Empresas!AG$41:AG42)-1</f>
        <v>5.9318032661956011E-2</v>
      </c>
      <c r="AH54" s="23">
        <f>SUM(Empresas!AH$53:AH54)/SUM(Empresas!AH$41:AH42)-1</f>
        <v>-1.979292749951167E-2</v>
      </c>
      <c r="AI54" s="24">
        <f>SUM(Empresas!AI$53:AI54)/SUM(Empresas!AI$41:AI42)-1</f>
        <v>-7.8031466421617512E-3</v>
      </c>
      <c r="AJ54" s="24">
        <f>SUM(Empresas!AJ$53:AJ54)/SUM(Empresas!AJ$41:AJ42)-1</f>
        <v>5.4666305387332637E-2</v>
      </c>
    </row>
    <row r="55" spans="1:36" x14ac:dyDescent="0.35">
      <c r="A55" s="11">
        <v>40603</v>
      </c>
      <c r="B55" s="22" t="s">
        <v>16</v>
      </c>
      <c r="C55" s="23" t="s">
        <v>16</v>
      </c>
      <c r="D55" s="23" t="s">
        <v>16</v>
      </c>
      <c r="E55" s="23" t="s">
        <v>16</v>
      </c>
      <c r="F55" s="23" t="s">
        <v>16</v>
      </c>
      <c r="G55" s="23" t="s">
        <v>16</v>
      </c>
      <c r="H55" s="23" t="s">
        <v>16</v>
      </c>
      <c r="I55" s="23" t="s">
        <v>16</v>
      </c>
      <c r="J55" s="23" t="s">
        <v>16</v>
      </c>
      <c r="K55" s="23" t="s">
        <v>16</v>
      </c>
      <c r="L55" s="23" t="s">
        <v>16</v>
      </c>
      <c r="M55" s="23" t="s">
        <v>16</v>
      </c>
      <c r="N55" s="23" t="s">
        <v>16</v>
      </c>
      <c r="O55" s="23" t="s">
        <v>16</v>
      </c>
      <c r="P55" s="23" t="s">
        <v>16</v>
      </c>
      <c r="Q55" s="23" t="s">
        <v>16</v>
      </c>
      <c r="R55" s="23" t="s">
        <v>16</v>
      </c>
      <c r="S55" s="23" t="s">
        <v>16</v>
      </c>
      <c r="T55" s="23" t="s">
        <v>16</v>
      </c>
      <c r="U55" s="23" t="s">
        <v>16</v>
      </c>
      <c r="V55" s="23" t="s">
        <v>16</v>
      </c>
      <c r="W55" s="23" t="s">
        <v>16</v>
      </c>
      <c r="X55" s="23" t="s">
        <v>16</v>
      </c>
      <c r="Y55" s="23" t="s">
        <v>16</v>
      </c>
      <c r="Z55" s="23" t="s">
        <v>16</v>
      </c>
      <c r="AA55" s="23" t="s">
        <v>16</v>
      </c>
      <c r="AB55" s="24" t="s">
        <v>16</v>
      </c>
      <c r="AC55" s="22">
        <f>SUM(Empresas!AC$53:AC55)/SUM(Empresas!AC$41:AC43)-1</f>
        <v>-2.9651129342432858E-3</v>
      </c>
      <c r="AD55" s="23">
        <f>SUM(Empresas!AD$53:AD55)/SUM(Empresas!AD$41:AD43)-1</f>
        <v>3.1702960586397211E-3</v>
      </c>
      <c r="AE55" s="23">
        <f>SUM(Empresas!AE$53:AE55)/SUM(Empresas!AE$41:AE43)-1</f>
        <v>3.9066538843520071E-2</v>
      </c>
      <c r="AF55" s="24">
        <f>SUM(Empresas!AF$53:AF55)/SUM(Empresas!AF$41:AF43)-1</f>
        <v>-1.7549500641211524E-2</v>
      </c>
      <c r="AG55" s="22">
        <f>SUM(Empresas!AG$53:AG55)/SUM(Empresas!AG$41:AG43)-1</f>
        <v>1.7812544674749464E-2</v>
      </c>
      <c r="AH55" s="23">
        <f>SUM(Empresas!AH$53:AH55)/SUM(Empresas!AH$41:AH43)-1</f>
        <v>-2.1826906310071337E-2</v>
      </c>
      <c r="AI55" s="24">
        <f>SUM(Empresas!AI$53:AI55)/SUM(Empresas!AI$41:AI43)-1</f>
        <v>-4.3055616901713778E-3</v>
      </c>
      <c r="AJ55" s="24">
        <f>SUM(Empresas!AJ$53:AJ55)/SUM(Empresas!AJ$41:AJ43)-1</f>
        <v>1.5687280996858455E-2</v>
      </c>
    </row>
    <row r="56" spans="1:36" x14ac:dyDescent="0.35">
      <c r="A56" s="11">
        <v>40634</v>
      </c>
      <c r="B56" s="22" t="s">
        <v>16</v>
      </c>
      <c r="C56" s="23" t="s">
        <v>16</v>
      </c>
      <c r="D56" s="23" t="s">
        <v>16</v>
      </c>
      <c r="E56" s="23" t="s">
        <v>16</v>
      </c>
      <c r="F56" s="23" t="s">
        <v>16</v>
      </c>
      <c r="G56" s="23" t="s">
        <v>16</v>
      </c>
      <c r="H56" s="23" t="s">
        <v>16</v>
      </c>
      <c r="I56" s="23" t="s">
        <v>16</v>
      </c>
      <c r="J56" s="23" t="s">
        <v>16</v>
      </c>
      <c r="K56" s="23" t="s">
        <v>16</v>
      </c>
      <c r="L56" s="23" t="s">
        <v>16</v>
      </c>
      <c r="M56" s="23" t="s">
        <v>16</v>
      </c>
      <c r="N56" s="23" t="s">
        <v>16</v>
      </c>
      <c r="O56" s="23" t="s">
        <v>16</v>
      </c>
      <c r="P56" s="23" t="s">
        <v>16</v>
      </c>
      <c r="Q56" s="23" t="s">
        <v>16</v>
      </c>
      <c r="R56" s="23" t="s">
        <v>16</v>
      </c>
      <c r="S56" s="23" t="s">
        <v>16</v>
      </c>
      <c r="T56" s="23" t="s">
        <v>16</v>
      </c>
      <c r="U56" s="23" t="s">
        <v>16</v>
      </c>
      <c r="V56" s="23" t="s">
        <v>16</v>
      </c>
      <c r="W56" s="23" t="s">
        <v>16</v>
      </c>
      <c r="X56" s="23" t="s">
        <v>16</v>
      </c>
      <c r="Y56" s="23" t="s">
        <v>16</v>
      </c>
      <c r="Z56" s="23" t="s">
        <v>16</v>
      </c>
      <c r="AA56" s="23" t="s">
        <v>16</v>
      </c>
      <c r="AB56" s="24" t="s">
        <v>16</v>
      </c>
      <c r="AC56" s="22">
        <f>SUM(Empresas!AC$53:AC56)/SUM(Empresas!AC$41:AC44)-1</f>
        <v>-1.1103919272801299E-2</v>
      </c>
      <c r="AD56" s="23">
        <f>SUM(Empresas!AD$53:AD56)/SUM(Empresas!AD$41:AD44)-1</f>
        <v>-1.5122105452512247E-2</v>
      </c>
      <c r="AE56" s="23">
        <f>SUM(Empresas!AE$53:AE56)/SUM(Empresas!AE$41:AE44)-1</f>
        <v>1.9507018828953893E-2</v>
      </c>
      <c r="AF56" s="24">
        <f>SUM(Empresas!AF$53:AF56)/SUM(Empresas!AF$41:AF44)-1</f>
        <v>-3.8306336570797406E-2</v>
      </c>
      <c r="AG56" s="22">
        <f>SUM(Empresas!AG$53:AG56)/SUM(Empresas!AG$41:AG44)-1</f>
        <v>-1.3138716445622034E-3</v>
      </c>
      <c r="AH56" s="23">
        <f>SUM(Empresas!AH$53:AH56)/SUM(Empresas!AH$41:AH44)-1</f>
        <v>-1.5571188663735525E-2</v>
      </c>
      <c r="AI56" s="24">
        <f>SUM(Empresas!AI$53:AI56)/SUM(Empresas!AI$41:AI44)-1</f>
        <v>7.7331560762439189E-3</v>
      </c>
      <c r="AJ56" s="24">
        <f>SUM(Empresas!AJ$53:AJ56)/SUM(Empresas!AJ$41:AJ44)-1</f>
        <v>-1.9351791123067841E-3</v>
      </c>
    </row>
    <row r="57" spans="1:36" x14ac:dyDescent="0.35">
      <c r="A57" s="11">
        <v>40664</v>
      </c>
      <c r="B57" s="22" t="s">
        <v>16</v>
      </c>
      <c r="C57" s="23" t="s">
        <v>16</v>
      </c>
      <c r="D57" s="23" t="s">
        <v>16</v>
      </c>
      <c r="E57" s="23" t="s">
        <v>16</v>
      </c>
      <c r="F57" s="23" t="s">
        <v>16</v>
      </c>
      <c r="G57" s="23" t="s">
        <v>16</v>
      </c>
      <c r="H57" s="23" t="s">
        <v>16</v>
      </c>
      <c r="I57" s="23" t="s">
        <v>16</v>
      </c>
      <c r="J57" s="23" t="s">
        <v>16</v>
      </c>
      <c r="K57" s="23" t="s">
        <v>16</v>
      </c>
      <c r="L57" s="23" t="s">
        <v>16</v>
      </c>
      <c r="M57" s="23" t="s">
        <v>16</v>
      </c>
      <c r="N57" s="23" t="s">
        <v>16</v>
      </c>
      <c r="O57" s="23" t="s">
        <v>16</v>
      </c>
      <c r="P57" s="23" t="s">
        <v>16</v>
      </c>
      <c r="Q57" s="23" t="s">
        <v>16</v>
      </c>
      <c r="R57" s="23" t="s">
        <v>16</v>
      </c>
      <c r="S57" s="23" t="s">
        <v>16</v>
      </c>
      <c r="T57" s="23" t="s">
        <v>16</v>
      </c>
      <c r="U57" s="23" t="s">
        <v>16</v>
      </c>
      <c r="V57" s="23" t="s">
        <v>16</v>
      </c>
      <c r="W57" s="23" t="s">
        <v>16</v>
      </c>
      <c r="X57" s="23" t="s">
        <v>16</v>
      </c>
      <c r="Y57" s="23" t="s">
        <v>16</v>
      </c>
      <c r="Z57" s="23" t="s">
        <v>16</v>
      </c>
      <c r="AA57" s="23" t="s">
        <v>16</v>
      </c>
      <c r="AB57" s="24" t="s">
        <v>16</v>
      </c>
      <c r="AC57" s="22">
        <f>SUM(Empresas!AC$53:AC57)/SUM(Empresas!AC$41:AC45)-1</f>
        <v>6.3024568341687459E-3</v>
      </c>
      <c r="AD57" s="23">
        <f>SUM(Empresas!AD$53:AD57)/SUM(Empresas!AD$41:AD45)-1</f>
        <v>-5.4821062935237475E-3</v>
      </c>
      <c r="AE57" s="23">
        <f>SUM(Empresas!AE$53:AE57)/SUM(Empresas!AE$41:AE45)-1</f>
        <v>3.5550513211671353E-2</v>
      </c>
      <c r="AF57" s="24">
        <f>SUM(Empresas!AF$53:AF57)/SUM(Empresas!AF$41:AF45)-1</f>
        <v>-3.0065126928150443E-2</v>
      </c>
      <c r="AG57" s="22">
        <f>SUM(Empresas!AG$53:AG57)/SUM(Empresas!AG$41:AG45)-1</f>
        <v>1.20867934359421E-2</v>
      </c>
      <c r="AH57" s="23">
        <f>SUM(Empresas!AH$53:AH57)/SUM(Empresas!AH$41:AH45)-1</f>
        <v>-1.1464289385638593E-2</v>
      </c>
      <c r="AI57" s="24">
        <f>SUM(Empresas!AI$53:AI57)/SUM(Empresas!AI$41:AI45)-1</f>
        <v>1.5432303075316955E-2</v>
      </c>
      <c r="AJ57" s="24">
        <f>SUM(Empresas!AJ$53:AJ57)/SUM(Empresas!AJ$41:AJ45)-1</f>
        <v>1.0972337502618279E-2</v>
      </c>
    </row>
    <row r="58" spans="1:36" x14ac:dyDescent="0.35">
      <c r="A58" s="11">
        <v>40695</v>
      </c>
      <c r="B58" s="22" t="s">
        <v>16</v>
      </c>
      <c r="C58" s="23" t="s">
        <v>16</v>
      </c>
      <c r="D58" s="23" t="s">
        <v>16</v>
      </c>
      <c r="E58" s="23" t="s">
        <v>16</v>
      </c>
      <c r="F58" s="23" t="s">
        <v>16</v>
      </c>
      <c r="G58" s="23" t="s">
        <v>16</v>
      </c>
      <c r="H58" s="23" t="s">
        <v>16</v>
      </c>
      <c r="I58" s="23" t="s">
        <v>16</v>
      </c>
      <c r="J58" s="23" t="s">
        <v>16</v>
      </c>
      <c r="K58" s="23" t="s">
        <v>16</v>
      </c>
      <c r="L58" s="23" t="s">
        <v>16</v>
      </c>
      <c r="M58" s="23" t="s">
        <v>16</v>
      </c>
      <c r="N58" s="23" t="s">
        <v>16</v>
      </c>
      <c r="O58" s="23" t="s">
        <v>16</v>
      </c>
      <c r="P58" s="23" t="s">
        <v>16</v>
      </c>
      <c r="Q58" s="23" t="s">
        <v>16</v>
      </c>
      <c r="R58" s="23" t="s">
        <v>16</v>
      </c>
      <c r="S58" s="23" t="s">
        <v>16</v>
      </c>
      <c r="T58" s="23" t="s">
        <v>16</v>
      </c>
      <c r="U58" s="23" t="s">
        <v>16</v>
      </c>
      <c r="V58" s="23" t="s">
        <v>16</v>
      </c>
      <c r="W58" s="23" t="s">
        <v>16</v>
      </c>
      <c r="X58" s="23" t="s">
        <v>16</v>
      </c>
      <c r="Y58" s="23" t="s">
        <v>16</v>
      </c>
      <c r="Z58" s="23" t="s">
        <v>16</v>
      </c>
      <c r="AA58" s="23" t="s">
        <v>16</v>
      </c>
      <c r="AB58" s="24" t="s">
        <v>16</v>
      </c>
      <c r="AC58" s="22">
        <f>SUM(Empresas!AC$53:AC58)/SUM(Empresas!AC$41:AC46)-1</f>
        <v>1.2519165480932903E-2</v>
      </c>
      <c r="AD58" s="23">
        <f>SUM(Empresas!AD$53:AD58)/SUM(Empresas!AD$41:AD46)-1</f>
        <v>-2.5118323095321138E-3</v>
      </c>
      <c r="AE58" s="23">
        <f>SUM(Empresas!AE$53:AE58)/SUM(Empresas!AE$41:AE46)-1</f>
        <v>4.0577698910765569E-2</v>
      </c>
      <c r="AF58" s="24">
        <f>SUM(Empresas!AF$53:AF58)/SUM(Empresas!AF$41:AF46)-1</f>
        <v>-2.2835394481640625E-2</v>
      </c>
      <c r="AG58" s="22">
        <f>SUM(Empresas!AG$53:AG58)/SUM(Empresas!AG$41:AG46)-1</f>
        <v>1.6233232397870445E-2</v>
      </c>
      <c r="AH58" s="23">
        <f>SUM(Empresas!AH$53:AH58)/SUM(Empresas!AH$41:AH46)-1</f>
        <v>-7.1783027247280806E-3</v>
      </c>
      <c r="AI58" s="24">
        <f>SUM(Empresas!AI$53:AI58)/SUM(Empresas!AI$41:AI46)-1</f>
        <v>2.5169942875983953E-2</v>
      </c>
      <c r="AJ58" s="24">
        <f>SUM(Empresas!AJ$53:AJ58)/SUM(Empresas!AJ$41:AJ46)-1</f>
        <v>1.5171119262978427E-2</v>
      </c>
    </row>
    <row r="59" spans="1:36" x14ac:dyDescent="0.35">
      <c r="A59" s="11">
        <v>40725</v>
      </c>
      <c r="B59" s="22" t="s">
        <v>16</v>
      </c>
      <c r="C59" s="23" t="s">
        <v>16</v>
      </c>
      <c r="D59" s="23" t="s">
        <v>16</v>
      </c>
      <c r="E59" s="23" t="s">
        <v>16</v>
      </c>
      <c r="F59" s="23" t="s">
        <v>16</v>
      </c>
      <c r="G59" s="23" t="s">
        <v>16</v>
      </c>
      <c r="H59" s="23" t="s">
        <v>16</v>
      </c>
      <c r="I59" s="23" t="s">
        <v>16</v>
      </c>
      <c r="J59" s="23" t="s">
        <v>16</v>
      </c>
      <c r="K59" s="23" t="s">
        <v>16</v>
      </c>
      <c r="L59" s="23" t="s">
        <v>16</v>
      </c>
      <c r="M59" s="23" t="s">
        <v>16</v>
      </c>
      <c r="N59" s="23" t="s">
        <v>16</v>
      </c>
      <c r="O59" s="23" t="s">
        <v>16</v>
      </c>
      <c r="P59" s="23" t="s">
        <v>16</v>
      </c>
      <c r="Q59" s="23" t="s">
        <v>16</v>
      </c>
      <c r="R59" s="23" t="s">
        <v>16</v>
      </c>
      <c r="S59" s="23" t="s">
        <v>16</v>
      </c>
      <c r="T59" s="23" t="s">
        <v>16</v>
      </c>
      <c r="U59" s="23" t="s">
        <v>16</v>
      </c>
      <c r="V59" s="23" t="s">
        <v>16</v>
      </c>
      <c r="W59" s="23" t="s">
        <v>16</v>
      </c>
      <c r="X59" s="23" t="s">
        <v>16</v>
      </c>
      <c r="Y59" s="23" t="s">
        <v>16</v>
      </c>
      <c r="Z59" s="23" t="s">
        <v>16</v>
      </c>
      <c r="AA59" s="23" t="s">
        <v>16</v>
      </c>
      <c r="AB59" s="24" t="s">
        <v>16</v>
      </c>
      <c r="AC59" s="22">
        <f>SUM(Empresas!AC$53:AC59)/SUM(Empresas!AC$41:AC47)-1</f>
        <v>2.36046523300939E-2</v>
      </c>
      <c r="AD59" s="23">
        <f>SUM(Empresas!AD$53:AD59)/SUM(Empresas!AD$41:AD47)-1</f>
        <v>2.8063513502820658E-3</v>
      </c>
      <c r="AE59" s="23">
        <f>SUM(Empresas!AE$53:AE59)/SUM(Empresas!AE$41:AE47)-1</f>
        <v>4.9787269914207011E-2</v>
      </c>
      <c r="AF59" s="24">
        <f>SUM(Empresas!AF$53:AF59)/SUM(Empresas!AF$41:AF47)-1</f>
        <v>-2.3022319844193451E-2</v>
      </c>
      <c r="AG59" s="22">
        <f>SUM(Empresas!AG$53:AG59)/SUM(Empresas!AG$41:AG47)-1</f>
        <v>2.3862591911580244E-2</v>
      </c>
      <c r="AH59" s="23">
        <f>SUM(Empresas!AH$53:AH59)/SUM(Empresas!AH$41:AH47)-1</f>
        <v>-5.2790726121966225E-3</v>
      </c>
      <c r="AI59" s="24">
        <f>SUM(Empresas!AI$53:AI59)/SUM(Empresas!AI$41:AI47)-1</f>
        <v>3.4199066835636893E-2</v>
      </c>
      <c r="AJ59" s="24">
        <f>SUM(Empresas!AJ$53:AJ59)/SUM(Empresas!AJ$41:AJ47)-1</f>
        <v>2.2535028365225918E-2</v>
      </c>
    </row>
    <row r="60" spans="1:36" x14ac:dyDescent="0.35">
      <c r="A60" s="11">
        <v>40756</v>
      </c>
      <c r="B60" s="22" t="s">
        <v>16</v>
      </c>
      <c r="C60" s="23" t="s">
        <v>16</v>
      </c>
      <c r="D60" s="23" t="s">
        <v>16</v>
      </c>
      <c r="E60" s="23" t="s">
        <v>16</v>
      </c>
      <c r="F60" s="23" t="s">
        <v>16</v>
      </c>
      <c r="G60" s="23" t="s">
        <v>16</v>
      </c>
      <c r="H60" s="23" t="s">
        <v>16</v>
      </c>
      <c r="I60" s="23" t="s">
        <v>16</v>
      </c>
      <c r="J60" s="23" t="s">
        <v>16</v>
      </c>
      <c r="K60" s="23" t="s">
        <v>16</v>
      </c>
      <c r="L60" s="23" t="s">
        <v>16</v>
      </c>
      <c r="M60" s="23" t="s">
        <v>16</v>
      </c>
      <c r="N60" s="23" t="s">
        <v>16</v>
      </c>
      <c r="O60" s="23" t="s">
        <v>16</v>
      </c>
      <c r="P60" s="23" t="s">
        <v>16</v>
      </c>
      <c r="Q60" s="23" t="s">
        <v>16</v>
      </c>
      <c r="R60" s="23" t="s">
        <v>16</v>
      </c>
      <c r="S60" s="23" t="s">
        <v>16</v>
      </c>
      <c r="T60" s="23" t="s">
        <v>16</v>
      </c>
      <c r="U60" s="23" t="s">
        <v>16</v>
      </c>
      <c r="V60" s="23" t="s">
        <v>16</v>
      </c>
      <c r="W60" s="23" t="s">
        <v>16</v>
      </c>
      <c r="X60" s="23" t="s">
        <v>16</v>
      </c>
      <c r="Y60" s="23" t="s">
        <v>16</v>
      </c>
      <c r="Z60" s="23" t="s">
        <v>16</v>
      </c>
      <c r="AA60" s="23" t="s">
        <v>16</v>
      </c>
      <c r="AB60" s="24" t="s">
        <v>16</v>
      </c>
      <c r="AC60" s="22">
        <f>SUM(Empresas!AC$53:AC60)/SUM(Empresas!AC$41:AC48)-1</f>
        <v>3.2077234421709733E-2</v>
      </c>
      <c r="AD60" s="23">
        <f>SUM(Empresas!AD$53:AD60)/SUM(Empresas!AD$41:AD48)-1</f>
        <v>7.2826777829542166E-3</v>
      </c>
      <c r="AE60" s="23">
        <f>SUM(Empresas!AE$53:AE60)/SUM(Empresas!AE$41:AE48)-1</f>
        <v>5.8824769356865758E-2</v>
      </c>
      <c r="AF60" s="24">
        <f>SUM(Empresas!AF$53:AF60)/SUM(Empresas!AF$41:AF48)-1</f>
        <v>-1.8273505153452718E-2</v>
      </c>
      <c r="AG60" s="22">
        <f>SUM(Empresas!AG$53:AG60)/SUM(Empresas!AG$41:AG48)-1</f>
        <v>3.096261007899237E-2</v>
      </c>
      <c r="AH60" s="23">
        <f>SUM(Empresas!AH$53:AH60)/SUM(Empresas!AH$41:AH48)-1</f>
        <v>-7.0682476134583672E-3</v>
      </c>
      <c r="AI60" s="24">
        <f>SUM(Empresas!AI$53:AI60)/SUM(Empresas!AI$41:AI48)-1</f>
        <v>3.9319415452813367E-2</v>
      </c>
      <c r="AJ60" s="24">
        <f>SUM(Empresas!AJ$53:AJ60)/SUM(Empresas!AJ$41:AJ48)-1</f>
        <v>2.9201144784696043E-2</v>
      </c>
    </row>
    <row r="61" spans="1:36" x14ac:dyDescent="0.35">
      <c r="A61" s="11">
        <v>40787</v>
      </c>
      <c r="B61" s="31" t="s">
        <v>16</v>
      </c>
      <c r="C61" s="32" t="s">
        <v>16</v>
      </c>
      <c r="D61" s="32" t="s">
        <v>16</v>
      </c>
      <c r="E61" s="32" t="s">
        <v>16</v>
      </c>
      <c r="F61" s="32" t="s">
        <v>16</v>
      </c>
      <c r="G61" s="32" t="s">
        <v>16</v>
      </c>
      <c r="H61" s="32" t="s">
        <v>16</v>
      </c>
      <c r="I61" s="32" t="s">
        <v>16</v>
      </c>
      <c r="J61" s="32" t="s">
        <v>16</v>
      </c>
      <c r="K61" s="32" t="s">
        <v>16</v>
      </c>
      <c r="L61" s="32" t="s">
        <v>16</v>
      </c>
      <c r="M61" s="32" t="s">
        <v>16</v>
      </c>
      <c r="N61" s="32" t="s">
        <v>16</v>
      </c>
      <c r="O61" s="32" t="s">
        <v>16</v>
      </c>
      <c r="P61" s="32" t="s">
        <v>16</v>
      </c>
      <c r="Q61" s="32" t="s">
        <v>16</v>
      </c>
      <c r="R61" s="32" t="s">
        <v>16</v>
      </c>
      <c r="S61" s="32" t="s">
        <v>16</v>
      </c>
      <c r="T61" s="32" t="s">
        <v>16</v>
      </c>
      <c r="U61" s="32" t="s">
        <v>16</v>
      </c>
      <c r="V61" s="32" t="s">
        <v>16</v>
      </c>
      <c r="W61" s="32" t="s">
        <v>16</v>
      </c>
      <c r="X61" s="32" t="s">
        <v>16</v>
      </c>
      <c r="Y61" s="32" t="s">
        <v>16</v>
      </c>
      <c r="Z61" s="32" t="s">
        <v>16</v>
      </c>
      <c r="AA61" s="32" t="s">
        <v>16</v>
      </c>
      <c r="AB61" s="33" t="s">
        <v>16</v>
      </c>
      <c r="AC61" s="31">
        <f>SUM(Empresas!AC$53:AC61)/SUM(Empresas!AC$41:AC49)-1</f>
        <v>3.4879721872045577E-2</v>
      </c>
      <c r="AD61" s="32">
        <f>SUM(Empresas!AD$53:AD61)/SUM(Empresas!AD$41:AD49)-1</f>
        <v>7.0632501131944192E-3</v>
      </c>
      <c r="AE61" s="32">
        <f>SUM(Empresas!AE$53:AE61)/SUM(Empresas!AE$41:AE49)-1</f>
        <v>6.1239185352435221E-2</v>
      </c>
      <c r="AF61" s="33">
        <f>SUM(Empresas!AF$53:AF61)/SUM(Empresas!AF$41:AF49)-1</f>
        <v>-1.464252589509174E-2</v>
      </c>
      <c r="AG61" s="31">
        <f>SUM(Empresas!AG$53:AG61)/SUM(Empresas!AG$41:AG49)-1</f>
        <v>3.2045706816626884E-2</v>
      </c>
      <c r="AH61" s="32">
        <f>SUM(Empresas!AH$53:AH61)/SUM(Empresas!AH$41:AH49)-1</f>
        <v>-5.4524551957945144E-3</v>
      </c>
      <c r="AI61" s="33">
        <f>SUM(Empresas!AI$53:AI61)/SUM(Empresas!AI$41:AI49)-1</f>
        <v>4.6486054533901644E-2</v>
      </c>
      <c r="AJ61" s="33">
        <f>SUM(Empresas!AJ$53:AJ61)/SUM(Empresas!AJ$41:AJ49)-1</f>
        <v>3.0361458152094567E-2</v>
      </c>
    </row>
    <row r="62" spans="1:36" x14ac:dyDescent="0.35">
      <c r="A62" s="11">
        <v>40817</v>
      </c>
      <c r="B62" s="22" t="s">
        <v>16</v>
      </c>
      <c r="C62" s="23" t="s">
        <v>16</v>
      </c>
      <c r="D62" s="23" t="s">
        <v>16</v>
      </c>
      <c r="E62" s="23" t="s">
        <v>16</v>
      </c>
      <c r="F62" s="23" t="s">
        <v>16</v>
      </c>
      <c r="G62" s="23" t="s">
        <v>16</v>
      </c>
      <c r="H62" s="23" t="s">
        <v>16</v>
      </c>
      <c r="I62" s="23" t="s">
        <v>16</v>
      </c>
      <c r="J62" s="23" t="s">
        <v>16</v>
      </c>
      <c r="K62" s="23" t="s">
        <v>16</v>
      </c>
      <c r="L62" s="23" t="s">
        <v>16</v>
      </c>
      <c r="M62" s="23" t="s">
        <v>16</v>
      </c>
      <c r="N62" s="23" t="s">
        <v>16</v>
      </c>
      <c r="O62" s="23" t="s">
        <v>16</v>
      </c>
      <c r="P62" s="23" t="s">
        <v>16</v>
      </c>
      <c r="Q62" s="23" t="s">
        <v>16</v>
      </c>
      <c r="R62" s="23" t="s">
        <v>16</v>
      </c>
      <c r="S62" s="23" t="s">
        <v>16</v>
      </c>
      <c r="T62" s="23" t="s">
        <v>16</v>
      </c>
      <c r="U62" s="23" t="s">
        <v>16</v>
      </c>
      <c r="V62" s="23" t="s">
        <v>16</v>
      </c>
      <c r="W62" s="23" t="s">
        <v>16</v>
      </c>
      <c r="X62" s="23" t="s">
        <v>16</v>
      </c>
      <c r="Y62" s="23" t="s">
        <v>16</v>
      </c>
      <c r="Z62" s="23" t="s">
        <v>16</v>
      </c>
      <c r="AA62" s="23" t="s">
        <v>16</v>
      </c>
      <c r="AB62" s="24" t="s">
        <v>16</v>
      </c>
      <c r="AC62" s="22">
        <f>SUM(Empresas!AC$53:AC62)/SUM(Empresas!AC$41:AC50)-1</f>
        <v>3.6324910436630553E-2</v>
      </c>
      <c r="AD62" s="23">
        <f>SUM(Empresas!AD$53:AD62)/SUM(Empresas!AD$41:AD50)-1</f>
        <v>6.2485911474312594E-3</v>
      </c>
      <c r="AE62" s="23">
        <f>SUM(Empresas!AE$53:AE62)/SUM(Empresas!AE$41:AE50)-1</f>
        <v>6.4739824344183905E-2</v>
      </c>
      <c r="AF62" s="24">
        <f>SUM(Empresas!AF$53:AF62)/SUM(Empresas!AF$41:AF50)-1</f>
        <v>-1.2715433968605971E-2</v>
      </c>
      <c r="AG62" s="22">
        <f>SUM(Empresas!AG$53:AG62)/SUM(Empresas!AG$41:AG50)-1</f>
        <v>3.3012301836616853E-2</v>
      </c>
      <c r="AH62" s="23">
        <f>SUM(Empresas!AH$53:AH62)/SUM(Empresas!AH$41:AH50)-1</f>
        <v>-2.97131256901495E-3</v>
      </c>
      <c r="AI62" s="24">
        <f>SUM(Empresas!AI$53:AI62)/SUM(Empresas!AI$41:AI50)-1</f>
        <v>5.331295203309061E-2</v>
      </c>
      <c r="AJ62" s="24">
        <f>SUM(Empresas!AJ$53:AJ62)/SUM(Empresas!AJ$41:AJ50)-1</f>
        <v>3.1443239462693562E-2</v>
      </c>
    </row>
    <row r="63" spans="1:36" x14ac:dyDescent="0.35">
      <c r="A63" s="11">
        <v>40848</v>
      </c>
      <c r="B63" s="22" t="s">
        <v>16</v>
      </c>
      <c r="C63" s="23" t="s">
        <v>16</v>
      </c>
      <c r="D63" s="23" t="s">
        <v>16</v>
      </c>
      <c r="E63" s="23" t="s">
        <v>16</v>
      </c>
      <c r="F63" s="23" t="s">
        <v>16</v>
      </c>
      <c r="G63" s="23" t="s">
        <v>16</v>
      </c>
      <c r="H63" s="23" t="s">
        <v>16</v>
      </c>
      <c r="I63" s="23" t="s">
        <v>16</v>
      </c>
      <c r="J63" s="23" t="s">
        <v>16</v>
      </c>
      <c r="K63" s="23" t="s">
        <v>16</v>
      </c>
      <c r="L63" s="23" t="s">
        <v>16</v>
      </c>
      <c r="M63" s="23" t="s">
        <v>16</v>
      </c>
      <c r="N63" s="23" t="s">
        <v>16</v>
      </c>
      <c r="O63" s="23" t="s">
        <v>16</v>
      </c>
      <c r="P63" s="23" t="s">
        <v>16</v>
      </c>
      <c r="Q63" s="23" t="s">
        <v>16</v>
      </c>
      <c r="R63" s="23" t="s">
        <v>16</v>
      </c>
      <c r="S63" s="23" t="s">
        <v>16</v>
      </c>
      <c r="T63" s="23" t="s">
        <v>16</v>
      </c>
      <c r="U63" s="23" t="s">
        <v>16</v>
      </c>
      <c r="V63" s="23" t="s">
        <v>16</v>
      </c>
      <c r="W63" s="23" t="s">
        <v>16</v>
      </c>
      <c r="X63" s="23" t="s">
        <v>16</v>
      </c>
      <c r="Y63" s="23" t="s">
        <v>16</v>
      </c>
      <c r="Z63" s="23" t="s">
        <v>16</v>
      </c>
      <c r="AA63" s="23" t="s">
        <v>16</v>
      </c>
      <c r="AB63" s="24" t="s">
        <v>16</v>
      </c>
      <c r="AC63" s="22">
        <f>SUM(Empresas!AC$53:AC63)/SUM(Empresas!AC$41:AC51)-1</f>
        <v>3.5138751387946199E-2</v>
      </c>
      <c r="AD63" s="23">
        <f>SUM(Empresas!AD$53:AD63)/SUM(Empresas!AD$41:AD51)-1</f>
        <v>3.5750296343945998E-3</v>
      </c>
      <c r="AE63" s="23">
        <f>SUM(Empresas!AE$53:AE63)/SUM(Empresas!AE$41:AE51)-1</f>
        <v>6.2859819231485536E-2</v>
      </c>
      <c r="AF63" s="24">
        <f>SUM(Empresas!AF$53:AF63)/SUM(Empresas!AF$41:AF51)-1</f>
        <v>-1.3157632663878371E-2</v>
      </c>
      <c r="AG63" s="22">
        <f>SUM(Empresas!AG$53:AG63)/SUM(Empresas!AG$41:AG51)-1</f>
        <v>3.050434145511205E-2</v>
      </c>
      <c r="AH63" s="23">
        <f>SUM(Empresas!AH$53:AH63)/SUM(Empresas!AH$41:AH51)-1</f>
        <v>-8.7229269762567618E-5</v>
      </c>
      <c r="AI63" s="24">
        <f>SUM(Empresas!AI$53:AI63)/SUM(Empresas!AI$41:AI51)-1</f>
        <v>6.0704839469509997E-2</v>
      </c>
      <c r="AJ63" s="24">
        <f>SUM(Empresas!AJ$53:AJ63)/SUM(Empresas!AJ$41:AJ51)-1</f>
        <v>2.9272964883672925E-2</v>
      </c>
    </row>
    <row r="64" spans="1:36" ht="15" thickBot="1" x14ac:dyDescent="0.4">
      <c r="A64" s="15">
        <v>40878</v>
      </c>
      <c r="B64" s="25" t="s">
        <v>16</v>
      </c>
      <c r="C64" s="26" t="s">
        <v>16</v>
      </c>
      <c r="D64" s="26" t="s">
        <v>16</v>
      </c>
      <c r="E64" s="26" t="s">
        <v>16</v>
      </c>
      <c r="F64" s="26" t="s">
        <v>16</v>
      </c>
      <c r="G64" s="26" t="s">
        <v>16</v>
      </c>
      <c r="H64" s="26" t="s">
        <v>16</v>
      </c>
      <c r="I64" s="26" t="s">
        <v>16</v>
      </c>
      <c r="J64" s="26" t="s">
        <v>16</v>
      </c>
      <c r="K64" s="26" t="s">
        <v>16</v>
      </c>
      <c r="L64" s="26" t="s">
        <v>16</v>
      </c>
      <c r="M64" s="26" t="s">
        <v>16</v>
      </c>
      <c r="N64" s="26" t="s">
        <v>16</v>
      </c>
      <c r="O64" s="26" t="s">
        <v>16</v>
      </c>
      <c r="P64" s="26" t="s">
        <v>16</v>
      </c>
      <c r="Q64" s="26" t="s">
        <v>16</v>
      </c>
      <c r="R64" s="26" t="s">
        <v>16</v>
      </c>
      <c r="S64" s="26" t="s">
        <v>16</v>
      </c>
      <c r="T64" s="26" t="s">
        <v>16</v>
      </c>
      <c r="U64" s="26" t="s">
        <v>16</v>
      </c>
      <c r="V64" s="26" t="s">
        <v>16</v>
      </c>
      <c r="W64" s="26" t="s">
        <v>16</v>
      </c>
      <c r="X64" s="26" t="s">
        <v>16</v>
      </c>
      <c r="Y64" s="26" t="s">
        <v>16</v>
      </c>
      <c r="Z64" s="26" t="s">
        <v>16</v>
      </c>
      <c r="AA64" s="26" t="s">
        <v>16</v>
      </c>
      <c r="AB64" s="27" t="s">
        <v>16</v>
      </c>
      <c r="AC64" s="25">
        <f>SUM(Empresas!AC$53:AC64)/SUM(Empresas!AC$41:AC52)-1</f>
        <v>2.8433389932461806E-2</v>
      </c>
      <c r="AD64" s="26">
        <f>SUM(Empresas!AD$53:AD64)/SUM(Empresas!AD$41:AD52)-1</f>
        <v>-1.1216553028394749E-3</v>
      </c>
      <c r="AE64" s="26">
        <f>SUM(Empresas!AE$53:AE64)/SUM(Empresas!AE$41:AE52)-1</f>
        <v>5.5351011709193765E-2</v>
      </c>
      <c r="AF64" s="27">
        <f>SUM(Empresas!AF$53:AF64)/SUM(Empresas!AF$41:AF52)-1</f>
        <v>-1.4672770832819371E-2</v>
      </c>
      <c r="AG64" s="25">
        <f>SUM(Empresas!AG$53:AG64)/SUM(Empresas!AG$41:AG52)-1</f>
        <v>2.4117772720326114E-2</v>
      </c>
      <c r="AH64" s="26">
        <f>SUM(Empresas!AH$53:AH64)/SUM(Empresas!AH$41:AH52)-1</f>
        <v>2.4504533659919225E-3</v>
      </c>
      <c r="AI64" s="27">
        <f>SUM(Empresas!AI$53:AI64)/SUM(Empresas!AI$41:AI52)-1</f>
        <v>6.7467747560843394E-2</v>
      </c>
      <c r="AJ64" s="27">
        <f>SUM(Empresas!AJ$53:AJ64)/SUM(Empresas!AJ$41:AJ52)-1</f>
        <v>2.3415187746575583E-2</v>
      </c>
    </row>
    <row r="65" spans="1:36" x14ac:dyDescent="0.35">
      <c r="A65" s="7">
        <v>40909</v>
      </c>
      <c r="B65" s="28" t="s">
        <v>16</v>
      </c>
      <c r="C65" s="29" t="s">
        <v>16</v>
      </c>
      <c r="D65" s="29" t="s">
        <v>16</v>
      </c>
      <c r="E65" s="29" t="s">
        <v>16</v>
      </c>
      <c r="F65" s="29" t="s">
        <v>16</v>
      </c>
      <c r="G65" s="29" t="s">
        <v>16</v>
      </c>
      <c r="H65" s="29" t="s">
        <v>16</v>
      </c>
      <c r="I65" s="29" t="s">
        <v>16</v>
      </c>
      <c r="J65" s="29" t="s">
        <v>16</v>
      </c>
      <c r="K65" s="29" t="s">
        <v>16</v>
      </c>
      <c r="L65" s="29" t="s">
        <v>16</v>
      </c>
      <c r="M65" s="29" t="s">
        <v>16</v>
      </c>
      <c r="N65" s="29" t="s">
        <v>16</v>
      </c>
      <c r="O65" s="29" t="s">
        <v>16</v>
      </c>
      <c r="P65" s="29" t="s">
        <v>16</v>
      </c>
      <c r="Q65" s="29" t="s">
        <v>16</v>
      </c>
      <c r="R65" s="29" t="s">
        <v>16</v>
      </c>
      <c r="S65" s="29" t="s">
        <v>16</v>
      </c>
      <c r="T65" s="29" t="s">
        <v>16</v>
      </c>
      <c r="U65" s="29" t="s">
        <v>16</v>
      </c>
      <c r="V65" s="29" t="s">
        <v>16</v>
      </c>
      <c r="W65" s="29" t="s">
        <v>16</v>
      </c>
      <c r="X65" s="29" t="s">
        <v>16</v>
      </c>
      <c r="Y65" s="29" t="s">
        <v>16</v>
      </c>
      <c r="Z65" s="29" t="s">
        <v>16</v>
      </c>
      <c r="AA65" s="29" t="s">
        <v>16</v>
      </c>
      <c r="AB65" s="30" t="s">
        <v>16</v>
      </c>
      <c r="AC65" s="28">
        <f>SUM(Empresas!AC$65:AC65)/SUM(Empresas!AC$53:AC53)-1</f>
        <v>4.645126461478899E-2</v>
      </c>
      <c r="AD65" s="29">
        <f>SUM(Empresas!AD$65:AD65)/SUM(Empresas!AD$53:AD53)-1</f>
        <v>9.0444035700920633E-3</v>
      </c>
      <c r="AE65" s="29">
        <f>SUM(Empresas!AE$65:AE65)/SUM(Empresas!AE$53:AE53)-1</f>
        <v>6.7340790468764178E-2</v>
      </c>
      <c r="AF65" s="30">
        <f>SUM(Empresas!AF$65:AF65)/SUM(Empresas!AF$53:AF53)-1</f>
        <v>2.5446092782655194E-2</v>
      </c>
      <c r="AG65" s="28">
        <f>SUM(Empresas!AG$65:AG65)/SUM(Empresas!AG$53:AG53)-1</f>
        <v>3.3231311079465309E-2</v>
      </c>
      <c r="AH65" s="29">
        <f>SUM(Empresas!AH$65:AH65)/SUM(Empresas!AH$53:AH53)-1</f>
        <v>6.9398779182961334E-2</v>
      </c>
      <c r="AI65" s="30">
        <f>SUM(Empresas!AI$65:AI65)/SUM(Empresas!AI$53:AI53)-1</f>
        <v>0.14685625177300632</v>
      </c>
      <c r="AJ65" s="30">
        <f>SUM(Empresas!AJ$65:AJ65)/SUM(Empresas!AJ$53:AJ53)-1</f>
        <v>3.5935691101398382E-2</v>
      </c>
    </row>
    <row r="66" spans="1:36" x14ac:dyDescent="0.35">
      <c r="A66" s="11">
        <v>40940</v>
      </c>
      <c r="B66" s="22" t="s">
        <v>16</v>
      </c>
      <c r="C66" s="23" t="s">
        <v>16</v>
      </c>
      <c r="D66" s="23" t="s">
        <v>16</v>
      </c>
      <c r="E66" s="23" t="s">
        <v>16</v>
      </c>
      <c r="F66" s="23" t="s">
        <v>16</v>
      </c>
      <c r="G66" s="23" t="s">
        <v>16</v>
      </c>
      <c r="H66" s="23" t="s">
        <v>16</v>
      </c>
      <c r="I66" s="23" t="s">
        <v>16</v>
      </c>
      <c r="J66" s="23" t="s">
        <v>16</v>
      </c>
      <c r="K66" s="23" t="s">
        <v>16</v>
      </c>
      <c r="L66" s="23" t="s">
        <v>16</v>
      </c>
      <c r="M66" s="23" t="s">
        <v>16</v>
      </c>
      <c r="N66" s="23" t="s">
        <v>16</v>
      </c>
      <c r="O66" s="23" t="s">
        <v>16</v>
      </c>
      <c r="P66" s="23" t="s">
        <v>16</v>
      </c>
      <c r="Q66" s="23" t="s">
        <v>16</v>
      </c>
      <c r="R66" s="23" t="s">
        <v>16</v>
      </c>
      <c r="S66" s="23" t="s">
        <v>16</v>
      </c>
      <c r="T66" s="23" t="s">
        <v>16</v>
      </c>
      <c r="U66" s="23" t="s">
        <v>16</v>
      </c>
      <c r="V66" s="23" t="s">
        <v>16</v>
      </c>
      <c r="W66" s="23" t="s">
        <v>16</v>
      </c>
      <c r="X66" s="23" t="s">
        <v>16</v>
      </c>
      <c r="Y66" s="23" t="s">
        <v>16</v>
      </c>
      <c r="Z66" s="23" t="s">
        <v>16</v>
      </c>
      <c r="AA66" s="23" t="s">
        <v>16</v>
      </c>
      <c r="AB66" s="24" t="s">
        <v>16</v>
      </c>
      <c r="AC66" s="22">
        <f>SUM(Empresas!AC$65:AC66)/SUM(Empresas!AC$53:AC54)-1</f>
        <v>9.9478706256335148E-3</v>
      </c>
      <c r="AD66" s="23">
        <f>SUM(Empresas!AD$65:AD66)/SUM(Empresas!AD$53:AD54)-1</f>
        <v>-3.6454080699724112E-2</v>
      </c>
      <c r="AE66" s="23">
        <f>SUM(Empresas!AE$65:AE66)/SUM(Empresas!AE$53:AE54)-1</f>
        <v>2.9246068496953104E-3</v>
      </c>
      <c r="AF66" s="24">
        <f>SUM(Empresas!AF$65:AF66)/SUM(Empresas!AF$53:AF54)-1</f>
        <v>-2.3369187062012298E-2</v>
      </c>
      <c r="AG66" s="22">
        <f>SUM(Empresas!AG$65:AG66)/SUM(Empresas!AG$53:AG54)-1</f>
        <v>-2.2099396475353195E-2</v>
      </c>
      <c r="AH66" s="23">
        <f>SUM(Empresas!AH$65:AH66)/SUM(Empresas!AH$53:AH54)-1</f>
        <v>7.7780611342556316E-2</v>
      </c>
      <c r="AI66" s="24">
        <f>SUM(Empresas!AI$65:AI66)/SUM(Empresas!AI$53:AI54)-1</f>
        <v>0.14908157082350937</v>
      </c>
      <c r="AJ66" s="24">
        <f>SUM(Empresas!AJ$65:AJ66)/SUM(Empresas!AJ$53:AJ54)-1</f>
        <v>-1.5945504831951562E-2</v>
      </c>
    </row>
    <row r="67" spans="1:36" x14ac:dyDescent="0.35">
      <c r="A67" s="11">
        <v>40969</v>
      </c>
      <c r="B67" s="22" t="s">
        <v>16</v>
      </c>
      <c r="C67" s="23" t="s">
        <v>16</v>
      </c>
      <c r="D67" s="23" t="s">
        <v>16</v>
      </c>
      <c r="E67" s="23" t="s">
        <v>16</v>
      </c>
      <c r="F67" s="23" t="s">
        <v>16</v>
      </c>
      <c r="G67" s="23" t="s">
        <v>16</v>
      </c>
      <c r="H67" s="23" t="s">
        <v>16</v>
      </c>
      <c r="I67" s="23" t="s">
        <v>16</v>
      </c>
      <c r="J67" s="23" t="s">
        <v>16</v>
      </c>
      <c r="K67" s="23" t="s">
        <v>16</v>
      </c>
      <c r="L67" s="23" t="s">
        <v>16</v>
      </c>
      <c r="M67" s="23" t="s">
        <v>16</v>
      </c>
      <c r="N67" s="23" t="s">
        <v>16</v>
      </c>
      <c r="O67" s="23" t="s">
        <v>16</v>
      </c>
      <c r="P67" s="23" t="s">
        <v>16</v>
      </c>
      <c r="Q67" s="23" t="s">
        <v>16</v>
      </c>
      <c r="R67" s="23" t="s">
        <v>16</v>
      </c>
      <c r="S67" s="23" t="s">
        <v>16</v>
      </c>
      <c r="T67" s="23" t="s">
        <v>16</v>
      </c>
      <c r="U67" s="23" t="s">
        <v>16</v>
      </c>
      <c r="V67" s="23" t="s">
        <v>16</v>
      </c>
      <c r="W67" s="23" t="s">
        <v>16</v>
      </c>
      <c r="X67" s="23" t="s">
        <v>16</v>
      </c>
      <c r="Y67" s="23" t="s">
        <v>16</v>
      </c>
      <c r="Z67" s="23" t="s">
        <v>16</v>
      </c>
      <c r="AA67" s="23" t="s">
        <v>16</v>
      </c>
      <c r="AB67" s="24" t="s">
        <v>16</v>
      </c>
      <c r="AC67" s="22">
        <f>SUM(Empresas!AC$65:AC67)/SUM(Empresas!AC$53:AC55)-1</f>
        <v>3.0973875822352115E-2</v>
      </c>
      <c r="AD67" s="23">
        <f>SUM(Empresas!AD$65:AD67)/SUM(Empresas!AD$53:AD55)-1</f>
        <v>-1.2245566424575194E-2</v>
      </c>
      <c r="AE67" s="23">
        <f>SUM(Empresas!AE$65:AE67)/SUM(Empresas!AE$53:AE55)-1</f>
        <v>2.8306991872992349E-2</v>
      </c>
      <c r="AF67" s="24">
        <f>SUM(Empresas!AF$65:AF67)/SUM(Empresas!AF$53:AF55)-1</f>
        <v>-1.1909082318767084E-2</v>
      </c>
      <c r="AG67" s="22">
        <f>SUM(Empresas!AG$65:AG67)/SUM(Empresas!AG$53:AG55)-1</f>
        <v>2.345371554024922E-3</v>
      </c>
      <c r="AH67" s="23">
        <f>SUM(Empresas!AH$65:AH67)/SUM(Empresas!AH$53:AH55)-1</f>
        <v>9.9063290574670448E-2</v>
      </c>
      <c r="AI67" s="24">
        <f>SUM(Empresas!AI$65:AI67)/SUM(Empresas!AI$53:AI55)-1</f>
        <v>0.16107431345885104</v>
      </c>
      <c r="AJ67" s="24">
        <f>SUM(Empresas!AJ$65:AJ67)/SUM(Empresas!AJ$53:AJ55)-1</f>
        <v>8.1675640226828161E-3</v>
      </c>
    </row>
    <row r="68" spans="1:36" x14ac:dyDescent="0.35">
      <c r="A68" s="11">
        <v>41000</v>
      </c>
      <c r="B68" s="22" t="s">
        <v>16</v>
      </c>
      <c r="C68" s="23" t="s">
        <v>16</v>
      </c>
      <c r="D68" s="23" t="s">
        <v>16</v>
      </c>
      <c r="E68" s="23" t="s">
        <v>16</v>
      </c>
      <c r="F68" s="23" t="s">
        <v>16</v>
      </c>
      <c r="G68" s="23" t="s">
        <v>16</v>
      </c>
      <c r="H68" s="23" t="s">
        <v>16</v>
      </c>
      <c r="I68" s="23" t="s">
        <v>16</v>
      </c>
      <c r="J68" s="23" t="s">
        <v>16</v>
      </c>
      <c r="K68" s="23" t="s">
        <v>16</v>
      </c>
      <c r="L68" s="23" t="s">
        <v>16</v>
      </c>
      <c r="M68" s="23" t="s">
        <v>16</v>
      </c>
      <c r="N68" s="23" t="s">
        <v>16</v>
      </c>
      <c r="O68" s="23" t="s">
        <v>16</v>
      </c>
      <c r="P68" s="23" t="s">
        <v>16</v>
      </c>
      <c r="Q68" s="23" t="s">
        <v>16</v>
      </c>
      <c r="R68" s="23" t="s">
        <v>16</v>
      </c>
      <c r="S68" s="23" t="s">
        <v>16</v>
      </c>
      <c r="T68" s="23" t="s">
        <v>16</v>
      </c>
      <c r="U68" s="23" t="s">
        <v>16</v>
      </c>
      <c r="V68" s="23" t="s">
        <v>16</v>
      </c>
      <c r="W68" s="23" t="s">
        <v>16</v>
      </c>
      <c r="X68" s="23" t="s">
        <v>16</v>
      </c>
      <c r="Y68" s="23" t="s">
        <v>16</v>
      </c>
      <c r="Z68" s="23" t="s">
        <v>16</v>
      </c>
      <c r="AA68" s="23" t="s">
        <v>16</v>
      </c>
      <c r="AB68" s="24" t="s">
        <v>16</v>
      </c>
      <c r="AC68" s="22">
        <f>SUM(Empresas!AC$65:AC68)/SUM(Empresas!AC$53:AC56)-1</f>
        <v>2.7708707953708167E-2</v>
      </c>
      <c r="AD68" s="23">
        <f>SUM(Empresas!AD$65:AD68)/SUM(Empresas!AD$53:AD56)-1</f>
        <v>-8.871129926572574E-3</v>
      </c>
      <c r="AE68" s="23">
        <f>SUM(Empresas!AE$65:AE68)/SUM(Empresas!AE$53:AE56)-1</f>
        <v>3.2860208543677327E-2</v>
      </c>
      <c r="AF68" s="24">
        <f>SUM(Empresas!AF$65:AF68)/SUM(Empresas!AF$53:AF56)-1</f>
        <v>-9.9445490237060064E-4</v>
      </c>
      <c r="AG68" s="22">
        <f>SUM(Empresas!AG$65:AG68)/SUM(Empresas!AG$53:AG56)-1</f>
        <v>5.5320059830339385E-3</v>
      </c>
      <c r="AH68" s="23">
        <f>SUM(Empresas!AH$65:AH68)/SUM(Empresas!AH$53:AH56)-1</f>
        <v>0.10269332236309925</v>
      </c>
      <c r="AI68" s="24">
        <f>SUM(Empresas!AI$65:AI68)/SUM(Empresas!AI$53:AI56)-1</f>
        <v>0.1582550694336069</v>
      </c>
      <c r="AJ68" s="24">
        <f>SUM(Empresas!AJ$65:AJ68)/SUM(Empresas!AJ$53:AJ56)-1</f>
        <v>1.1403469335270033E-2</v>
      </c>
    </row>
    <row r="69" spans="1:36" x14ac:dyDescent="0.35">
      <c r="A69" s="11">
        <v>41030</v>
      </c>
      <c r="B69" s="22" t="s">
        <v>16</v>
      </c>
      <c r="C69" s="23" t="s">
        <v>16</v>
      </c>
      <c r="D69" s="23" t="s">
        <v>16</v>
      </c>
      <c r="E69" s="23" t="s">
        <v>16</v>
      </c>
      <c r="F69" s="23" t="s">
        <v>16</v>
      </c>
      <c r="G69" s="23" t="s">
        <v>16</v>
      </c>
      <c r="H69" s="23" t="s">
        <v>16</v>
      </c>
      <c r="I69" s="23" t="s">
        <v>16</v>
      </c>
      <c r="J69" s="23" t="s">
        <v>16</v>
      </c>
      <c r="K69" s="23" t="s">
        <v>16</v>
      </c>
      <c r="L69" s="23" t="s">
        <v>16</v>
      </c>
      <c r="M69" s="23" t="s">
        <v>16</v>
      </c>
      <c r="N69" s="23" t="s">
        <v>16</v>
      </c>
      <c r="O69" s="23" t="s">
        <v>16</v>
      </c>
      <c r="P69" s="23" t="s">
        <v>16</v>
      </c>
      <c r="Q69" s="23" t="s">
        <v>16</v>
      </c>
      <c r="R69" s="23" t="s">
        <v>16</v>
      </c>
      <c r="S69" s="23" t="s">
        <v>16</v>
      </c>
      <c r="T69" s="23" t="s">
        <v>16</v>
      </c>
      <c r="U69" s="23" t="s">
        <v>16</v>
      </c>
      <c r="V69" s="23" t="s">
        <v>16</v>
      </c>
      <c r="W69" s="23" t="s">
        <v>16</v>
      </c>
      <c r="X69" s="23" t="s">
        <v>16</v>
      </c>
      <c r="Y69" s="23" t="s">
        <v>16</v>
      </c>
      <c r="Z69" s="23" t="s">
        <v>16</v>
      </c>
      <c r="AA69" s="23" t="s">
        <v>16</v>
      </c>
      <c r="AB69" s="24" t="s">
        <v>16</v>
      </c>
      <c r="AC69" s="22">
        <f>SUM(Empresas!AC$65:AC69)/SUM(Empresas!AC$53:AC57)-1</f>
        <v>1.7830541531188571E-2</v>
      </c>
      <c r="AD69" s="23">
        <f>SUM(Empresas!AD$65:AD69)/SUM(Empresas!AD$53:AD57)-1</f>
        <v>-1.3380926517165603E-2</v>
      </c>
      <c r="AE69" s="23">
        <f>SUM(Empresas!AE$65:AE69)/SUM(Empresas!AE$53:AE57)-1</f>
        <v>2.7819056671403386E-2</v>
      </c>
      <c r="AF69" s="24">
        <f>SUM(Empresas!AF$65:AF69)/SUM(Empresas!AF$53:AF57)-1</f>
        <v>-2.8528421854331354E-3</v>
      </c>
      <c r="AG69" s="22">
        <f>SUM(Empresas!AG$65:AG69)/SUM(Empresas!AG$53:AG57)-1</f>
        <v>-7.832951496944407E-5</v>
      </c>
      <c r="AH69" s="23">
        <f>SUM(Empresas!AH$65:AH69)/SUM(Empresas!AH$53:AH57)-1</f>
        <v>0.10594174200526418</v>
      </c>
      <c r="AI69" s="24">
        <f>SUM(Empresas!AI$65:AI69)/SUM(Empresas!AI$53:AI57)-1</f>
        <v>0.15647846238210472</v>
      </c>
      <c r="AJ69" s="24">
        <f>SUM(Empresas!AJ$65:AJ69)/SUM(Empresas!AJ$53:AJ57)-1</f>
        <v>6.1774659941755683E-3</v>
      </c>
    </row>
    <row r="70" spans="1:36" x14ac:dyDescent="0.35">
      <c r="A70" s="11">
        <v>41061</v>
      </c>
      <c r="B70" s="22" t="s">
        <v>16</v>
      </c>
      <c r="C70" s="23" t="s">
        <v>16</v>
      </c>
      <c r="D70" s="23" t="s">
        <v>16</v>
      </c>
      <c r="E70" s="23" t="s">
        <v>16</v>
      </c>
      <c r="F70" s="23" t="s">
        <v>16</v>
      </c>
      <c r="G70" s="23" t="s">
        <v>16</v>
      </c>
      <c r="H70" s="23" t="s">
        <v>16</v>
      </c>
      <c r="I70" s="23" t="s">
        <v>16</v>
      </c>
      <c r="J70" s="23" t="s">
        <v>16</v>
      </c>
      <c r="K70" s="23" t="s">
        <v>16</v>
      </c>
      <c r="L70" s="23" t="s">
        <v>16</v>
      </c>
      <c r="M70" s="23" t="s">
        <v>16</v>
      </c>
      <c r="N70" s="23" t="s">
        <v>16</v>
      </c>
      <c r="O70" s="23" t="s">
        <v>16</v>
      </c>
      <c r="P70" s="23" t="s">
        <v>16</v>
      </c>
      <c r="Q70" s="23" t="s">
        <v>16</v>
      </c>
      <c r="R70" s="23" t="s">
        <v>16</v>
      </c>
      <c r="S70" s="23" t="s">
        <v>16</v>
      </c>
      <c r="T70" s="23" t="s">
        <v>16</v>
      </c>
      <c r="U70" s="23" t="s">
        <v>16</v>
      </c>
      <c r="V70" s="23" t="s">
        <v>16</v>
      </c>
      <c r="W70" s="23" t="s">
        <v>16</v>
      </c>
      <c r="X70" s="23" t="s">
        <v>16</v>
      </c>
      <c r="Y70" s="23" t="s">
        <v>16</v>
      </c>
      <c r="Z70" s="23" t="s">
        <v>16</v>
      </c>
      <c r="AA70" s="23" t="s">
        <v>16</v>
      </c>
      <c r="AB70" s="24" t="s">
        <v>16</v>
      </c>
      <c r="AC70" s="22">
        <f>SUM(Empresas!AC$65:AC70)/SUM(Empresas!AC$53:AC58)-1</f>
        <v>1.6428513933091082E-3</v>
      </c>
      <c r="AD70" s="23">
        <f>SUM(Empresas!AD$65:AD70)/SUM(Empresas!AD$53:AD58)-1</f>
        <v>-2.4716532467773611E-2</v>
      </c>
      <c r="AE70" s="23">
        <f>SUM(Empresas!AE$65:AE70)/SUM(Empresas!AE$53:AE58)-1</f>
        <v>1.3520841234753167E-2</v>
      </c>
      <c r="AF70" s="24">
        <f>SUM(Empresas!AF$65:AF70)/SUM(Empresas!AF$53:AF58)-1</f>
        <v>-1.3561135078567488E-2</v>
      </c>
      <c r="AG70" s="22">
        <f>SUM(Empresas!AG$65:AG70)/SUM(Empresas!AG$53:AG58)-1</f>
        <v>-1.3946015459678107E-2</v>
      </c>
      <c r="AH70" s="23">
        <f>SUM(Empresas!AH$65:AH70)/SUM(Empresas!AH$53:AH58)-1</f>
        <v>0.10896543464085573</v>
      </c>
      <c r="AI70" s="24">
        <f>SUM(Empresas!AI$65:AI70)/SUM(Empresas!AI$53:AI58)-1</f>
        <v>0.15479093513502806</v>
      </c>
      <c r="AJ70" s="24">
        <f>SUM(Empresas!AJ$65:AJ70)/SUM(Empresas!AJ$53:AJ58)-1</f>
        <v>-6.7979005285260241E-3</v>
      </c>
    </row>
    <row r="71" spans="1:36" x14ac:dyDescent="0.35">
      <c r="A71" s="11">
        <v>41091</v>
      </c>
      <c r="B71" s="22" t="s">
        <v>16</v>
      </c>
      <c r="C71" s="23" t="s">
        <v>16</v>
      </c>
      <c r="D71" s="23" t="s">
        <v>16</v>
      </c>
      <c r="E71" s="23" t="s">
        <v>16</v>
      </c>
      <c r="F71" s="23" t="s">
        <v>16</v>
      </c>
      <c r="G71" s="23" t="s">
        <v>16</v>
      </c>
      <c r="H71" s="23" t="s">
        <v>16</v>
      </c>
      <c r="I71" s="23" t="s">
        <v>16</v>
      </c>
      <c r="J71" s="23" t="s">
        <v>16</v>
      </c>
      <c r="K71" s="23" t="s">
        <v>16</v>
      </c>
      <c r="L71" s="23" t="s">
        <v>16</v>
      </c>
      <c r="M71" s="23" t="s">
        <v>16</v>
      </c>
      <c r="N71" s="23" t="s">
        <v>16</v>
      </c>
      <c r="O71" s="23" t="s">
        <v>16</v>
      </c>
      <c r="P71" s="23" t="s">
        <v>16</v>
      </c>
      <c r="Q71" s="23" t="s">
        <v>16</v>
      </c>
      <c r="R71" s="23" t="s">
        <v>16</v>
      </c>
      <c r="S71" s="23" t="s">
        <v>16</v>
      </c>
      <c r="T71" s="23" t="s">
        <v>16</v>
      </c>
      <c r="U71" s="23" t="s">
        <v>16</v>
      </c>
      <c r="V71" s="23" t="s">
        <v>16</v>
      </c>
      <c r="W71" s="23" t="s">
        <v>16</v>
      </c>
      <c r="X71" s="23" t="s">
        <v>16</v>
      </c>
      <c r="Y71" s="23" t="s">
        <v>16</v>
      </c>
      <c r="Z71" s="23" t="s">
        <v>16</v>
      </c>
      <c r="AA71" s="23" t="s">
        <v>16</v>
      </c>
      <c r="AB71" s="24" t="s">
        <v>16</v>
      </c>
      <c r="AC71" s="22">
        <f>SUM(Empresas!AC$65:AC71)/SUM(Empresas!AC$53:AC59)-1</f>
        <v>-1.0230029021099263E-2</v>
      </c>
      <c r="AD71" s="23">
        <f>SUM(Empresas!AD$65:AD71)/SUM(Empresas!AD$53:AD59)-1</f>
        <v>-3.0181119010368018E-2</v>
      </c>
      <c r="AE71" s="23">
        <f>SUM(Empresas!AE$65:AE71)/SUM(Empresas!AE$53:AE59)-1</f>
        <v>1.3686414657784196E-2</v>
      </c>
      <c r="AF71" s="24">
        <f>SUM(Empresas!AF$65:AF71)/SUM(Empresas!AF$53:AF59)-1</f>
        <v>2.1579049368855685E-2</v>
      </c>
      <c r="AG71" s="22">
        <f>SUM(Empresas!AG$65:AG71)/SUM(Empresas!AG$53:AG59)-1</f>
        <v>-1.7501128366660956E-2</v>
      </c>
      <c r="AH71" s="23">
        <f>SUM(Empresas!AH$65:AH71)/SUM(Empresas!AH$53:AH59)-1</f>
        <v>0.10925916149990123</v>
      </c>
      <c r="AI71" s="24">
        <f>SUM(Empresas!AI$65:AI71)/SUM(Empresas!AI$53:AI59)-1</f>
        <v>0.14871676724157212</v>
      </c>
      <c r="AJ71" s="24">
        <f>SUM(Empresas!AJ$65:AJ71)/SUM(Empresas!AJ$53:AJ59)-1</f>
        <v>-1.0223175425680964E-2</v>
      </c>
    </row>
    <row r="72" spans="1:36" x14ac:dyDescent="0.35">
      <c r="A72" s="11">
        <v>41122</v>
      </c>
      <c r="B72" s="22" t="s">
        <v>16</v>
      </c>
      <c r="C72" s="23" t="s">
        <v>16</v>
      </c>
      <c r="D72" s="23" t="s">
        <v>16</v>
      </c>
      <c r="E72" s="23" t="s">
        <v>16</v>
      </c>
      <c r="F72" s="23" t="s">
        <v>16</v>
      </c>
      <c r="G72" s="23" t="s">
        <v>16</v>
      </c>
      <c r="H72" s="23" t="s">
        <v>16</v>
      </c>
      <c r="I72" s="23" t="s">
        <v>16</v>
      </c>
      <c r="J72" s="23" t="s">
        <v>16</v>
      </c>
      <c r="K72" s="23" t="s">
        <v>16</v>
      </c>
      <c r="L72" s="23" t="s">
        <v>16</v>
      </c>
      <c r="M72" s="23" t="s">
        <v>16</v>
      </c>
      <c r="N72" s="23" t="s">
        <v>16</v>
      </c>
      <c r="O72" s="23" t="s">
        <v>16</v>
      </c>
      <c r="P72" s="23" t="s">
        <v>16</v>
      </c>
      <c r="Q72" s="23" t="s">
        <v>16</v>
      </c>
      <c r="R72" s="23" t="s">
        <v>16</v>
      </c>
      <c r="S72" s="23" t="s">
        <v>16</v>
      </c>
      <c r="T72" s="23" t="s">
        <v>16</v>
      </c>
      <c r="U72" s="23" t="s">
        <v>16</v>
      </c>
      <c r="V72" s="23" t="s">
        <v>16</v>
      </c>
      <c r="W72" s="23" t="s">
        <v>16</v>
      </c>
      <c r="X72" s="23" t="s">
        <v>16</v>
      </c>
      <c r="Y72" s="23" t="s">
        <v>16</v>
      </c>
      <c r="Z72" s="23" t="s">
        <v>16</v>
      </c>
      <c r="AA72" s="23" t="s">
        <v>16</v>
      </c>
      <c r="AB72" s="24" t="s">
        <v>16</v>
      </c>
      <c r="AC72" s="22">
        <f>SUM(Empresas!AC$65:AC72)/SUM(Empresas!AC$53:AC60)-1</f>
        <v>-1.7359493913106094E-2</v>
      </c>
      <c r="AD72" s="23">
        <f>SUM(Empresas!AD$65:AD72)/SUM(Empresas!AD$53:AD60)-1</f>
        <v>-3.3708753617183618E-2</v>
      </c>
      <c r="AE72" s="23">
        <f>SUM(Empresas!AE$65:AE72)/SUM(Empresas!AE$53:AE60)-1</f>
        <v>7.4409149302923083E-3</v>
      </c>
      <c r="AF72" s="24">
        <f>SUM(Empresas!AF$65:AF72)/SUM(Empresas!AF$53:AF60)-1</f>
        <v>2.4098134151000483E-2</v>
      </c>
      <c r="AG72" s="22">
        <f>SUM(Empresas!AG$65:AG72)/SUM(Empresas!AG$53:AG60)-1</f>
        <v>-2.3025574823966721E-2</v>
      </c>
      <c r="AH72" s="23">
        <f>SUM(Empresas!AH$65:AH72)/SUM(Empresas!AH$53:AH60)-1</f>
        <v>0.1186375451317383</v>
      </c>
      <c r="AI72" s="24">
        <f>SUM(Empresas!AI$65:AI72)/SUM(Empresas!AI$53:AI60)-1</f>
        <v>0.15231707589646182</v>
      </c>
      <c r="AJ72" s="24">
        <f>SUM(Empresas!AJ$65:AJ72)/SUM(Empresas!AJ$53:AJ60)-1</f>
        <v>-1.5082678724318899E-2</v>
      </c>
    </row>
    <row r="73" spans="1:36" x14ac:dyDescent="0.35">
      <c r="A73" s="11">
        <v>41153</v>
      </c>
      <c r="B73" s="31" t="s">
        <v>16</v>
      </c>
      <c r="C73" s="32" t="s">
        <v>16</v>
      </c>
      <c r="D73" s="32" t="s">
        <v>16</v>
      </c>
      <c r="E73" s="32" t="s">
        <v>16</v>
      </c>
      <c r="F73" s="32" t="s">
        <v>16</v>
      </c>
      <c r="G73" s="32" t="s">
        <v>16</v>
      </c>
      <c r="H73" s="32" t="s">
        <v>16</v>
      </c>
      <c r="I73" s="32" t="s">
        <v>16</v>
      </c>
      <c r="J73" s="32" t="s">
        <v>16</v>
      </c>
      <c r="K73" s="32" t="s">
        <v>16</v>
      </c>
      <c r="L73" s="32" t="s">
        <v>16</v>
      </c>
      <c r="M73" s="32" t="s">
        <v>16</v>
      </c>
      <c r="N73" s="32" t="s">
        <v>16</v>
      </c>
      <c r="O73" s="32" t="s">
        <v>16</v>
      </c>
      <c r="P73" s="32" t="s">
        <v>16</v>
      </c>
      <c r="Q73" s="32" t="s">
        <v>16</v>
      </c>
      <c r="R73" s="32" t="s">
        <v>16</v>
      </c>
      <c r="S73" s="32" t="s">
        <v>16</v>
      </c>
      <c r="T73" s="32" t="s">
        <v>16</v>
      </c>
      <c r="U73" s="32" t="s">
        <v>16</v>
      </c>
      <c r="V73" s="32" t="s">
        <v>16</v>
      </c>
      <c r="W73" s="32" t="s">
        <v>16</v>
      </c>
      <c r="X73" s="32" t="s">
        <v>16</v>
      </c>
      <c r="Y73" s="32" t="s">
        <v>16</v>
      </c>
      <c r="Z73" s="32" t="s">
        <v>16</v>
      </c>
      <c r="AA73" s="32" t="s">
        <v>16</v>
      </c>
      <c r="AB73" s="33" t="s">
        <v>16</v>
      </c>
      <c r="AC73" s="31">
        <f>SUM(Empresas!AC$65:AC73)/SUM(Empresas!AC$53:AC61)-1</f>
        <v>-3.1422762520494474E-2</v>
      </c>
      <c r="AD73" s="32">
        <f>SUM(Empresas!AD$65:AD73)/SUM(Empresas!AD$53:AD61)-1</f>
        <v>-4.6121290065935572E-2</v>
      </c>
      <c r="AE73" s="32">
        <f>SUM(Empresas!AE$65:AE73)/SUM(Empresas!AE$53:AE61)-1</f>
        <v>-1.190860286437756E-2</v>
      </c>
      <c r="AF73" s="33">
        <f>SUM(Empresas!AF$65:AF73)/SUM(Empresas!AF$53:AF61)-1</f>
        <v>2.4071900510287403E-3</v>
      </c>
      <c r="AG73" s="31">
        <f>SUM(Empresas!AG$65:AG73)/SUM(Empresas!AG$53:AG61)-1</f>
        <v>-3.9436449802396023E-2</v>
      </c>
      <c r="AH73" s="32">
        <f>SUM(Empresas!AH$65:AH73)/SUM(Empresas!AH$53:AH61)-1</f>
        <v>0.12126975787623251</v>
      </c>
      <c r="AI73" s="33">
        <f>SUM(Empresas!AI$65:AI73)/SUM(Empresas!AI$53:AI61)-1</f>
        <v>0.15234233778554551</v>
      </c>
      <c r="AJ73" s="33">
        <f>SUM(Empresas!AJ$65:AJ73)/SUM(Empresas!AJ$53:AJ61)-1</f>
        <v>-3.0489337281327411E-2</v>
      </c>
    </row>
    <row r="74" spans="1:36" x14ac:dyDescent="0.35">
      <c r="A74" s="11">
        <v>41183</v>
      </c>
      <c r="B74" s="22" t="s">
        <v>16</v>
      </c>
      <c r="C74" s="23" t="s">
        <v>16</v>
      </c>
      <c r="D74" s="23" t="s">
        <v>16</v>
      </c>
      <c r="E74" s="23" t="s">
        <v>16</v>
      </c>
      <c r="F74" s="23" t="s">
        <v>16</v>
      </c>
      <c r="G74" s="23" t="s">
        <v>16</v>
      </c>
      <c r="H74" s="23" t="s">
        <v>16</v>
      </c>
      <c r="I74" s="23" t="s">
        <v>16</v>
      </c>
      <c r="J74" s="23" t="s">
        <v>16</v>
      </c>
      <c r="K74" s="23" t="s">
        <v>16</v>
      </c>
      <c r="L74" s="23" t="s">
        <v>16</v>
      </c>
      <c r="M74" s="23" t="s">
        <v>16</v>
      </c>
      <c r="N74" s="23" t="s">
        <v>16</v>
      </c>
      <c r="O74" s="23" t="s">
        <v>16</v>
      </c>
      <c r="P74" s="23" t="s">
        <v>16</v>
      </c>
      <c r="Q74" s="23" t="s">
        <v>16</v>
      </c>
      <c r="R74" s="23" t="s">
        <v>16</v>
      </c>
      <c r="S74" s="23" t="s">
        <v>16</v>
      </c>
      <c r="T74" s="23" t="s">
        <v>16</v>
      </c>
      <c r="U74" s="23" t="s">
        <v>16</v>
      </c>
      <c r="V74" s="23" t="s">
        <v>16</v>
      </c>
      <c r="W74" s="23" t="s">
        <v>16</v>
      </c>
      <c r="X74" s="23" t="s">
        <v>16</v>
      </c>
      <c r="Y74" s="23" t="s">
        <v>16</v>
      </c>
      <c r="Z74" s="23" t="s">
        <v>16</v>
      </c>
      <c r="AA74" s="23" t="s">
        <v>16</v>
      </c>
      <c r="AB74" s="24" t="s">
        <v>16</v>
      </c>
      <c r="AC74" s="22">
        <f>SUM(Empresas!AC$65:AC74)/SUM(Empresas!AC$53:AC62)-1</f>
        <v>-4.0514202508625696E-2</v>
      </c>
      <c r="AD74" s="23">
        <f>SUM(Empresas!AD$65:AD74)/SUM(Empresas!AD$53:AD62)-1</f>
        <v>-5.4480286862815586E-2</v>
      </c>
      <c r="AE74" s="23">
        <f>SUM(Empresas!AE$65:AE74)/SUM(Empresas!AE$53:AE62)-1</f>
        <v>-2.2995425864536734E-2</v>
      </c>
      <c r="AF74" s="24">
        <f>SUM(Empresas!AF$65:AF74)/SUM(Empresas!AF$53:AF62)-1</f>
        <v>-1.8296748971594279E-2</v>
      </c>
      <c r="AG74" s="22">
        <f>SUM(Empresas!AG$65:AG74)/SUM(Empresas!AG$53:AG62)-1</f>
        <v>-4.9640936020675652E-2</v>
      </c>
      <c r="AH74" s="23">
        <f>SUM(Empresas!AH$65:AH74)/SUM(Empresas!AH$53:AH62)-1</f>
        <v>0.12066747320059878</v>
      </c>
      <c r="AI74" s="24">
        <f>SUM(Empresas!AI$65:AI74)/SUM(Empresas!AI$53:AI62)-1</f>
        <v>0.15021988431555755</v>
      </c>
      <c r="AJ74" s="24">
        <f>SUM(Empresas!AJ$65:AJ74)/SUM(Empresas!AJ$53:AJ62)-1</f>
        <v>-4.0142659136017222E-2</v>
      </c>
    </row>
    <row r="75" spans="1:36" x14ac:dyDescent="0.35">
      <c r="A75" s="11">
        <v>41214</v>
      </c>
      <c r="B75" s="22" t="s">
        <v>16</v>
      </c>
      <c r="C75" s="23" t="s">
        <v>16</v>
      </c>
      <c r="D75" s="23" t="s">
        <v>16</v>
      </c>
      <c r="E75" s="23" t="s">
        <v>16</v>
      </c>
      <c r="F75" s="23" t="s">
        <v>16</v>
      </c>
      <c r="G75" s="23" t="s">
        <v>16</v>
      </c>
      <c r="H75" s="23" t="s">
        <v>16</v>
      </c>
      <c r="I75" s="23" t="s">
        <v>16</v>
      </c>
      <c r="J75" s="23" t="s">
        <v>16</v>
      </c>
      <c r="K75" s="23" t="s">
        <v>16</v>
      </c>
      <c r="L75" s="23" t="s">
        <v>16</v>
      </c>
      <c r="M75" s="23" t="s">
        <v>16</v>
      </c>
      <c r="N75" s="23" t="s">
        <v>16</v>
      </c>
      <c r="O75" s="23" t="s">
        <v>16</v>
      </c>
      <c r="P75" s="23" t="s">
        <v>16</v>
      </c>
      <c r="Q75" s="23" t="s">
        <v>16</v>
      </c>
      <c r="R75" s="23" t="s">
        <v>16</v>
      </c>
      <c r="S75" s="23" t="s">
        <v>16</v>
      </c>
      <c r="T75" s="23" t="s">
        <v>16</v>
      </c>
      <c r="U75" s="23" t="s">
        <v>16</v>
      </c>
      <c r="V75" s="23" t="s">
        <v>16</v>
      </c>
      <c r="W75" s="23" t="s">
        <v>16</v>
      </c>
      <c r="X75" s="23" t="s">
        <v>16</v>
      </c>
      <c r="Y75" s="23" t="s">
        <v>16</v>
      </c>
      <c r="Z75" s="23" t="s">
        <v>16</v>
      </c>
      <c r="AA75" s="23" t="s">
        <v>16</v>
      </c>
      <c r="AB75" s="24" t="s">
        <v>16</v>
      </c>
      <c r="AC75" s="22">
        <f>SUM(Empresas!AC$65:AC75)/SUM(Empresas!AC$53:AC63)-1</f>
        <v>-4.5808095897793888E-2</v>
      </c>
      <c r="AD75" s="23">
        <f>SUM(Empresas!AD$65:AD75)/SUM(Empresas!AD$53:AD63)-1</f>
        <v>-6.0094901379874166E-2</v>
      </c>
      <c r="AE75" s="23">
        <f>SUM(Empresas!AE$65:AE75)/SUM(Empresas!AE$53:AE63)-1</f>
        <v>-2.7881878221022616E-2</v>
      </c>
      <c r="AF75" s="24">
        <f>SUM(Empresas!AF$65:AF75)/SUM(Empresas!AF$53:AF63)-1</f>
        <v>-2.4818651498099142E-2</v>
      </c>
      <c r="AG75" s="22">
        <f>SUM(Empresas!AG$65:AG75)/SUM(Empresas!AG$53:AG63)-1</f>
        <v>-5.5198113120712766E-2</v>
      </c>
      <c r="AH75" s="23">
        <f>SUM(Empresas!AH$65:AH75)/SUM(Empresas!AH$53:AH63)-1</f>
        <v>0.11911409945770557</v>
      </c>
      <c r="AI75" s="24">
        <f>SUM(Empresas!AI$65:AI75)/SUM(Empresas!AI$53:AI63)-1</f>
        <v>0.14793204384590775</v>
      </c>
      <c r="AJ75" s="24">
        <f>SUM(Empresas!AJ$65:AJ75)/SUM(Empresas!AJ$53:AJ63)-1</f>
        <v>-4.5438659734109432E-2</v>
      </c>
    </row>
    <row r="76" spans="1:36" ht="15" thickBot="1" x14ac:dyDescent="0.4">
      <c r="A76" s="15">
        <v>41244</v>
      </c>
      <c r="B76" s="25" t="s">
        <v>16</v>
      </c>
      <c r="C76" s="26" t="s">
        <v>16</v>
      </c>
      <c r="D76" s="26" t="s">
        <v>16</v>
      </c>
      <c r="E76" s="26" t="s">
        <v>16</v>
      </c>
      <c r="F76" s="26" t="s">
        <v>16</v>
      </c>
      <c r="G76" s="26" t="s">
        <v>16</v>
      </c>
      <c r="H76" s="26" t="s">
        <v>16</v>
      </c>
      <c r="I76" s="26" t="s">
        <v>16</v>
      </c>
      <c r="J76" s="26" t="s">
        <v>16</v>
      </c>
      <c r="K76" s="26" t="s">
        <v>16</v>
      </c>
      <c r="L76" s="26" t="s">
        <v>16</v>
      </c>
      <c r="M76" s="26" t="s">
        <v>16</v>
      </c>
      <c r="N76" s="26" t="s">
        <v>16</v>
      </c>
      <c r="O76" s="26" t="s">
        <v>16</v>
      </c>
      <c r="P76" s="26" t="s">
        <v>16</v>
      </c>
      <c r="Q76" s="26" t="s">
        <v>16</v>
      </c>
      <c r="R76" s="26" t="s">
        <v>16</v>
      </c>
      <c r="S76" s="26" t="s">
        <v>16</v>
      </c>
      <c r="T76" s="26" t="s">
        <v>16</v>
      </c>
      <c r="U76" s="26" t="s">
        <v>16</v>
      </c>
      <c r="V76" s="26" t="s">
        <v>16</v>
      </c>
      <c r="W76" s="26" t="s">
        <v>16</v>
      </c>
      <c r="X76" s="26" t="s">
        <v>16</v>
      </c>
      <c r="Y76" s="26" t="s">
        <v>16</v>
      </c>
      <c r="Z76" s="26" t="s">
        <v>16</v>
      </c>
      <c r="AA76" s="26" t="s">
        <v>16</v>
      </c>
      <c r="AB76" s="27" t="s">
        <v>16</v>
      </c>
      <c r="AC76" s="25">
        <f>SUM(Empresas!AC$65:AC76)/SUM(Empresas!AC$53:AC64)-1</f>
        <v>-5.2543251209933528E-2</v>
      </c>
      <c r="AD76" s="26">
        <f>SUM(Empresas!AD$65:AD76)/SUM(Empresas!AD$53:AD64)-1</f>
        <v>-6.6518821244350712E-2</v>
      </c>
      <c r="AE76" s="26">
        <f>SUM(Empresas!AE$65:AE76)/SUM(Empresas!AE$53:AE64)-1</f>
        <v>-3.4684551162786237E-2</v>
      </c>
      <c r="AF76" s="27">
        <f>SUM(Empresas!AF$65:AF76)/SUM(Empresas!AF$53:AF64)-1</f>
        <v>-3.4148682253539064E-2</v>
      </c>
      <c r="AG76" s="25">
        <f>SUM(Empresas!AG$65:AG76)/SUM(Empresas!AG$53:AG64)-1</f>
        <v>-6.2151051169788474E-2</v>
      </c>
      <c r="AH76" s="26">
        <f>SUM(Empresas!AH$65:AH76)/SUM(Empresas!AH$53:AH64)-1</f>
        <v>0.11572182265877595</v>
      </c>
      <c r="AI76" s="27">
        <f>SUM(Empresas!AI$65:AI76)/SUM(Empresas!AI$53:AI64)-1</f>
        <v>0.14593543187555946</v>
      </c>
      <c r="AJ76" s="27">
        <f>SUM(Empresas!AJ$65:AJ76)/SUM(Empresas!AJ$53:AJ64)-1</f>
        <v>-5.2054953578399954E-2</v>
      </c>
    </row>
    <row r="77" spans="1:36" x14ac:dyDescent="0.35">
      <c r="A77" s="7">
        <v>41275</v>
      </c>
      <c r="B77" s="28" t="s">
        <v>16</v>
      </c>
      <c r="C77" s="29" t="s">
        <v>16</v>
      </c>
      <c r="D77" s="29" t="s">
        <v>16</v>
      </c>
      <c r="E77" s="29" t="s">
        <v>16</v>
      </c>
      <c r="F77" s="29" t="s">
        <v>16</v>
      </c>
      <c r="G77" s="29" t="s">
        <v>16</v>
      </c>
      <c r="H77" s="29" t="s">
        <v>16</v>
      </c>
      <c r="I77" s="29" t="s">
        <v>16</v>
      </c>
      <c r="J77" s="29" t="s">
        <v>16</v>
      </c>
      <c r="K77" s="29" t="s">
        <v>16</v>
      </c>
      <c r="L77" s="29" t="s">
        <v>16</v>
      </c>
      <c r="M77" s="29" t="s">
        <v>16</v>
      </c>
      <c r="N77" s="29" t="s">
        <v>16</v>
      </c>
      <c r="O77" s="29" t="s">
        <v>16</v>
      </c>
      <c r="P77" s="29" t="s">
        <v>16</v>
      </c>
      <c r="Q77" s="29" t="s">
        <v>16</v>
      </c>
      <c r="R77" s="29" t="s">
        <v>16</v>
      </c>
      <c r="S77" s="29" t="s">
        <v>16</v>
      </c>
      <c r="T77" s="29" t="s">
        <v>16</v>
      </c>
      <c r="U77" s="29" t="s">
        <v>16</v>
      </c>
      <c r="V77" s="29" t="s">
        <v>16</v>
      </c>
      <c r="W77" s="29" t="s">
        <v>16</v>
      </c>
      <c r="X77" s="29" t="s">
        <v>16</v>
      </c>
      <c r="Y77" s="29" t="s">
        <v>16</v>
      </c>
      <c r="Z77" s="29" t="s">
        <v>16</v>
      </c>
      <c r="AA77" s="29" t="s">
        <v>16</v>
      </c>
      <c r="AB77" s="30" t="s">
        <v>16</v>
      </c>
      <c r="AC77" s="28">
        <f>SUM(Empresas!AC$77:AC77)/SUM(Empresas!AC$65:AC65)-1</f>
        <v>-5.8551803182198658E-2</v>
      </c>
      <c r="AD77" s="29">
        <f>SUM(Empresas!AD$77:AD77)/SUM(Empresas!AD$65:AD65)-1</f>
        <v>-7.7723064350381343E-2</v>
      </c>
      <c r="AE77" s="29">
        <f>SUM(Empresas!AE$77:AE77)/SUM(Empresas!AE$65:AE65)-1</f>
        <v>-2.2523528451608321E-2</v>
      </c>
      <c r="AF77" s="30">
        <f>SUM(Empresas!AF$77:AF77)/SUM(Empresas!AF$65:AF65)-1</f>
        <v>-8.983924822240108E-2</v>
      </c>
      <c r="AG77" s="28">
        <f>SUM(Empresas!AG$77:AG77)/SUM(Empresas!AG$65:AG65)-1</f>
        <v>-6.6890479154620319E-2</v>
      </c>
      <c r="AH77" s="29">
        <f>SUM(Empresas!AH$77:AH77)/SUM(Empresas!AH$65:AH65)-1</f>
        <v>0.14346284232620565</v>
      </c>
      <c r="AI77" s="30">
        <f>SUM(Empresas!AI$77:AI77)/SUM(Empresas!AI$65:AI65)-1</f>
        <v>0.20158678735081814</v>
      </c>
      <c r="AJ77" s="30">
        <f>SUM(Empresas!AJ$77:AJ77)/SUM(Empresas!AJ$65:AJ65)-1</f>
        <v>-5.379829430850025E-2</v>
      </c>
    </row>
    <row r="78" spans="1:36" x14ac:dyDescent="0.35">
      <c r="A78" s="11">
        <v>41306</v>
      </c>
      <c r="B78" s="22" t="s">
        <v>16</v>
      </c>
      <c r="C78" s="23" t="s">
        <v>16</v>
      </c>
      <c r="D78" s="23" t="s">
        <v>16</v>
      </c>
      <c r="E78" s="23" t="s">
        <v>16</v>
      </c>
      <c r="F78" s="23" t="s">
        <v>16</v>
      </c>
      <c r="G78" s="23" t="s">
        <v>16</v>
      </c>
      <c r="H78" s="23" t="s">
        <v>16</v>
      </c>
      <c r="I78" s="23" t="s">
        <v>16</v>
      </c>
      <c r="J78" s="23" t="s">
        <v>16</v>
      </c>
      <c r="K78" s="23" t="s">
        <v>16</v>
      </c>
      <c r="L78" s="23" t="s">
        <v>16</v>
      </c>
      <c r="M78" s="23" t="s">
        <v>16</v>
      </c>
      <c r="N78" s="23" t="s">
        <v>16</v>
      </c>
      <c r="O78" s="23" t="s">
        <v>16</v>
      </c>
      <c r="P78" s="23" t="s">
        <v>16</v>
      </c>
      <c r="Q78" s="23" t="s">
        <v>16</v>
      </c>
      <c r="R78" s="23" t="s">
        <v>16</v>
      </c>
      <c r="S78" s="23" t="s">
        <v>16</v>
      </c>
      <c r="T78" s="23" t="s">
        <v>16</v>
      </c>
      <c r="U78" s="23" t="s">
        <v>16</v>
      </c>
      <c r="V78" s="23" t="s">
        <v>16</v>
      </c>
      <c r="W78" s="23" t="s">
        <v>16</v>
      </c>
      <c r="X78" s="23" t="s">
        <v>16</v>
      </c>
      <c r="Y78" s="23" t="s">
        <v>16</v>
      </c>
      <c r="Z78" s="23" t="s">
        <v>16</v>
      </c>
      <c r="AA78" s="23" t="s">
        <v>16</v>
      </c>
      <c r="AB78" s="24" t="s">
        <v>16</v>
      </c>
      <c r="AC78" s="22">
        <f>SUM(Empresas!AC$77:AC78)/SUM(Empresas!AC$65:AC66)-1</f>
        <v>-6.8549420058954369E-2</v>
      </c>
      <c r="AD78" s="23">
        <f>SUM(Empresas!AD$77:AD78)/SUM(Empresas!AD$65:AD66)-1</f>
        <v>-8.0286185963871604E-2</v>
      </c>
      <c r="AE78" s="23">
        <f>SUM(Empresas!AE$77:AE78)/SUM(Empresas!AE$65:AE66)-1</f>
        <v>-8.5668005358476851E-3</v>
      </c>
      <c r="AF78" s="24">
        <f>SUM(Empresas!AF$77:AF78)/SUM(Empresas!AF$65:AF66)-1</f>
        <v>-9.501880162627907E-2</v>
      </c>
      <c r="AG78" s="22">
        <f>SUM(Empresas!AG$77:AG78)/SUM(Empresas!AG$65:AG66)-1</f>
        <v>-6.3368812653915696E-2</v>
      </c>
      <c r="AH78" s="23">
        <f>SUM(Empresas!AH$77:AH78)/SUM(Empresas!AH$65:AH66)-1</f>
        <v>0.12566676567224566</v>
      </c>
      <c r="AI78" s="24">
        <f>SUM(Empresas!AI$77:AI78)/SUM(Empresas!AI$65:AI66)-1</f>
        <v>0.19965081268738216</v>
      </c>
      <c r="AJ78" s="24">
        <f>SUM(Empresas!AJ$77:AJ78)/SUM(Empresas!AJ$65:AJ66)-1</f>
        <v>-5.0991910128847295E-2</v>
      </c>
    </row>
    <row r="79" spans="1:36" x14ac:dyDescent="0.35">
      <c r="A79" s="11">
        <v>41334</v>
      </c>
      <c r="B79" s="22" t="s">
        <v>16</v>
      </c>
      <c r="C79" s="23" t="s">
        <v>16</v>
      </c>
      <c r="D79" s="23" t="s">
        <v>16</v>
      </c>
      <c r="E79" s="23" t="s">
        <v>16</v>
      </c>
      <c r="F79" s="23" t="s">
        <v>16</v>
      </c>
      <c r="G79" s="23" t="s">
        <v>16</v>
      </c>
      <c r="H79" s="23" t="s">
        <v>16</v>
      </c>
      <c r="I79" s="23" t="s">
        <v>16</v>
      </c>
      <c r="J79" s="23" t="s">
        <v>16</v>
      </c>
      <c r="K79" s="23" t="s">
        <v>16</v>
      </c>
      <c r="L79" s="23" t="s">
        <v>16</v>
      </c>
      <c r="M79" s="23" t="s">
        <v>16</v>
      </c>
      <c r="N79" s="23" t="s">
        <v>16</v>
      </c>
      <c r="O79" s="23" t="s">
        <v>16</v>
      </c>
      <c r="P79" s="23" t="s">
        <v>16</v>
      </c>
      <c r="Q79" s="23" t="s">
        <v>16</v>
      </c>
      <c r="R79" s="23" t="s">
        <v>16</v>
      </c>
      <c r="S79" s="23" t="s">
        <v>16</v>
      </c>
      <c r="T79" s="23" t="s">
        <v>16</v>
      </c>
      <c r="U79" s="23" t="s">
        <v>16</v>
      </c>
      <c r="V79" s="23" t="s">
        <v>16</v>
      </c>
      <c r="W79" s="23" t="s">
        <v>16</v>
      </c>
      <c r="X79" s="23" t="s">
        <v>16</v>
      </c>
      <c r="Y79" s="23" t="s">
        <v>16</v>
      </c>
      <c r="Z79" s="23" t="s">
        <v>16</v>
      </c>
      <c r="AA79" s="23" t="s">
        <v>16</v>
      </c>
      <c r="AB79" s="24" t="s">
        <v>16</v>
      </c>
      <c r="AC79" s="22">
        <f>SUM(Empresas!AC$77:AC79)/SUM(Empresas!AC$65:AC67)-1</f>
        <v>-8.627871590677616E-2</v>
      </c>
      <c r="AD79" s="23">
        <f>SUM(Empresas!AD$77:AD79)/SUM(Empresas!AD$65:AD67)-1</f>
        <v>-9.6810339770598275E-2</v>
      </c>
      <c r="AE79" s="23">
        <f>SUM(Empresas!AE$77:AE79)/SUM(Empresas!AE$65:AE67)-1</f>
        <v>-3.0779701234129542E-2</v>
      </c>
      <c r="AF79" s="24">
        <f>SUM(Empresas!AF$77:AF79)/SUM(Empresas!AF$65:AF67)-1</f>
        <v>-0.10842160725957628</v>
      </c>
      <c r="AG79" s="22">
        <f>SUM(Empresas!AG$77:AG79)/SUM(Empresas!AG$65:AG67)-1</f>
        <v>-8.1938422884880624E-2</v>
      </c>
      <c r="AH79" s="23">
        <f>SUM(Empresas!AH$77:AH79)/SUM(Empresas!AH$65:AH67)-1</f>
        <v>0.10412812269806992</v>
      </c>
      <c r="AI79" s="24">
        <f>SUM(Empresas!AI$77:AI79)/SUM(Empresas!AI$65:AI67)-1</f>
        <v>0.19391192508127464</v>
      </c>
      <c r="AJ79" s="24">
        <f>SUM(Empresas!AJ$77:AJ79)/SUM(Empresas!AJ$65:AJ67)-1</f>
        <v>-6.9846938466775144E-2</v>
      </c>
    </row>
    <row r="80" spans="1:36" x14ac:dyDescent="0.35">
      <c r="A80" s="11">
        <v>41365</v>
      </c>
      <c r="B80" s="22" t="s">
        <v>16</v>
      </c>
      <c r="C80" s="23" t="s">
        <v>16</v>
      </c>
      <c r="D80" s="23" t="s">
        <v>16</v>
      </c>
      <c r="E80" s="23" t="s">
        <v>16</v>
      </c>
      <c r="F80" s="23" t="s">
        <v>16</v>
      </c>
      <c r="G80" s="23" t="s">
        <v>16</v>
      </c>
      <c r="H80" s="23" t="s">
        <v>16</v>
      </c>
      <c r="I80" s="23" t="s">
        <v>16</v>
      </c>
      <c r="J80" s="23" t="s">
        <v>16</v>
      </c>
      <c r="K80" s="23" t="s">
        <v>16</v>
      </c>
      <c r="L80" s="23" t="s">
        <v>16</v>
      </c>
      <c r="M80" s="23" t="s">
        <v>16</v>
      </c>
      <c r="N80" s="23" t="s">
        <v>16</v>
      </c>
      <c r="O80" s="23" t="s">
        <v>16</v>
      </c>
      <c r="P80" s="23" t="s">
        <v>16</v>
      </c>
      <c r="Q80" s="23" t="s">
        <v>16</v>
      </c>
      <c r="R80" s="23" t="s">
        <v>16</v>
      </c>
      <c r="S80" s="23" t="s">
        <v>16</v>
      </c>
      <c r="T80" s="23" t="s">
        <v>16</v>
      </c>
      <c r="U80" s="23" t="s">
        <v>16</v>
      </c>
      <c r="V80" s="23" t="s">
        <v>16</v>
      </c>
      <c r="W80" s="23" t="s">
        <v>16</v>
      </c>
      <c r="X80" s="23" t="s">
        <v>16</v>
      </c>
      <c r="Y80" s="23" t="s">
        <v>16</v>
      </c>
      <c r="Z80" s="23" t="s">
        <v>16</v>
      </c>
      <c r="AA80" s="23" t="s">
        <v>16</v>
      </c>
      <c r="AB80" s="24" t="s">
        <v>16</v>
      </c>
      <c r="AC80" s="22">
        <f>SUM(Empresas!AC$77:AC80)/SUM(Empresas!AC$65:AC68)-1</f>
        <v>-6.765049814111368E-2</v>
      </c>
      <c r="AD80" s="23">
        <f>SUM(Empresas!AD$77:AD80)/SUM(Empresas!AD$65:AD68)-1</f>
        <v>-7.4727584441260375E-2</v>
      </c>
      <c r="AE80" s="23">
        <f>SUM(Empresas!AE$77:AE80)/SUM(Empresas!AE$65:AE68)-1</f>
        <v>-1.1364798575171808E-2</v>
      </c>
      <c r="AF80" s="24">
        <f>SUM(Empresas!AF$77:AF80)/SUM(Empresas!AF$65:AF68)-1</f>
        <v>-8.6235854663827438E-2</v>
      </c>
      <c r="AG80" s="22">
        <f>SUM(Empresas!AG$77:AG80)/SUM(Empresas!AG$65:AG68)-1</f>
        <v>-5.9419863922661076E-2</v>
      </c>
      <c r="AH80" s="23">
        <f>SUM(Empresas!AH$77:AH80)/SUM(Empresas!AH$65:AH68)-1</f>
        <v>9.3685323190298098E-2</v>
      </c>
      <c r="AI80" s="24">
        <f>SUM(Empresas!AI$77:AI80)/SUM(Empresas!AI$65:AI68)-1</f>
        <v>0.18973065249063659</v>
      </c>
      <c r="AJ80" s="24">
        <f>SUM(Empresas!AJ$77:AJ80)/SUM(Empresas!AJ$65:AJ68)-1</f>
        <v>-4.9149945297660147E-2</v>
      </c>
    </row>
    <row r="81" spans="1:36" x14ac:dyDescent="0.35">
      <c r="A81" s="11">
        <v>41395</v>
      </c>
      <c r="B81" s="22" t="s">
        <v>16</v>
      </c>
      <c r="C81" s="23" t="s">
        <v>16</v>
      </c>
      <c r="D81" s="23" t="s">
        <v>16</v>
      </c>
      <c r="E81" s="23" t="s">
        <v>16</v>
      </c>
      <c r="F81" s="23" t="s">
        <v>16</v>
      </c>
      <c r="G81" s="23" t="s">
        <v>16</v>
      </c>
      <c r="H81" s="23" t="s">
        <v>16</v>
      </c>
      <c r="I81" s="23" t="s">
        <v>16</v>
      </c>
      <c r="J81" s="23" t="s">
        <v>16</v>
      </c>
      <c r="K81" s="23" t="s">
        <v>16</v>
      </c>
      <c r="L81" s="23" t="s">
        <v>16</v>
      </c>
      <c r="M81" s="23" t="s">
        <v>16</v>
      </c>
      <c r="N81" s="23" t="s">
        <v>16</v>
      </c>
      <c r="O81" s="23" t="s">
        <v>16</v>
      </c>
      <c r="P81" s="23" t="s">
        <v>16</v>
      </c>
      <c r="Q81" s="23" t="s">
        <v>16</v>
      </c>
      <c r="R81" s="23" t="s">
        <v>16</v>
      </c>
      <c r="S81" s="23" t="s">
        <v>16</v>
      </c>
      <c r="T81" s="23" t="s">
        <v>16</v>
      </c>
      <c r="U81" s="23" t="s">
        <v>16</v>
      </c>
      <c r="V81" s="23" t="s">
        <v>16</v>
      </c>
      <c r="W81" s="23" t="s">
        <v>16</v>
      </c>
      <c r="X81" s="23" t="s">
        <v>16</v>
      </c>
      <c r="Y81" s="23" t="s">
        <v>16</v>
      </c>
      <c r="Z81" s="23" t="s">
        <v>16</v>
      </c>
      <c r="AA81" s="23" t="s">
        <v>16</v>
      </c>
      <c r="AB81" s="24" t="s">
        <v>16</v>
      </c>
      <c r="AC81" s="22">
        <f>SUM(Empresas!AC$77:AC81)/SUM(Empresas!AC$65:AC69)-1</f>
        <v>-7.6001438093860507E-2</v>
      </c>
      <c r="AD81" s="23">
        <f>SUM(Empresas!AD$77:AD81)/SUM(Empresas!AD$65:AD69)-1</f>
        <v>-8.1991138219853488E-2</v>
      </c>
      <c r="AE81" s="23">
        <f>SUM(Empresas!AE$77:AE81)/SUM(Empresas!AE$65:AE69)-1</f>
        <v>-2.1608880114360685E-2</v>
      </c>
      <c r="AF81" s="24">
        <f>SUM(Empresas!AF$77:AF81)/SUM(Empresas!AF$65:AF69)-1</f>
        <v>-9.1034630635249747E-2</v>
      </c>
      <c r="AG81" s="22">
        <f>SUM(Empresas!AG$77:AG81)/SUM(Empresas!AG$65:AG69)-1</f>
        <v>-6.757989021285149E-2</v>
      </c>
      <c r="AH81" s="23">
        <f>SUM(Empresas!AH$77:AH81)/SUM(Empresas!AH$65:AH69)-1</f>
        <v>7.9270865858509731E-2</v>
      </c>
      <c r="AI81" s="24">
        <f>SUM(Empresas!AI$77:AI81)/SUM(Empresas!AI$65:AI69)-1</f>
        <v>0.18916786491597604</v>
      </c>
      <c r="AJ81" s="24">
        <f>SUM(Empresas!AJ$77:AJ81)/SUM(Empresas!AJ$65:AJ69)-1</f>
        <v>-5.7608187727680837E-2</v>
      </c>
    </row>
    <row r="82" spans="1:36" x14ac:dyDescent="0.35">
      <c r="A82" s="11">
        <v>41426</v>
      </c>
      <c r="B82" s="22" t="s">
        <v>16</v>
      </c>
      <c r="C82" s="23" t="s">
        <v>16</v>
      </c>
      <c r="D82" s="23" t="s">
        <v>16</v>
      </c>
      <c r="E82" s="23" t="s">
        <v>16</v>
      </c>
      <c r="F82" s="23" t="s">
        <v>16</v>
      </c>
      <c r="G82" s="23" t="s">
        <v>16</v>
      </c>
      <c r="H82" s="23" t="s">
        <v>16</v>
      </c>
      <c r="I82" s="23" t="s">
        <v>16</v>
      </c>
      <c r="J82" s="23" t="s">
        <v>16</v>
      </c>
      <c r="K82" s="23" t="s">
        <v>16</v>
      </c>
      <c r="L82" s="23" t="s">
        <v>16</v>
      </c>
      <c r="M82" s="23" t="s">
        <v>16</v>
      </c>
      <c r="N82" s="23" t="s">
        <v>16</v>
      </c>
      <c r="O82" s="23" t="s">
        <v>16</v>
      </c>
      <c r="P82" s="23" t="s">
        <v>16</v>
      </c>
      <c r="Q82" s="23" t="s">
        <v>16</v>
      </c>
      <c r="R82" s="23" t="s">
        <v>16</v>
      </c>
      <c r="S82" s="23" t="s">
        <v>16</v>
      </c>
      <c r="T82" s="23" t="s">
        <v>16</v>
      </c>
      <c r="U82" s="23" t="s">
        <v>16</v>
      </c>
      <c r="V82" s="23" t="s">
        <v>16</v>
      </c>
      <c r="W82" s="23" t="s">
        <v>16</v>
      </c>
      <c r="X82" s="23" t="s">
        <v>16</v>
      </c>
      <c r="Y82" s="23" t="s">
        <v>16</v>
      </c>
      <c r="Z82" s="23" t="s">
        <v>16</v>
      </c>
      <c r="AA82" s="23" t="s">
        <v>16</v>
      </c>
      <c r="AB82" s="24" t="s">
        <v>16</v>
      </c>
      <c r="AC82" s="22">
        <f>SUM(Empresas!AC$77:AC82)/SUM(Empresas!AC$65:AC70)-1</f>
        <v>-6.2459820480618045E-2</v>
      </c>
      <c r="AD82" s="23">
        <f>SUM(Empresas!AD$77:AD82)/SUM(Empresas!AD$65:AD70)-1</f>
        <v>-7.4245810865059325E-2</v>
      </c>
      <c r="AE82" s="23">
        <f>SUM(Empresas!AE$77:AE82)/SUM(Empresas!AE$65:AE70)-1</f>
        <v>-9.5049006177363449E-3</v>
      </c>
      <c r="AF82" s="24">
        <f>SUM(Empresas!AF$77:AF82)/SUM(Empresas!AF$65:AF70)-1</f>
        <v>-8.1412004127851878E-2</v>
      </c>
      <c r="AG82" s="22">
        <f>SUM(Empresas!AG$77:AG82)/SUM(Empresas!AG$65:AG70)-1</f>
        <v>-5.5961182630033024E-2</v>
      </c>
      <c r="AH82" s="23">
        <f>SUM(Empresas!AH$77:AH82)/SUM(Empresas!AH$65:AH70)-1</f>
        <v>6.3430212782884965E-2</v>
      </c>
      <c r="AI82" s="24">
        <f>SUM(Empresas!AI$77:AI82)/SUM(Empresas!AI$65:AI70)-1</f>
        <v>0.18578244291058477</v>
      </c>
      <c r="AJ82" s="24">
        <f>SUM(Empresas!AJ$77:AJ82)/SUM(Empresas!AJ$65:AJ70)-1</f>
        <v>-4.7432506723455004E-2</v>
      </c>
    </row>
    <row r="83" spans="1:36" x14ac:dyDescent="0.35">
      <c r="A83" s="11">
        <v>41456</v>
      </c>
      <c r="B83" s="22" t="s">
        <v>16</v>
      </c>
      <c r="C83" s="23" t="s">
        <v>16</v>
      </c>
      <c r="D83" s="23" t="s">
        <v>16</v>
      </c>
      <c r="E83" s="23" t="s">
        <v>16</v>
      </c>
      <c r="F83" s="23" t="s">
        <v>16</v>
      </c>
      <c r="G83" s="23" t="s">
        <v>16</v>
      </c>
      <c r="H83" s="23" t="s">
        <v>16</v>
      </c>
      <c r="I83" s="23" t="s">
        <v>16</v>
      </c>
      <c r="J83" s="23" t="s">
        <v>16</v>
      </c>
      <c r="K83" s="23" t="s">
        <v>16</v>
      </c>
      <c r="L83" s="23" t="s">
        <v>16</v>
      </c>
      <c r="M83" s="23" t="s">
        <v>16</v>
      </c>
      <c r="N83" s="23" t="s">
        <v>16</v>
      </c>
      <c r="O83" s="23" t="s">
        <v>16</v>
      </c>
      <c r="P83" s="23" t="s">
        <v>16</v>
      </c>
      <c r="Q83" s="23" t="s">
        <v>16</v>
      </c>
      <c r="R83" s="23" t="s">
        <v>16</v>
      </c>
      <c r="S83" s="23" t="s">
        <v>16</v>
      </c>
      <c r="T83" s="23" t="s">
        <v>16</v>
      </c>
      <c r="U83" s="23" t="s">
        <v>16</v>
      </c>
      <c r="V83" s="23" t="s">
        <v>16</v>
      </c>
      <c r="W83" s="23" t="s">
        <v>16</v>
      </c>
      <c r="X83" s="23" t="s">
        <v>16</v>
      </c>
      <c r="Y83" s="23" t="s">
        <v>16</v>
      </c>
      <c r="Z83" s="23" t="s">
        <v>16</v>
      </c>
      <c r="AA83" s="23" t="s">
        <v>16</v>
      </c>
      <c r="AB83" s="24" t="s">
        <v>16</v>
      </c>
      <c r="AC83" s="22">
        <f>SUM(Empresas!AC$77:AC83)/SUM(Empresas!AC$65:AC71)-1</f>
        <v>-4.1551154900618448E-2</v>
      </c>
      <c r="AD83" s="23">
        <f>SUM(Empresas!AD$77:AD83)/SUM(Empresas!AD$65:AD71)-1</f>
        <v>-6.2348319229748927E-2</v>
      </c>
      <c r="AE83" s="23">
        <f>SUM(Empresas!AE$77:AE83)/SUM(Empresas!AE$65:AE71)-1</f>
        <v>-3.0871860257162265E-3</v>
      </c>
      <c r="AF83" s="24">
        <f>SUM(Empresas!AF$77:AF83)/SUM(Empresas!AF$65:AF71)-1</f>
        <v>-0.10380762048798919</v>
      </c>
      <c r="AG83" s="22">
        <f>SUM(Empresas!AG$77:AG83)/SUM(Empresas!AG$65:AG71)-1</f>
        <v>-4.4434419451970686E-2</v>
      </c>
      <c r="AH83" s="23">
        <f>SUM(Empresas!AH$77:AH83)/SUM(Empresas!AH$65:AH71)-1</f>
        <v>5.6021477491764449E-2</v>
      </c>
      <c r="AI83" s="24">
        <f>SUM(Empresas!AI$77:AI83)/SUM(Empresas!AI$65:AI71)-1</f>
        <v>0.18401218090118832</v>
      </c>
      <c r="AJ83" s="24">
        <f>SUM(Empresas!AJ$77:AJ83)/SUM(Empresas!AJ$65:AJ71)-1</f>
        <v>-3.7039036075470322E-2</v>
      </c>
    </row>
    <row r="84" spans="1:36" x14ac:dyDescent="0.35">
      <c r="A84" s="11">
        <v>41487</v>
      </c>
      <c r="B84" s="22" t="s">
        <v>16</v>
      </c>
      <c r="C84" s="23" t="s">
        <v>16</v>
      </c>
      <c r="D84" s="23" t="s">
        <v>16</v>
      </c>
      <c r="E84" s="23" t="s">
        <v>16</v>
      </c>
      <c r="F84" s="23" t="s">
        <v>16</v>
      </c>
      <c r="G84" s="23" t="s">
        <v>16</v>
      </c>
      <c r="H84" s="23" t="s">
        <v>16</v>
      </c>
      <c r="I84" s="23" t="s">
        <v>16</v>
      </c>
      <c r="J84" s="23" t="s">
        <v>16</v>
      </c>
      <c r="K84" s="23" t="s">
        <v>16</v>
      </c>
      <c r="L84" s="23" t="s">
        <v>16</v>
      </c>
      <c r="M84" s="23" t="s">
        <v>16</v>
      </c>
      <c r="N84" s="23" t="s">
        <v>16</v>
      </c>
      <c r="O84" s="23" t="s">
        <v>16</v>
      </c>
      <c r="P84" s="23" t="s">
        <v>16</v>
      </c>
      <c r="Q84" s="23" t="s">
        <v>16</v>
      </c>
      <c r="R84" s="23" t="s">
        <v>16</v>
      </c>
      <c r="S84" s="23" t="s">
        <v>16</v>
      </c>
      <c r="T84" s="23" t="s">
        <v>16</v>
      </c>
      <c r="U84" s="23" t="s">
        <v>16</v>
      </c>
      <c r="V84" s="23" t="s">
        <v>16</v>
      </c>
      <c r="W84" s="23" t="s">
        <v>16</v>
      </c>
      <c r="X84" s="23" t="s">
        <v>16</v>
      </c>
      <c r="Y84" s="23" t="s">
        <v>16</v>
      </c>
      <c r="Z84" s="23" t="s">
        <v>16</v>
      </c>
      <c r="AA84" s="23" t="s">
        <v>16</v>
      </c>
      <c r="AB84" s="24" t="s">
        <v>16</v>
      </c>
      <c r="AC84" s="22">
        <f>SUM(Empresas!AC$77:AC84)/SUM(Empresas!AC$65:AC72)-1</f>
        <v>-4.4459946862750677E-2</v>
      </c>
      <c r="AD84" s="23">
        <f>SUM(Empresas!AD$77:AD84)/SUM(Empresas!AD$65:AD72)-1</f>
        <v>-6.512580864768569E-2</v>
      </c>
      <c r="AE84" s="23">
        <f>SUM(Empresas!AE$77:AE84)/SUM(Empresas!AE$65:AE72)-1</f>
        <v>-7.0542711224134136E-3</v>
      </c>
      <c r="AF84" s="24">
        <f>SUM(Empresas!AF$77:AF84)/SUM(Empresas!AF$65:AF72)-1</f>
        <v>-0.11426656200571017</v>
      </c>
      <c r="AG84" s="22">
        <f>SUM(Empresas!AG$77:AG84)/SUM(Empresas!AG$65:AG72)-1</f>
        <v>-4.7494199563326789E-2</v>
      </c>
      <c r="AH84" s="23">
        <f>SUM(Empresas!AH$77:AH84)/SUM(Empresas!AH$65:AH72)-1</f>
        <v>4.7457857093836209E-2</v>
      </c>
      <c r="AI84" s="24">
        <f>SUM(Empresas!AI$77:AI84)/SUM(Empresas!AI$65:AI72)-1</f>
        <v>0.1825830358941285</v>
      </c>
      <c r="AJ84" s="24">
        <f>SUM(Empresas!AJ$77:AJ84)/SUM(Empresas!AJ$65:AJ72)-1</f>
        <v>-4.0380404640568912E-2</v>
      </c>
    </row>
    <row r="85" spans="1:36" x14ac:dyDescent="0.35">
      <c r="A85" s="11">
        <v>41518</v>
      </c>
      <c r="B85" s="31" t="s">
        <v>16</v>
      </c>
      <c r="C85" s="32" t="s">
        <v>16</v>
      </c>
      <c r="D85" s="32" t="s">
        <v>16</v>
      </c>
      <c r="E85" s="32" t="s">
        <v>16</v>
      </c>
      <c r="F85" s="32" t="s">
        <v>16</v>
      </c>
      <c r="G85" s="32" t="s">
        <v>16</v>
      </c>
      <c r="H85" s="32" t="s">
        <v>16</v>
      </c>
      <c r="I85" s="32" t="s">
        <v>16</v>
      </c>
      <c r="J85" s="32" t="s">
        <v>16</v>
      </c>
      <c r="K85" s="32" t="s">
        <v>16</v>
      </c>
      <c r="L85" s="32" t="s">
        <v>16</v>
      </c>
      <c r="M85" s="32" t="s">
        <v>16</v>
      </c>
      <c r="N85" s="32" t="s">
        <v>16</v>
      </c>
      <c r="O85" s="32" t="s">
        <v>16</v>
      </c>
      <c r="P85" s="32" t="s">
        <v>16</v>
      </c>
      <c r="Q85" s="32" t="s">
        <v>16</v>
      </c>
      <c r="R85" s="32" t="s">
        <v>16</v>
      </c>
      <c r="S85" s="32" t="s">
        <v>16</v>
      </c>
      <c r="T85" s="32" t="s">
        <v>16</v>
      </c>
      <c r="U85" s="32" t="s">
        <v>16</v>
      </c>
      <c r="V85" s="32" t="s">
        <v>16</v>
      </c>
      <c r="W85" s="32" t="s">
        <v>16</v>
      </c>
      <c r="X85" s="32" t="s">
        <v>16</v>
      </c>
      <c r="Y85" s="32" t="s">
        <v>16</v>
      </c>
      <c r="Z85" s="32" t="s">
        <v>16</v>
      </c>
      <c r="AA85" s="32" t="s">
        <v>16</v>
      </c>
      <c r="AB85" s="33" t="s">
        <v>16</v>
      </c>
      <c r="AC85" s="31">
        <f>SUM(Empresas!AC$77:AC85)/SUM(Empresas!AC$65:AC73)-1</f>
        <v>-3.6900634695990142E-2</v>
      </c>
      <c r="AD85" s="32">
        <f>SUM(Empresas!AD$77:AD85)/SUM(Empresas!AD$65:AD73)-1</f>
        <v>-5.5214365814507005E-2</v>
      </c>
      <c r="AE85" s="32">
        <f>SUM(Empresas!AE$77:AE85)/SUM(Empresas!AE$65:AE73)-1</f>
        <v>5.9448966099355793E-3</v>
      </c>
      <c r="AF85" s="33">
        <f>SUM(Empresas!AF$77:AF85)/SUM(Empresas!AF$65:AF73)-1</f>
        <v>-0.1001221760956168</v>
      </c>
      <c r="AG85" s="31">
        <f>SUM(Empresas!AG$77:AG85)/SUM(Empresas!AG$65:AG73)-1</f>
        <v>-3.5840001059368021E-2</v>
      </c>
      <c r="AH85" s="32">
        <f>SUM(Empresas!AH$77:AH85)/SUM(Empresas!AH$65:AH73)-1</f>
        <v>4.4127687807983484E-2</v>
      </c>
      <c r="AI85" s="33">
        <f>SUM(Empresas!AI$77:AI85)/SUM(Empresas!AI$65:AI73)-1</f>
        <v>0.18298234018790271</v>
      </c>
      <c r="AJ85" s="33">
        <f>SUM(Empresas!AJ$77:AJ85)/SUM(Empresas!AJ$65:AJ73)-1</f>
        <v>-2.9508145402415864E-2</v>
      </c>
    </row>
    <row r="86" spans="1:36" x14ac:dyDescent="0.35">
      <c r="A86" s="11">
        <v>41548</v>
      </c>
      <c r="B86" s="22" t="s">
        <v>16</v>
      </c>
      <c r="C86" s="23" t="s">
        <v>16</v>
      </c>
      <c r="D86" s="23" t="s">
        <v>16</v>
      </c>
      <c r="E86" s="23" t="s">
        <v>16</v>
      </c>
      <c r="F86" s="23" t="s">
        <v>16</v>
      </c>
      <c r="G86" s="23" t="s">
        <v>16</v>
      </c>
      <c r="H86" s="23" t="s">
        <v>16</v>
      </c>
      <c r="I86" s="23" t="s">
        <v>16</v>
      </c>
      <c r="J86" s="23" t="s">
        <v>16</v>
      </c>
      <c r="K86" s="23" t="s">
        <v>16</v>
      </c>
      <c r="L86" s="23" t="s">
        <v>16</v>
      </c>
      <c r="M86" s="23" t="s">
        <v>16</v>
      </c>
      <c r="N86" s="23" t="s">
        <v>16</v>
      </c>
      <c r="O86" s="23" t="s">
        <v>16</v>
      </c>
      <c r="P86" s="23" t="s">
        <v>16</v>
      </c>
      <c r="Q86" s="23" t="s">
        <v>16</v>
      </c>
      <c r="R86" s="23" t="s">
        <v>16</v>
      </c>
      <c r="S86" s="23" t="s">
        <v>16</v>
      </c>
      <c r="T86" s="23" t="s">
        <v>16</v>
      </c>
      <c r="U86" s="23" t="s">
        <v>16</v>
      </c>
      <c r="V86" s="23" t="s">
        <v>16</v>
      </c>
      <c r="W86" s="23" t="s">
        <v>16</v>
      </c>
      <c r="X86" s="23" t="s">
        <v>16</v>
      </c>
      <c r="Y86" s="23" t="s">
        <v>16</v>
      </c>
      <c r="Z86" s="23" t="s">
        <v>16</v>
      </c>
      <c r="AA86" s="23" t="s">
        <v>16</v>
      </c>
      <c r="AB86" s="24" t="s">
        <v>16</v>
      </c>
      <c r="AC86" s="22">
        <f>SUM(Empresas!AC$77:AC86)/SUM(Empresas!AC$65:AC74)-1</f>
        <v>-2.3495804905843465E-2</v>
      </c>
      <c r="AD86" s="23">
        <f>SUM(Empresas!AD$77:AD86)/SUM(Empresas!AD$65:AD74)-1</f>
        <v>-4.0820349012524182E-2</v>
      </c>
      <c r="AE86" s="23">
        <f>SUM(Empresas!AE$77:AE86)/SUM(Empresas!AE$65:AE74)-1</f>
        <v>2.2545325330845412E-2</v>
      </c>
      <c r="AF86" s="24">
        <f>SUM(Empresas!AF$77:AF86)/SUM(Empresas!AF$65:AF74)-1</f>
        <v>-7.3880040287523485E-2</v>
      </c>
      <c r="AG86" s="22">
        <f>SUM(Empresas!AG$77:AG86)/SUM(Empresas!AG$65:AG74)-1</f>
        <v>-1.9620287609022014E-2</v>
      </c>
      <c r="AH86" s="23">
        <f>SUM(Empresas!AH$77:AH86)/SUM(Empresas!AH$65:AH74)-1</f>
        <v>4.4597253938540193E-2</v>
      </c>
      <c r="AI86" s="24">
        <f>SUM(Empresas!AI$77:AI86)/SUM(Empresas!AI$65:AI74)-1</f>
        <v>0.18505083438389835</v>
      </c>
      <c r="AJ86" s="24">
        <f>SUM(Empresas!AJ$77:AJ86)/SUM(Empresas!AJ$65:AJ74)-1</f>
        <v>-1.4184196326431531E-2</v>
      </c>
    </row>
    <row r="87" spans="1:36" x14ac:dyDescent="0.35">
      <c r="A87" s="11">
        <v>41579</v>
      </c>
      <c r="B87" s="22" t="s">
        <v>16</v>
      </c>
      <c r="C87" s="23" t="s">
        <v>16</v>
      </c>
      <c r="D87" s="23" t="s">
        <v>16</v>
      </c>
      <c r="E87" s="23" t="s">
        <v>16</v>
      </c>
      <c r="F87" s="23" t="s">
        <v>16</v>
      </c>
      <c r="G87" s="23" t="s">
        <v>16</v>
      </c>
      <c r="H87" s="23" t="s">
        <v>16</v>
      </c>
      <c r="I87" s="23" t="s">
        <v>16</v>
      </c>
      <c r="J87" s="23" t="s">
        <v>16</v>
      </c>
      <c r="K87" s="23" t="s">
        <v>16</v>
      </c>
      <c r="L87" s="23" t="s">
        <v>16</v>
      </c>
      <c r="M87" s="23" t="s">
        <v>16</v>
      </c>
      <c r="N87" s="23" t="s">
        <v>16</v>
      </c>
      <c r="O87" s="23" t="s">
        <v>16</v>
      </c>
      <c r="P87" s="23" t="s">
        <v>16</v>
      </c>
      <c r="Q87" s="23" t="s">
        <v>16</v>
      </c>
      <c r="R87" s="23" t="s">
        <v>16</v>
      </c>
      <c r="S87" s="23" t="s">
        <v>16</v>
      </c>
      <c r="T87" s="23" t="s">
        <v>16</v>
      </c>
      <c r="U87" s="23" t="s">
        <v>16</v>
      </c>
      <c r="V87" s="23" t="s">
        <v>16</v>
      </c>
      <c r="W87" s="23" t="s">
        <v>16</v>
      </c>
      <c r="X87" s="23" t="s">
        <v>16</v>
      </c>
      <c r="Y87" s="23" t="s">
        <v>16</v>
      </c>
      <c r="Z87" s="23" t="s">
        <v>16</v>
      </c>
      <c r="AA87" s="23" t="s">
        <v>16</v>
      </c>
      <c r="AB87" s="24" t="s">
        <v>16</v>
      </c>
      <c r="AC87" s="22">
        <f>SUM(Empresas!AC$77:AC87)/SUM(Empresas!AC$65:AC75)-1</f>
        <v>-2.1662810275339561E-2</v>
      </c>
      <c r="AD87" s="23">
        <f>SUM(Empresas!AD$77:AD87)/SUM(Empresas!AD$65:AD75)-1</f>
        <v>-3.6251747569157944E-2</v>
      </c>
      <c r="AE87" s="23">
        <f>SUM(Empresas!AE$77:AE87)/SUM(Empresas!AE$65:AE75)-1</f>
        <v>2.7472233573379023E-2</v>
      </c>
      <c r="AF87" s="24">
        <f>SUM(Empresas!AF$77:AF87)/SUM(Empresas!AF$65:AF75)-1</f>
        <v>-6.8068046923711822E-2</v>
      </c>
      <c r="AG87" s="22">
        <f>SUM(Empresas!AG$77:AG87)/SUM(Empresas!AG$65:AG75)-1</f>
        <v>-1.4695582349558256E-2</v>
      </c>
      <c r="AH87" s="23">
        <f>SUM(Empresas!AH$77:AH87)/SUM(Empresas!AH$65:AH75)-1</f>
        <v>4.1011774550801627E-2</v>
      </c>
      <c r="AI87" s="24">
        <f>SUM(Empresas!AI$77:AI87)/SUM(Empresas!AI$65:AI75)-1</f>
        <v>0.18354467732172131</v>
      </c>
      <c r="AJ87" s="24">
        <f>SUM(Empresas!AJ$77:AJ87)/SUM(Empresas!AJ$65:AJ75)-1</f>
        <v>-9.7315889963757174E-3</v>
      </c>
    </row>
    <row r="88" spans="1:36" ht="15" thickBot="1" x14ac:dyDescent="0.4">
      <c r="A88" s="15">
        <v>41609</v>
      </c>
      <c r="B88" s="25" t="s">
        <v>16</v>
      </c>
      <c r="C88" s="26" t="s">
        <v>16</v>
      </c>
      <c r="D88" s="26" t="s">
        <v>16</v>
      </c>
      <c r="E88" s="26" t="s">
        <v>16</v>
      </c>
      <c r="F88" s="26" t="s">
        <v>16</v>
      </c>
      <c r="G88" s="26" t="s">
        <v>16</v>
      </c>
      <c r="H88" s="26" t="s">
        <v>16</v>
      </c>
      <c r="I88" s="26" t="s">
        <v>16</v>
      </c>
      <c r="J88" s="26" t="s">
        <v>16</v>
      </c>
      <c r="K88" s="26" t="s">
        <v>16</v>
      </c>
      <c r="L88" s="26" t="s">
        <v>16</v>
      </c>
      <c r="M88" s="26" t="s">
        <v>16</v>
      </c>
      <c r="N88" s="26" t="s">
        <v>16</v>
      </c>
      <c r="O88" s="26" t="s">
        <v>16</v>
      </c>
      <c r="P88" s="26" t="s">
        <v>16</v>
      </c>
      <c r="Q88" s="26" t="s">
        <v>16</v>
      </c>
      <c r="R88" s="26" t="s">
        <v>16</v>
      </c>
      <c r="S88" s="26" t="s">
        <v>16</v>
      </c>
      <c r="T88" s="26" t="s">
        <v>16</v>
      </c>
      <c r="U88" s="26" t="s">
        <v>16</v>
      </c>
      <c r="V88" s="26" t="s">
        <v>16</v>
      </c>
      <c r="W88" s="26" t="s">
        <v>16</v>
      </c>
      <c r="X88" s="26" t="s">
        <v>16</v>
      </c>
      <c r="Y88" s="26" t="s">
        <v>16</v>
      </c>
      <c r="Z88" s="26" t="s">
        <v>16</v>
      </c>
      <c r="AA88" s="26" t="s">
        <v>16</v>
      </c>
      <c r="AB88" s="27" t="s">
        <v>16</v>
      </c>
      <c r="AC88" s="25">
        <f>SUM(Empresas!AC$77:AC88)/SUM(Empresas!AC$65:AC76)-1</f>
        <v>1.564849985973793E-2</v>
      </c>
      <c r="AD88" s="26">
        <f>SUM(Empresas!AD$77:AD88)/SUM(Empresas!AD$65:AD76)-1</f>
        <v>-3.2380508577762757E-2</v>
      </c>
      <c r="AE88" s="26">
        <f>SUM(Empresas!AE$77:AE88)/SUM(Empresas!AE$65:AE76)-1</f>
        <v>3.5419452007786845E-2</v>
      </c>
      <c r="AF88" s="27">
        <f>SUM(Empresas!AF$77:AF88)/SUM(Empresas!AF$65:AF76)-1</f>
        <v>-5.9938186648292091E-2</v>
      </c>
      <c r="AG88" s="25">
        <f>SUM(Empresas!AG$77:AG88)/SUM(Empresas!AG$65:AG76)-1</f>
        <v>-4.5588098998271542E-3</v>
      </c>
      <c r="AH88" s="26">
        <f>SUM(Empresas!AH$77:AH88)/SUM(Empresas!AH$65:AH76)-1</f>
        <v>3.8128312516614526E-2</v>
      </c>
      <c r="AI88" s="27">
        <f>SUM(Empresas!AI$77:AI88)/SUM(Empresas!AI$65:AI76)-1</f>
        <v>0.18028017260662321</v>
      </c>
      <c r="AJ88" s="27">
        <f>SUM(Empresas!AJ$77:AJ88)/SUM(Empresas!AJ$65:AJ76)-1</f>
        <v>-3.5681958875877218E-4</v>
      </c>
    </row>
    <row r="89" spans="1:36" x14ac:dyDescent="0.35">
      <c r="A89" s="7">
        <v>41640</v>
      </c>
      <c r="B89" s="28" t="s">
        <v>16</v>
      </c>
      <c r="C89" s="29" t="s">
        <v>16</v>
      </c>
      <c r="D89" s="29" t="s">
        <v>16</v>
      </c>
      <c r="E89" s="29" t="s">
        <v>16</v>
      </c>
      <c r="F89" s="29" t="s">
        <v>16</v>
      </c>
      <c r="G89" s="29" t="s">
        <v>16</v>
      </c>
      <c r="H89" s="29" t="s">
        <v>16</v>
      </c>
      <c r="I89" s="29" t="s">
        <v>16</v>
      </c>
      <c r="J89" s="29" t="s">
        <v>16</v>
      </c>
      <c r="K89" s="29" t="s">
        <v>16</v>
      </c>
      <c r="L89" s="29" t="s">
        <v>16</v>
      </c>
      <c r="M89" s="29" t="s">
        <v>16</v>
      </c>
      <c r="N89" s="29" t="s">
        <v>16</v>
      </c>
      <c r="O89" s="29" t="s">
        <v>16</v>
      </c>
      <c r="P89" s="29" t="s">
        <v>16</v>
      </c>
      <c r="Q89" s="29" t="s">
        <v>16</v>
      </c>
      <c r="R89" s="29" t="s">
        <v>16</v>
      </c>
      <c r="S89" s="29" t="s">
        <v>16</v>
      </c>
      <c r="T89" s="29" t="s">
        <v>16</v>
      </c>
      <c r="U89" s="29" t="s">
        <v>16</v>
      </c>
      <c r="V89" s="29" t="s">
        <v>16</v>
      </c>
      <c r="W89" s="29" t="s">
        <v>16</v>
      </c>
      <c r="X89" s="29" t="s">
        <v>16</v>
      </c>
      <c r="Y89" s="29" t="s">
        <v>16</v>
      </c>
      <c r="Z89" s="29" t="s">
        <v>16</v>
      </c>
      <c r="AA89" s="29" t="s">
        <v>16</v>
      </c>
      <c r="AB89" s="30" t="s">
        <v>16</v>
      </c>
      <c r="AC89" s="28">
        <f>SUM(Empresas!AC$89:AC89)/SUM(Empresas!AC$77:AC77)-1</f>
        <v>6.3198480044259764E-2</v>
      </c>
      <c r="AD89" s="29">
        <f>SUM(Empresas!AD$89:AD89)/SUM(Empresas!AD$77:AD77)-1</f>
        <v>-2.8482898601625561E-2</v>
      </c>
      <c r="AE89" s="29">
        <f>SUM(Empresas!AE$89:AE89)/SUM(Empresas!AE$77:AE77)-1</f>
        <v>2.5690103041119627E-2</v>
      </c>
      <c r="AF89" s="30">
        <f>SUM(Empresas!AF$89:AF89)/SUM(Empresas!AF$77:AF77)-1</f>
        <v>1.6723976986012801E-3</v>
      </c>
      <c r="AG89" s="28">
        <f>SUM(Empresas!AG$89:AG89)/SUM(Empresas!AG$77:AG77)-1</f>
        <v>5.4613074691838293E-3</v>
      </c>
      <c r="AH89" s="29">
        <f>SUM(Empresas!AH$89:AH89)/SUM(Empresas!AH$77:AH77)-1</f>
        <v>-2.8650286705316552E-2</v>
      </c>
      <c r="AI89" s="30">
        <f>SUM(Empresas!AI$89:AI89)/SUM(Empresas!AI$77:AI77)-1</f>
        <v>0.10141019279681651</v>
      </c>
      <c r="AJ89" s="30">
        <f>SUM(Empresas!AJ$89:AJ89)/SUM(Empresas!AJ$77:AJ77)-1</f>
        <v>4.4733543907018447E-3</v>
      </c>
    </row>
    <row r="90" spans="1:36" x14ac:dyDescent="0.35">
      <c r="A90" s="11">
        <v>41671</v>
      </c>
      <c r="B90" s="22" t="s">
        <v>16</v>
      </c>
      <c r="C90" s="23" t="s">
        <v>16</v>
      </c>
      <c r="D90" s="23" t="s">
        <v>16</v>
      </c>
      <c r="E90" s="23" t="s">
        <v>16</v>
      </c>
      <c r="F90" s="23" t="s">
        <v>16</v>
      </c>
      <c r="G90" s="23" t="s">
        <v>16</v>
      </c>
      <c r="H90" s="23" t="s">
        <v>16</v>
      </c>
      <c r="I90" s="23" t="s">
        <v>16</v>
      </c>
      <c r="J90" s="23" t="s">
        <v>16</v>
      </c>
      <c r="K90" s="23" t="s">
        <v>16</v>
      </c>
      <c r="L90" s="23" t="s">
        <v>16</v>
      </c>
      <c r="M90" s="23" t="s">
        <v>16</v>
      </c>
      <c r="N90" s="23" t="s">
        <v>16</v>
      </c>
      <c r="O90" s="23" t="s">
        <v>16</v>
      </c>
      <c r="P90" s="23" t="s">
        <v>16</v>
      </c>
      <c r="Q90" s="23" t="s">
        <v>16</v>
      </c>
      <c r="R90" s="23" t="s">
        <v>16</v>
      </c>
      <c r="S90" s="23" t="s">
        <v>16</v>
      </c>
      <c r="T90" s="23" t="s">
        <v>16</v>
      </c>
      <c r="U90" s="23" t="s">
        <v>16</v>
      </c>
      <c r="V90" s="23" t="s">
        <v>16</v>
      </c>
      <c r="W90" s="23" t="s">
        <v>16</v>
      </c>
      <c r="X90" s="23" t="s">
        <v>16</v>
      </c>
      <c r="Y90" s="23" t="s">
        <v>16</v>
      </c>
      <c r="Z90" s="23" t="s">
        <v>16</v>
      </c>
      <c r="AA90" s="23" t="s">
        <v>16</v>
      </c>
      <c r="AB90" s="24" t="s">
        <v>16</v>
      </c>
      <c r="AC90" s="22">
        <f>SUM(Empresas!AC$89:AC90)/SUM(Empresas!AC$77:AC78)-1</f>
        <v>0.25925303857314042</v>
      </c>
      <c r="AD90" s="23">
        <f>SUM(Empresas!AD$89:AD90)/SUM(Empresas!AD$77:AD78)-1</f>
        <v>9.8960400556038497E-3</v>
      </c>
      <c r="AE90" s="23">
        <f>SUM(Empresas!AE$89:AE90)/SUM(Empresas!AE$77:AE78)-1</f>
        <v>7.2816028195467064E-2</v>
      </c>
      <c r="AF90" s="24">
        <f>SUM(Empresas!AF$89:AF90)/SUM(Empresas!AF$77:AF78)-1</f>
        <v>4.0503834612076517E-2</v>
      </c>
      <c r="AG90" s="22">
        <f>SUM(Empresas!AG$89:AG90)/SUM(Empresas!AG$77:AG78)-1</f>
        <v>6.8939722205036524E-2</v>
      </c>
      <c r="AH90" s="23">
        <f>SUM(Empresas!AH$89:AH90)/SUM(Empresas!AH$77:AH78)-1</f>
        <v>-1.763659207223478E-2</v>
      </c>
      <c r="AI90" s="24">
        <f>SUM(Empresas!AI$89:AI90)/SUM(Empresas!AI$77:AI78)-1</f>
        <v>0.10967478299877254</v>
      </c>
      <c r="AJ90" s="24">
        <f>SUM(Empresas!AJ$89:AJ90)/SUM(Empresas!AJ$77:AJ78)-1</f>
        <v>6.4021125384997157E-2</v>
      </c>
    </row>
    <row r="91" spans="1:36" x14ac:dyDescent="0.35">
      <c r="A91" s="11">
        <v>41699</v>
      </c>
      <c r="B91" s="22" t="s">
        <v>16</v>
      </c>
      <c r="C91" s="23" t="s">
        <v>16</v>
      </c>
      <c r="D91" s="23" t="s">
        <v>16</v>
      </c>
      <c r="E91" s="23" t="s">
        <v>16</v>
      </c>
      <c r="F91" s="23" t="s">
        <v>16</v>
      </c>
      <c r="G91" s="23" t="s">
        <v>16</v>
      </c>
      <c r="H91" s="23" t="s">
        <v>16</v>
      </c>
      <c r="I91" s="23" t="s">
        <v>16</v>
      </c>
      <c r="J91" s="23" t="s">
        <v>16</v>
      </c>
      <c r="K91" s="23" t="s">
        <v>16</v>
      </c>
      <c r="L91" s="23" t="s">
        <v>16</v>
      </c>
      <c r="M91" s="23" t="s">
        <v>16</v>
      </c>
      <c r="N91" s="23" t="s">
        <v>16</v>
      </c>
      <c r="O91" s="23" t="s">
        <v>16</v>
      </c>
      <c r="P91" s="23" t="s">
        <v>16</v>
      </c>
      <c r="Q91" s="23" t="s">
        <v>16</v>
      </c>
      <c r="R91" s="23" t="s">
        <v>16</v>
      </c>
      <c r="S91" s="23" t="s">
        <v>16</v>
      </c>
      <c r="T91" s="23" t="s">
        <v>16</v>
      </c>
      <c r="U91" s="23" t="s">
        <v>16</v>
      </c>
      <c r="V91" s="23" t="s">
        <v>16</v>
      </c>
      <c r="W91" s="23" t="s">
        <v>16</v>
      </c>
      <c r="X91" s="23" t="s">
        <v>16</v>
      </c>
      <c r="Y91" s="23" t="s">
        <v>16</v>
      </c>
      <c r="Z91" s="23" t="s">
        <v>16</v>
      </c>
      <c r="AA91" s="23" t="s">
        <v>16</v>
      </c>
      <c r="AB91" s="24" t="s">
        <v>16</v>
      </c>
      <c r="AC91" s="22">
        <f>SUM(Empresas!AC$89:AC91)/SUM(Empresas!AC$77:AC79)-1</f>
        <v>0.16228083440301955</v>
      </c>
      <c r="AD91" s="23">
        <f>SUM(Empresas!AD$89:AD91)/SUM(Empresas!AD$77:AD79)-1</f>
        <v>-2.8479218726985556E-3</v>
      </c>
      <c r="AE91" s="23">
        <f>SUM(Empresas!AE$89:AE91)/SUM(Empresas!AE$77:AE79)-1</f>
        <v>5.1422609974946631E-2</v>
      </c>
      <c r="AF91" s="24">
        <f>SUM(Empresas!AF$89:AF91)/SUM(Empresas!AF$77:AF79)-1</f>
        <v>3.6972025588462243E-2</v>
      </c>
      <c r="AG91" s="22">
        <f>SUM(Empresas!AG$89:AG91)/SUM(Empresas!AG$77:AG79)-1</f>
        <v>4.136145665376012E-2</v>
      </c>
      <c r="AH91" s="23">
        <f>SUM(Empresas!AH$89:AH91)/SUM(Empresas!AH$77:AH79)-1</f>
        <v>-2.140738831920197E-2</v>
      </c>
      <c r="AI91" s="24">
        <f>SUM(Empresas!AI$89:AI91)/SUM(Empresas!AI$77:AI79)-1</f>
        <v>0.1080718639641205</v>
      </c>
      <c r="AJ91" s="24">
        <f>SUM(Empresas!AJ$89:AJ91)/SUM(Empresas!AJ$77:AJ79)-1</f>
        <v>3.8288774076303156E-2</v>
      </c>
    </row>
    <row r="92" spans="1:36" x14ac:dyDescent="0.35">
      <c r="A92" s="11">
        <v>41730</v>
      </c>
      <c r="B92" s="22" t="s">
        <v>16</v>
      </c>
      <c r="C92" s="23" t="s">
        <v>16</v>
      </c>
      <c r="D92" s="23" t="s">
        <v>16</v>
      </c>
      <c r="E92" s="23" t="s">
        <v>16</v>
      </c>
      <c r="F92" s="23" t="s">
        <v>16</v>
      </c>
      <c r="G92" s="23" t="s">
        <v>16</v>
      </c>
      <c r="H92" s="23" t="s">
        <v>16</v>
      </c>
      <c r="I92" s="23" t="s">
        <v>16</v>
      </c>
      <c r="J92" s="23" t="s">
        <v>16</v>
      </c>
      <c r="K92" s="23" t="s">
        <v>16</v>
      </c>
      <c r="L92" s="23" t="s">
        <v>16</v>
      </c>
      <c r="M92" s="23" t="s">
        <v>16</v>
      </c>
      <c r="N92" s="23" t="s">
        <v>16</v>
      </c>
      <c r="O92" s="23" t="s">
        <v>16</v>
      </c>
      <c r="P92" s="23" t="s">
        <v>16</v>
      </c>
      <c r="Q92" s="23" t="s">
        <v>16</v>
      </c>
      <c r="R92" s="23" t="s">
        <v>16</v>
      </c>
      <c r="S92" s="23" t="s">
        <v>16</v>
      </c>
      <c r="T92" s="23" t="s">
        <v>16</v>
      </c>
      <c r="U92" s="23" t="s">
        <v>16</v>
      </c>
      <c r="V92" s="23" t="s">
        <v>16</v>
      </c>
      <c r="W92" s="23" t="s">
        <v>16</v>
      </c>
      <c r="X92" s="23" t="s">
        <v>16</v>
      </c>
      <c r="Y92" s="23" t="s">
        <v>16</v>
      </c>
      <c r="Z92" s="23" t="s">
        <v>16</v>
      </c>
      <c r="AA92" s="23" t="s">
        <v>16</v>
      </c>
      <c r="AB92" s="24" t="s">
        <v>16</v>
      </c>
      <c r="AC92" s="22">
        <f>SUM(Empresas!AC$89:AC92)/SUM(Empresas!AC$77:AC80)-1</f>
        <v>0.10980135804132574</v>
      </c>
      <c r="AD92" s="23">
        <f>SUM(Empresas!AD$89:AD92)/SUM(Empresas!AD$77:AD80)-1</f>
        <v>-1.1963125027387167E-2</v>
      </c>
      <c r="AE92" s="23">
        <f>SUM(Empresas!AE$89:AE92)/SUM(Empresas!AE$77:AE80)-1</f>
        <v>4.9847265259242102E-2</v>
      </c>
      <c r="AF92" s="24">
        <f>SUM(Empresas!AF$89:AF92)/SUM(Empresas!AF$77:AF80)-1</f>
        <v>2.6911523347166177E-2</v>
      </c>
      <c r="AG92" s="22">
        <f>SUM(Empresas!AG$89:AG92)/SUM(Empresas!AG$77:AG80)-1</f>
        <v>2.9815584450040955E-2</v>
      </c>
      <c r="AH92" s="23">
        <f>SUM(Empresas!AH$89:AH92)/SUM(Empresas!AH$77:AH80)-1</f>
        <v>-2.4876910381891215E-2</v>
      </c>
      <c r="AI92" s="24">
        <f>SUM(Empresas!AI$89:AI92)/SUM(Empresas!AI$77:AI80)-1</f>
        <v>0.10525802798335548</v>
      </c>
      <c r="AJ92" s="24">
        <f>SUM(Empresas!AJ$89:AJ92)/SUM(Empresas!AJ$77:AJ80)-1</f>
        <v>2.738964936919297E-2</v>
      </c>
    </row>
    <row r="93" spans="1:36" x14ac:dyDescent="0.35">
      <c r="A93" s="11">
        <v>41760</v>
      </c>
      <c r="B93" s="22" t="s">
        <v>16</v>
      </c>
      <c r="C93" s="23" t="s">
        <v>16</v>
      </c>
      <c r="D93" s="23" t="s">
        <v>16</v>
      </c>
      <c r="E93" s="23" t="s">
        <v>16</v>
      </c>
      <c r="F93" s="23" t="s">
        <v>16</v>
      </c>
      <c r="G93" s="23" t="s">
        <v>16</v>
      </c>
      <c r="H93" s="23" t="s">
        <v>16</v>
      </c>
      <c r="I93" s="23" t="s">
        <v>16</v>
      </c>
      <c r="J93" s="23" t="s">
        <v>16</v>
      </c>
      <c r="K93" s="23" t="s">
        <v>16</v>
      </c>
      <c r="L93" s="23" t="s">
        <v>16</v>
      </c>
      <c r="M93" s="23" t="s">
        <v>16</v>
      </c>
      <c r="N93" s="23" t="s">
        <v>16</v>
      </c>
      <c r="O93" s="23" t="s">
        <v>16</v>
      </c>
      <c r="P93" s="23" t="s">
        <v>16</v>
      </c>
      <c r="Q93" s="23" t="s">
        <v>16</v>
      </c>
      <c r="R93" s="23" t="s">
        <v>16</v>
      </c>
      <c r="S93" s="23" t="s">
        <v>16</v>
      </c>
      <c r="T93" s="23" t="s">
        <v>16</v>
      </c>
      <c r="U93" s="23" t="s">
        <v>16</v>
      </c>
      <c r="V93" s="23" t="s">
        <v>16</v>
      </c>
      <c r="W93" s="23" t="s">
        <v>16</v>
      </c>
      <c r="X93" s="23" t="s">
        <v>16</v>
      </c>
      <c r="Y93" s="23" t="s">
        <v>16</v>
      </c>
      <c r="Z93" s="23" t="s">
        <v>16</v>
      </c>
      <c r="AA93" s="23" t="s">
        <v>16</v>
      </c>
      <c r="AB93" s="24" t="s">
        <v>16</v>
      </c>
      <c r="AC93" s="22">
        <f>SUM(Empresas!AC$89:AC93)/SUM(Empresas!AC$77:AC81)-1</f>
        <v>9.2773459188743468E-2</v>
      </c>
      <c r="AD93" s="23">
        <f>SUM(Empresas!AD$89:AD93)/SUM(Empresas!AD$77:AD81)-1</f>
        <v>-2.7348371012855255E-3</v>
      </c>
      <c r="AE93" s="23">
        <f>SUM(Empresas!AE$89:AE93)/SUM(Empresas!AE$77:AE81)-1</f>
        <v>6.1077932971718596E-2</v>
      </c>
      <c r="AF93" s="24">
        <f>SUM(Empresas!AF$89:AF93)/SUM(Empresas!AF$77:AF81)-1</f>
        <v>2.9765194609214563E-2</v>
      </c>
      <c r="AG93" s="22">
        <f>SUM(Empresas!AG$89:AG93)/SUM(Empresas!AG$77:AG81)-1</f>
        <v>3.7405932253803842E-2</v>
      </c>
      <c r="AH93" s="23">
        <f>SUM(Empresas!AH$89:AH93)/SUM(Empresas!AH$77:AH81)-1</f>
        <v>-2.4122262795474692E-2</v>
      </c>
      <c r="AI93" s="24">
        <f>SUM(Empresas!AI$89:AI93)/SUM(Empresas!AI$77:AI81)-1</f>
        <v>0.100137943268364</v>
      </c>
      <c r="AJ93" s="24">
        <f>SUM(Empresas!AJ$89:AJ93)/SUM(Empresas!AJ$77:AJ81)-1</f>
        <v>3.4455208365385515E-2</v>
      </c>
    </row>
    <row r="94" spans="1:36" x14ac:dyDescent="0.35">
      <c r="A94" s="11">
        <v>41791</v>
      </c>
      <c r="B94" s="22" t="s">
        <v>16</v>
      </c>
      <c r="C94" s="23" t="s">
        <v>16</v>
      </c>
      <c r="D94" s="23" t="s">
        <v>16</v>
      </c>
      <c r="E94" s="23" t="s">
        <v>16</v>
      </c>
      <c r="F94" s="23" t="s">
        <v>16</v>
      </c>
      <c r="G94" s="23" t="s">
        <v>16</v>
      </c>
      <c r="H94" s="23" t="s">
        <v>16</v>
      </c>
      <c r="I94" s="23" t="s">
        <v>16</v>
      </c>
      <c r="J94" s="23" t="s">
        <v>16</v>
      </c>
      <c r="K94" s="23" t="s">
        <v>16</v>
      </c>
      <c r="L94" s="23" t="s">
        <v>16</v>
      </c>
      <c r="M94" s="23" t="s">
        <v>16</v>
      </c>
      <c r="N94" s="23" t="s">
        <v>16</v>
      </c>
      <c r="O94" s="23" t="s">
        <v>16</v>
      </c>
      <c r="P94" s="23" t="s">
        <v>16</v>
      </c>
      <c r="Q94" s="23" t="s">
        <v>16</v>
      </c>
      <c r="R94" s="23" t="s">
        <v>16</v>
      </c>
      <c r="S94" s="23" t="s">
        <v>16</v>
      </c>
      <c r="T94" s="23" t="s">
        <v>16</v>
      </c>
      <c r="U94" s="23" t="s">
        <v>16</v>
      </c>
      <c r="V94" s="23" t="s">
        <v>16</v>
      </c>
      <c r="W94" s="23" t="s">
        <v>16</v>
      </c>
      <c r="X94" s="23" t="s">
        <v>16</v>
      </c>
      <c r="Y94" s="23" t="s">
        <v>16</v>
      </c>
      <c r="Z94" s="23" t="s">
        <v>16</v>
      </c>
      <c r="AA94" s="23" t="s">
        <v>16</v>
      </c>
      <c r="AB94" s="24" t="s">
        <v>16</v>
      </c>
      <c r="AC94" s="22">
        <f>SUM(Empresas!AC$89:AC94)/SUM(Empresas!AC$77:AC82)-1</f>
        <v>7.8340795607849456E-2</v>
      </c>
      <c r="AD94" s="23">
        <f>SUM(Empresas!AD$89:AD94)/SUM(Empresas!AD$77:AD82)-1</f>
        <v>-9.9299879955287995E-3</v>
      </c>
      <c r="AE94" s="23">
        <f>SUM(Empresas!AE$89:AE94)/SUM(Empresas!AE$77:AE82)-1</f>
        <v>4.260573014948732E-2</v>
      </c>
      <c r="AF94" s="24">
        <f>SUM(Empresas!AF$89:AF94)/SUM(Empresas!AF$77:AF82)-1</f>
        <v>2.0614100073777619E-2</v>
      </c>
      <c r="AG94" s="22">
        <f>SUM(Empresas!AG$89:AG94)/SUM(Empresas!AG$77:AG82)-1</f>
        <v>2.402062654180015E-2</v>
      </c>
      <c r="AH94" s="23">
        <f>SUM(Empresas!AH$89:AH94)/SUM(Empresas!AH$77:AH82)-1</f>
        <v>-2.5337685344994365E-2</v>
      </c>
      <c r="AI94" s="24">
        <f>SUM(Empresas!AI$89:AI94)/SUM(Empresas!AI$77:AI82)-1</f>
        <v>9.3544335888672725E-2</v>
      </c>
      <c r="AJ94" s="24">
        <f>SUM(Empresas!AJ$89:AJ94)/SUM(Empresas!AJ$77:AJ82)-1</f>
        <v>2.1907115707151981E-2</v>
      </c>
    </row>
    <row r="95" spans="1:36" x14ac:dyDescent="0.35">
      <c r="A95" s="11">
        <v>41821</v>
      </c>
      <c r="B95" s="22" t="s">
        <v>16</v>
      </c>
      <c r="C95" s="23" t="s">
        <v>16</v>
      </c>
      <c r="D95" s="23" t="s">
        <v>16</v>
      </c>
      <c r="E95" s="23" t="s">
        <v>16</v>
      </c>
      <c r="F95" s="23" t="s">
        <v>16</v>
      </c>
      <c r="G95" s="23" t="s">
        <v>16</v>
      </c>
      <c r="H95" s="23" t="s">
        <v>16</v>
      </c>
      <c r="I95" s="23" t="s">
        <v>16</v>
      </c>
      <c r="J95" s="23" t="s">
        <v>16</v>
      </c>
      <c r="K95" s="23" t="s">
        <v>16</v>
      </c>
      <c r="L95" s="23" t="s">
        <v>16</v>
      </c>
      <c r="M95" s="23" t="s">
        <v>16</v>
      </c>
      <c r="N95" s="23" t="s">
        <v>16</v>
      </c>
      <c r="O95" s="23" t="s">
        <v>16</v>
      </c>
      <c r="P95" s="23" t="s">
        <v>16</v>
      </c>
      <c r="Q95" s="23" t="s">
        <v>16</v>
      </c>
      <c r="R95" s="23" t="s">
        <v>16</v>
      </c>
      <c r="S95" s="23" t="s">
        <v>16</v>
      </c>
      <c r="T95" s="23" t="s">
        <v>16</v>
      </c>
      <c r="U95" s="23" t="s">
        <v>16</v>
      </c>
      <c r="V95" s="23" t="s">
        <v>16</v>
      </c>
      <c r="W95" s="23" t="s">
        <v>16</v>
      </c>
      <c r="X95" s="23" t="s">
        <v>16</v>
      </c>
      <c r="Y95" s="23" t="s">
        <v>16</v>
      </c>
      <c r="Z95" s="23" t="s">
        <v>16</v>
      </c>
      <c r="AA95" s="23" t="s">
        <v>16</v>
      </c>
      <c r="AB95" s="24" t="s">
        <v>16</v>
      </c>
      <c r="AC95" s="22">
        <f>SUM(Empresas!AC$89:AC95)/SUM(Empresas!AC$77:AC83)-1</f>
        <v>5.5260102937748634E-2</v>
      </c>
      <c r="AD95" s="23">
        <f>SUM(Empresas!AD$89:AD95)/SUM(Empresas!AD$77:AD83)-1</f>
        <v>-1.0094479385166166E-2</v>
      </c>
      <c r="AE95" s="23">
        <f>SUM(Empresas!AE$89:AE95)/SUM(Empresas!AE$77:AE83)-1</f>
        <v>4.2421483261804394E-2</v>
      </c>
      <c r="AF95" s="24">
        <f>SUM(Empresas!AF$89:AF95)/SUM(Empresas!AF$77:AF83)-1</f>
        <v>1.6574371737930527E-2</v>
      </c>
      <c r="AG95" s="22">
        <f>SUM(Empresas!AG$89:AG95)/SUM(Empresas!AG$77:AG83)-1</f>
        <v>2.1109977863874807E-2</v>
      </c>
      <c r="AH95" s="23">
        <f>SUM(Empresas!AH$89:AH95)/SUM(Empresas!AH$77:AH83)-1</f>
        <v>-2.5599915817845709E-2</v>
      </c>
      <c r="AI95" s="24">
        <f>SUM(Empresas!AI$89:AI95)/SUM(Empresas!AI$77:AI83)-1</f>
        <v>8.9861556362509587E-2</v>
      </c>
      <c r="AJ95" s="24">
        <f>SUM(Empresas!AJ$89:AJ95)/SUM(Empresas!AJ$77:AJ83)-1</f>
        <v>1.9188334921663497E-2</v>
      </c>
    </row>
    <row r="96" spans="1:36" x14ac:dyDescent="0.35">
      <c r="A96" s="11">
        <v>41852</v>
      </c>
      <c r="B96" s="22" t="s">
        <v>16</v>
      </c>
      <c r="C96" s="23" t="s">
        <v>16</v>
      </c>
      <c r="D96" s="23" t="s">
        <v>16</v>
      </c>
      <c r="E96" s="23" t="s">
        <v>16</v>
      </c>
      <c r="F96" s="23" t="s">
        <v>16</v>
      </c>
      <c r="G96" s="23" t="s">
        <v>16</v>
      </c>
      <c r="H96" s="23" t="s">
        <v>16</v>
      </c>
      <c r="I96" s="23" t="s">
        <v>16</v>
      </c>
      <c r="J96" s="23" t="s">
        <v>16</v>
      </c>
      <c r="K96" s="23" t="s">
        <v>16</v>
      </c>
      <c r="L96" s="23" t="s">
        <v>16</v>
      </c>
      <c r="M96" s="23" t="s">
        <v>16</v>
      </c>
      <c r="N96" s="23" t="s">
        <v>16</v>
      </c>
      <c r="O96" s="23" t="s">
        <v>16</v>
      </c>
      <c r="P96" s="23" t="s">
        <v>16</v>
      </c>
      <c r="Q96" s="23" t="s">
        <v>16</v>
      </c>
      <c r="R96" s="23" t="s">
        <v>16</v>
      </c>
      <c r="S96" s="23" t="s">
        <v>16</v>
      </c>
      <c r="T96" s="23" t="s">
        <v>16</v>
      </c>
      <c r="U96" s="23" t="s">
        <v>16</v>
      </c>
      <c r="V96" s="23" t="s">
        <v>16</v>
      </c>
      <c r="W96" s="23" t="s">
        <v>16</v>
      </c>
      <c r="X96" s="23" t="s">
        <v>16</v>
      </c>
      <c r="Y96" s="23" t="s">
        <v>16</v>
      </c>
      <c r="Z96" s="23" t="s">
        <v>16</v>
      </c>
      <c r="AA96" s="23" t="s">
        <v>16</v>
      </c>
      <c r="AB96" s="24" t="s">
        <v>16</v>
      </c>
      <c r="AC96" s="22">
        <f>SUM(Empresas!AC$89:AC96)/SUM(Empresas!AC$77:AC84)-1</f>
        <v>5.2302754994442369E-2</v>
      </c>
      <c r="AD96" s="23">
        <f>SUM(Empresas!AD$89:AD96)/SUM(Empresas!AD$77:AD84)-1</f>
        <v>-3.1782800162923897E-3</v>
      </c>
      <c r="AE96" s="23">
        <f>SUM(Empresas!AE$89:AE96)/SUM(Empresas!AE$77:AE84)-1</f>
        <v>4.6401693521778808E-2</v>
      </c>
      <c r="AF96" s="24">
        <f>SUM(Empresas!AF$89:AF96)/SUM(Empresas!AF$77:AF84)-1</f>
        <v>2.1714123733464374E-2</v>
      </c>
      <c r="AG96" s="22">
        <f>SUM(Empresas!AG$89:AG96)/SUM(Empresas!AG$77:AG84)-1</f>
        <v>2.6356429961185368E-2</v>
      </c>
      <c r="AH96" s="23">
        <f>SUM(Empresas!AH$89:AH96)/SUM(Empresas!AH$77:AH84)-1</f>
        <v>-2.932409769619293E-2</v>
      </c>
      <c r="AI96" s="24">
        <f>SUM(Empresas!AI$89:AI96)/SUM(Empresas!AI$77:AI84)-1</f>
        <v>8.0888204867509916E-2</v>
      </c>
      <c r="AJ96" s="24">
        <f>SUM(Empresas!AJ$89:AJ96)/SUM(Empresas!AJ$77:AJ84)-1</f>
        <v>2.3776244167421856E-2</v>
      </c>
    </row>
    <row r="97" spans="1:36" x14ac:dyDescent="0.35">
      <c r="A97" s="11">
        <v>41883</v>
      </c>
      <c r="B97" s="22" t="s">
        <v>16</v>
      </c>
      <c r="C97" s="23" t="s">
        <v>16</v>
      </c>
      <c r="D97" s="23" t="s">
        <v>16</v>
      </c>
      <c r="E97" s="23" t="s">
        <v>16</v>
      </c>
      <c r="F97" s="23" t="s">
        <v>16</v>
      </c>
      <c r="G97" s="23" t="s">
        <v>16</v>
      </c>
      <c r="H97" s="23" t="s">
        <v>16</v>
      </c>
      <c r="I97" s="23" t="s">
        <v>16</v>
      </c>
      <c r="J97" s="23" t="s">
        <v>16</v>
      </c>
      <c r="K97" s="23" t="s">
        <v>16</v>
      </c>
      <c r="L97" s="23" t="s">
        <v>16</v>
      </c>
      <c r="M97" s="23" t="s">
        <v>16</v>
      </c>
      <c r="N97" s="23" t="s">
        <v>16</v>
      </c>
      <c r="O97" s="23" t="s">
        <v>16</v>
      </c>
      <c r="P97" s="23" t="s">
        <v>16</v>
      </c>
      <c r="Q97" s="23" t="s">
        <v>16</v>
      </c>
      <c r="R97" s="23" t="s">
        <v>16</v>
      </c>
      <c r="S97" s="23" t="s">
        <v>16</v>
      </c>
      <c r="T97" s="23" t="s">
        <v>16</v>
      </c>
      <c r="U97" s="23" t="s">
        <v>16</v>
      </c>
      <c r="V97" s="23" t="s">
        <v>16</v>
      </c>
      <c r="W97" s="23" t="s">
        <v>16</v>
      </c>
      <c r="X97" s="23" t="s">
        <v>16</v>
      </c>
      <c r="Y97" s="23" t="s">
        <v>16</v>
      </c>
      <c r="Z97" s="23" t="s">
        <v>16</v>
      </c>
      <c r="AA97" s="23" t="s">
        <v>16</v>
      </c>
      <c r="AB97" s="24" t="s">
        <v>16</v>
      </c>
      <c r="AC97" s="22">
        <f>SUM(Empresas!AC$89:AC97)/SUM(Empresas!AC$77:AC85)-1</f>
        <v>6.3641721631736425E-2</v>
      </c>
      <c r="AD97" s="23">
        <f>SUM(Empresas!AD$89:AD97)/SUM(Empresas!AD$77:AD85)-1</f>
        <v>1.6205154143741796E-2</v>
      </c>
      <c r="AE97" s="23">
        <f>SUM(Empresas!AE$89:AE97)/SUM(Empresas!AE$77:AE85)-1</f>
        <v>6.4787368745881535E-2</v>
      </c>
      <c r="AF97" s="24">
        <f>SUM(Empresas!AF$89:AF97)/SUM(Empresas!AF$77:AF85)-1</f>
        <v>4.337796204837141E-2</v>
      </c>
      <c r="AG97" s="22">
        <f>SUM(Empresas!AG$89:AG97)/SUM(Empresas!AG$77:AG85)-1</f>
        <v>4.6062369032310979E-2</v>
      </c>
      <c r="AH97" s="23">
        <f>SUM(Empresas!AH$89:AH97)/SUM(Empresas!AH$77:AH85)-1</f>
        <v>-3.2399518823545415E-2</v>
      </c>
      <c r="AI97" s="24">
        <f>SUM(Empresas!AI$89:AI97)/SUM(Empresas!AI$77:AI85)-1</f>
        <v>7.2063910430603562E-2</v>
      </c>
      <c r="AJ97" s="24">
        <f>SUM(Empresas!AJ$89:AJ97)/SUM(Empresas!AJ$77:AJ85)-1</f>
        <v>4.1845077045173484E-2</v>
      </c>
    </row>
    <row r="98" spans="1:36" x14ac:dyDescent="0.35">
      <c r="A98" s="11">
        <v>41913</v>
      </c>
      <c r="B98" s="22" t="s">
        <v>16</v>
      </c>
      <c r="C98" s="23" t="s">
        <v>16</v>
      </c>
      <c r="D98" s="23" t="s">
        <v>16</v>
      </c>
      <c r="E98" s="23" t="s">
        <v>16</v>
      </c>
      <c r="F98" s="23" t="s">
        <v>16</v>
      </c>
      <c r="G98" s="23" t="s">
        <v>16</v>
      </c>
      <c r="H98" s="23" t="s">
        <v>16</v>
      </c>
      <c r="I98" s="23" t="s">
        <v>16</v>
      </c>
      <c r="J98" s="23" t="s">
        <v>16</v>
      </c>
      <c r="K98" s="23" t="s">
        <v>16</v>
      </c>
      <c r="L98" s="23" t="s">
        <v>16</v>
      </c>
      <c r="M98" s="23" t="s">
        <v>16</v>
      </c>
      <c r="N98" s="23" t="s">
        <v>16</v>
      </c>
      <c r="O98" s="23" t="s">
        <v>16</v>
      </c>
      <c r="P98" s="23" t="s">
        <v>16</v>
      </c>
      <c r="Q98" s="23" t="s">
        <v>16</v>
      </c>
      <c r="R98" s="23" t="s">
        <v>16</v>
      </c>
      <c r="S98" s="23" t="s">
        <v>16</v>
      </c>
      <c r="T98" s="23" t="s">
        <v>16</v>
      </c>
      <c r="U98" s="23" t="s">
        <v>16</v>
      </c>
      <c r="V98" s="23" t="s">
        <v>16</v>
      </c>
      <c r="W98" s="23" t="s">
        <v>16</v>
      </c>
      <c r="X98" s="23" t="s">
        <v>16</v>
      </c>
      <c r="Y98" s="23" t="s">
        <v>16</v>
      </c>
      <c r="Z98" s="23" t="s">
        <v>16</v>
      </c>
      <c r="AA98" s="23" t="s">
        <v>16</v>
      </c>
      <c r="AB98" s="24" t="s">
        <v>16</v>
      </c>
      <c r="AC98" s="22">
        <f>SUM(Empresas!AC$89:AC98)/SUM(Empresas!AC$77:AC86)-1</f>
        <v>6.5746571131319209E-2</v>
      </c>
      <c r="AD98" s="23">
        <f>SUM(Empresas!AD$89:AD98)/SUM(Empresas!AD$77:AD86)-1</f>
        <v>2.6614971745113625E-2</v>
      </c>
      <c r="AE98" s="23">
        <f>SUM(Empresas!AE$89:AE98)/SUM(Empresas!AE$77:AE86)-1</f>
        <v>7.3033501961595748E-2</v>
      </c>
      <c r="AF98" s="24">
        <f>SUM(Empresas!AF$89:AF98)/SUM(Empresas!AF$77:AF86)-1</f>
        <v>4.5487240536822515E-2</v>
      </c>
      <c r="AG98" s="22">
        <f>SUM(Empresas!AG$89:AG98)/SUM(Empresas!AG$77:AG86)-1</f>
        <v>5.5538625853134072E-2</v>
      </c>
      <c r="AH98" s="23">
        <f>SUM(Empresas!AH$89:AH98)/SUM(Empresas!AH$77:AH86)-1</f>
        <v>-3.6737696358317917E-2</v>
      </c>
      <c r="AI98" s="24">
        <f>SUM(Empresas!AI$89:AI98)/SUM(Empresas!AI$77:AI86)-1</f>
        <v>6.3668918476127656E-2</v>
      </c>
      <c r="AJ98" s="24">
        <f>SUM(Empresas!AJ$89:AJ98)/SUM(Empresas!AJ$77:AJ86)-1</f>
        <v>5.0333906258965833E-2</v>
      </c>
    </row>
    <row r="99" spans="1:36" x14ac:dyDescent="0.35">
      <c r="A99" s="11">
        <v>41944</v>
      </c>
      <c r="B99" s="22" t="s">
        <v>16</v>
      </c>
      <c r="C99" s="23" t="s">
        <v>16</v>
      </c>
      <c r="D99" s="23" t="s">
        <v>16</v>
      </c>
      <c r="E99" s="23" t="s">
        <v>16</v>
      </c>
      <c r="F99" s="23" t="s">
        <v>16</v>
      </c>
      <c r="G99" s="23" t="s">
        <v>16</v>
      </c>
      <c r="H99" s="23" t="s">
        <v>16</v>
      </c>
      <c r="I99" s="23" t="s">
        <v>16</v>
      </c>
      <c r="J99" s="23" t="s">
        <v>16</v>
      </c>
      <c r="K99" s="23" t="s">
        <v>16</v>
      </c>
      <c r="L99" s="23" t="s">
        <v>16</v>
      </c>
      <c r="M99" s="23" t="s">
        <v>16</v>
      </c>
      <c r="N99" s="23" t="s">
        <v>16</v>
      </c>
      <c r="O99" s="23" t="s">
        <v>16</v>
      </c>
      <c r="P99" s="23" t="s">
        <v>16</v>
      </c>
      <c r="Q99" s="23" t="s">
        <v>16</v>
      </c>
      <c r="R99" s="23" t="s">
        <v>16</v>
      </c>
      <c r="S99" s="23" t="s">
        <v>16</v>
      </c>
      <c r="T99" s="23" t="s">
        <v>16</v>
      </c>
      <c r="U99" s="23" t="s">
        <v>16</v>
      </c>
      <c r="V99" s="23" t="s">
        <v>16</v>
      </c>
      <c r="W99" s="23" t="s">
        <v>16</v>
      </c>
      <c r="X99" s="23" t="s">
        <v>16</v>
      </c>
      <c r="Y99" s="23" t="s">
        <v>16</v>
      </c>
      <c r="Z99" s="23" t="s">
        <v>16</v>
      </c>
      <c r="AA99" s="23" t="s">
        <v>16</v>
      </c>
      <c r="AB99" s="24" t="s">
        <v>16</v>
      </c>
      <c r="AC99" s="22">
        <f>SUM(Empresas!AC$89:AC99)/SUM(Empresas!AC$77:AC87)-1</f>
        <v>6.5425844562107205E-2</v>
      </c>
      <c r="AD99" s="23">
        <f>SUM(Empresas!AD$89:AD99)/SUM(Empresas!AD$77:AD87)-1</f>
        <v>3.1642409428016993E-2</v>
      </c>
      <c r="AE99" s="23">
        <f>SUM(Empresas!AE$89:AE99)/SUM(Empresas!AE$77:AE87)-1</f>
        <v>7.3167100747041802E-2</v>
      </c>
      <c r="AF99" s="24">
        <f>SUM(Empresas!AF$89:AF99)/SUM(Empresas!AF$77:AF87)-1</f>
        <v>4.5145720420693092E-2</v>
      </c>
      <c r="AG99" s="22">
        <f>SUM(Empresas!AG$89:AG99)/SUM(Empresas!AG$77:AG87)-1</f>
        <v>5.8339387736588533E-2</v>
      </c>
      <c r="AH99" s="23">
        <f>SUM(Empresas!AH$89:AH99)/SUM(Empresas!AH$77:AH87)-1</f>
        <v>-3.964734739483089E-2</v>
      </c>
      <c r="AI99" s="24">
        <f>SUM(Empresas!AI$89:AI99)/SUM(Empresas!AI$77:AI87)-1</f>
        <v>5.7021860275668246E-2</v>
      </c>
      <c r="AJ99" s="24">
        <f>SUM(Empresas!AJ$89:AJ99)/SUM(Empresas!AJ$77:AJ87)-1</f>
        <v>5.2696386465591827E-2</v>
      </c>
    </row>
    <row r="100" spans="1:36" ht="15" thickBot="1" x14ac:dyDescent="0.4">
      <c r="A100" s="15">
        <v>41974</v>
      </c>
      <c r="B100" s="25" t="s">
        <v>16</v>
      </c>
      <c r="C100" s="26" t="s">
        <v>16</v>
      </c>
      <c r="D100" s="26" t="s">
        <v>16</v>
      </c>
      <c r="E100" s="26" t="s">
        <v>16</v>
      </c>
      <c r="F100" s="26" t="s">
        <v>16</v>
      </c>
      <c r="G100" s="26" t="s">
        <v>16</v>
      </c>
      <c r="H100" s="26" t="s">
        <v>16</v>
      </c>
      <c r="I100" s="26" t="s">
        <v>16</v>
      </c>
      <c r="J100" s="26" t="s">
        <v>16</v>
      </c>
      <c r="K100" s="26" t="s">
        <v>16</v>
      </c>
      <c r="L100" s="26" t="s">
        <v>16</v>
      </c>
      <c r="M100" s="26" t="s">
        <v>16</v>
      </c>
      <c r="N100" s="26" t="s">
        <v>16</v>
      </c>
      <c r="O100" s="26" t="s">
        <v>16</v>
      </c>
      <c r="P100" s="26" t="s">
        <v>16</v>
      </c>
      <c r="Q100" s="26" t="s">
        <v>16</v>
      </c>
      <c r="R100" s="26" t="s">
        <v>16</v>
      </c>
      <c r="S100" s="26" t="s">
        <v>16</v>
      </c>
      <c r="T100" s="26" t="s">
        <v>16</v>
      </c>
      <c r="U100" s="26" t="s">
        <v>16</v>
      </c>
      <c r="V100" s="26" t="s">
        <v>16</v>
      </c>
      <c r="W100" s="26" t="s">
        <v>16</v>
      </c>
      <c r="X100" s="26" t="s">
        <v>16</v>
      </c>
      <c r="Y100" s="26" t="s">
        <v>16</v>
      </c>
      <c r="Z100" s="26" t="s">
        <v>16</v>
      </c>
      <c r="AA100" s="26" t="s">
        <v>16</v>
      </c>
      <c r="AB100" s="27" t="s">
        <v>16</v>
      </c>
      <c r="AC100" s="25">
        <f>SUM(Empresas!AC$89:AC100)/SUM(Empresas!AC$77:AC88)-1</f>
        <v>2.8863030750167162E-2</v>
      </c>
      <c r="AD100" s="26">
        <f>SUM(Empresas!AD$89:AD100)/SUM(Empresas!AD$77:AD88)-1</f>
        <v>3.613154075166336E-2</v>
      </c>
      <c r="AE100" s="26">
        <f>SUM(Empresas!AE$89:AE100)/SUM(Empresas!AE$77:AE88)-1</f>
        <v>6.8552783660495553E-2</v>
      </c>
      <c r="AF100" s="27">
        <f>SUM(Empresas!AF$89:AF100)/SUM(Empresas!AF$77:AF88)-1</f>
        <v>4.539005154518172E-2</v>
      </c>
      <c r="AG100" s="25">
        <f>SUM(Empresas!AG$89:AG100)/SUM(Empresas!AG$77:AG88)-1</f>
        <v>5.4447829642845447E-2</v>
      </c>
      <c r="AH100" s="26">
        <f>SUM(Empresas!AH$89:AH100)/SUM(Empresas!AH$77:AH88)-1</f>
        <v>-4.3168225684221073E-2</v>
      </c>
      <c r="AI100" s="27">
        <f>SUM(Empresas!AI$89:AI100)/SUM(Empresas!AI$77:AI88)-1</f>
        <v>5.2331707946607908E-2</v>
      </c>
      <c r="AJ100" s="27">
        <f>SUM(Empresas!AJ$89:AJ100)/SUM(Empresas!AJ$77:AJ88)-1</f>
        <v>4.8795183092319672E-2</v>
      </c>
    </row>
    <row r="101" spans="1:36" x14ac:dyDescent="0.35">
      <c r="A101" s="7">
        <v>42005</v>
      </c>
      <c r="B101" s="28" t="s">
        <v>16</v>
      </c>
      <c r="C101" s="29" t="s">
        <v>16</v>
      </c>
      <c r="D101" s="29" t="s">
        <v>16</v>
      </c>
      <c r="E101" s="29" t="s">
        <v>16</v>
      </c>
      <c r="F101" s="29" t="s">
        <v>16</v>
      </c>
      <c r="G101" s="29" t="s">
        <v>16</v>
      </c>
      <c r="H101" s="29" t="s">
        <v>16</v>
      </c>
      <c r="I101" s="29" t="s">
        <v>16</v>
      </c>
      <c r="J101" s="29" t="s">
        <v>16</v>
      </c>
      <c r="K101" s="29" t="s">
        <v>16</v>
      </c>
      <c r="L101" s="29" t="s">
        <v>16</v>
      </c>
      <c r="M101" s="29" t="s">
        <v>16</v>
      </c>
      <c r="N101" s="29" t="s">
        <v>16</v>
      </c>
      <c r="O101" s="29" t="s">
        <v>16</v>
      </c>
      <c r="P101" s="29" t="s">
        <v>16</v>
      </c>
      <c r="Q101" s="29" t="s">
        <v>16</v>
      </c>
      <c r="R101" s="29" t="s">
        <v>16</v>
      </c>
      <c r="S101" s="29" t="s">
        <v>16</v>
      </c>
      <c r="T101" s="29" t="s">
        <v>16</v>
      </c>
      <c r="U101" s="29" t="s">
        <v>16</v>
      </c>
      <c r="V101" s="29" t="s">
        <v>16</v>
      </c>
      <c r="W101" s="29" t="s">
        <v>16</v>
      </c>
      <c r="X101" s="29" t="s">
        <v>16</v>
      </c>
      <c r="Y101" s="29" t="s">
        <v>16</v>
      </c>
      <c r="Z101" s="29" t="s">
        <v>16</v>
      </c>
      <c r="AA101" s="29" t="s">
        <v>16</v>
      </c>
      <c r="AB101" s="29" t="s">
        <v>16</v>
      </c>
      <c r="AC101" s="28">
        <f>SUM(Empresas!AC$101:AC101)/SUM(Empresas!AC$89:AC89)-1</f>
        <v>-3.2240333464861215E-2</v>
      </c>
      <c r="AD101" s="29">
        <f>SUM(Empresas!AD$101:AD101)/SUM(Empresas!AD$89:AD89)-1</f>
        <v>8.4864647385318515E-2</v>
      </c>
      <c r="AE101" s="29">
        <f>SUM(Empresas!AE$101:AE101)/SUM(Empresas!AE$89:AE89)-1</f>
        <v>5.9689297064624558E-2</v>
      </c>
      <c r="AF101" s="30">
        <f>SUM(Empresas!AF$101:AF101)/SUM(Empresas!AF$89:AF89)-1</f>
        <v>4.9999162625934401E-2</v>
      </c>
      <c r="AG101" s="28">
        <f>SUM(Empresas!AG$101:AG101)/SUM(Empresas!AG$89:AG89)-1</f>
        <v>7.1405117589711464E-2</v>
      </c>
      <c r="AH101" s="29">
        <f>SUM(Empresas!AH$101:AH101)/SUM(Empresas!AH$89:AH89)-1</f>
        <v>-0.10507233006007966</v>
      </c>
      <c r="AI101" s="30">
        <f>SUM(Empresas!AI$101:AI101)/SUM(Empresas!AI$89:AI89)-1</f>
        <v>-1.2961630335168839E-2</v>
      </c>
      <c r="AJ101" s="34">
        <f>SUM(Empresas!AJ$101:AJ101)/SUM(Empresas!AJ$89:AJ89)-1</f>
        <v>5.9887234138487289E-2</v>
      </c>
    </row>
    <row r="102" spans="1:36" x14ac:dyDescent="0.35">
      <c r="A102" s="11">
        <v>42036</v>
      </c>
      <c r="B102" s="22" t="s">
        <v>16</v>
      </c>
      <c r="C102" s="23" t="s">
        <v>16</v>
      </c>
      <c r="D102" s="23" t="s">
        <v>16</v>
      </c>
      <c r="E102" s="23" t="s">
        <v>16</v>
      </c>
      <c r="F102" s="23" t="s">
        <v>16</v>
      </c>
      <c r="G102" s="23" t="s">
        <v>16</v>
      </c>
      <c r="H102" s="23" t="s">
        <v>16</v>
      </c>
      <c r="I102" s="23" t="s">
        <v>16</v>
      </c>
      <c r="J102" s="23" t="s">
        <v>16</v>
      </c>
      <c r="K102" s="23" t="s">
        <v>16</v>
      </c>
      <c r="L102" s="23" t="s">
        <v>16</v>
      </c>
      <c r="M102" s="23" t="s">
        <v>16</v>
      </c>
      <c r="N102" s="23" t="s">
        <v>16</v>
      </c>
      <c r="O102" s="23" t="s">
        <v>16</v>
      </c>
      <c r="P102" s="23" t="s">
        <v>16</v>
      </c>
      <c r="Q102" s="23" t="s">
        <v>16</v>
      </c>
      <c r="R102" s="23" t="s">
        <v>16</v>
      </c>
      <c r="S102" s="23" t="s">
        <v>16</v>
      </c>
      <c r="T102" s="23" t="s">
        <v>16</v>
      </c>
      <c r="U102" s="23" t="s">
        <v>16</v>
      </c>
      <c r="V102" s="23" t="s">
        <v>16</v>
      </c>
      <c r="W102" s="23" t="s">
        <v>16</v>
      </c>
      <c r="X102" s="23" t="s">
        <v>16</v>
      </c>
      <c r="Y102" s="23" t="s">
        <v>16</v>
      </c>
      <c r="Z102" s="23" t="s">
        <v>16</v>
      </c>
      <c r="AA102" s="23" t="s">
        <v>16</v>
      </c>
      <c r="AB102" s="23" t="s">
        <v>16</v>
      </c>
      <c r="AC102" s="22">
        <f>SUM(Empresas!AC$101:AC102)/SUM(Empresas!AC$89:AC90)-1</f>
        <v>-0.14331207698597226</v>
      </c>
      <c r="AD102" s="23">
        <f>SUM(Empresas!AD$101:AD102)/SUM(Empresas!AD$89:AD90)-1</f>
        <v>9.4804655374675972E-2</v>
      </c>
      <c r="AE102" s="23">
        <f>SUM(Empresas!AE$101:AE102)/SUM(Empresas!AE$89:AE90)-1</f>
        <v>7.0535458174778132E-2</v>
      </c>
      <c r="AF102" s="24">
        <f>SUM(Empresas!AF$101:AF102)/SUM(Empresas!AF$89:AF90)-1</f>
        <v>7.0055564198149289E-2</v>
      </c>
      <c r="AG102" s="22">
        <f>SUM(Empresas!AG$101:AG102)/SUM(Empresas!AG$89:AG90)-1</f>
        <v>6.4078566559040429E-2</v>
      </c>
      <c r="AH102" s="23">
        <f>SUM(Empresas!AH$101:AH102)/SUM(Empresas!AH$89:AH90)-1</f>
        <v>-0.11096248818070475</v>
      </c>
      <c r="AI102" s="24">
        <f>SUM(Empresas!AI$101:AI102)/SUM(Empresas!AI$89:AI90)-1</f>
        <v>-2.5953631579445635E-2</v>
      </c>
      <c r="AJ102" s="35">
        <f>SUM(Empresas!AJ$101:AJ102)/SUM(Empresas!AJ$89:AJ90)-1</f>
        <v>5.2902395167815586E-2</v>
      </c>
    </row>
    <row r="103" spans="1:36" x14ac:dyDescent="0.35">
      <c r="A103" s="11">
        <v>42064</v>
      </c>
      <c r="B103" s="22" t="s">
        <v>16</v>
      </c>
      <c r="C103" s="23" t="s">
        <v>16</v>
      </c>
      <c r="D103" s="23" t="s">
        <v>16</v>
      </c>
      <c r="E103" s="23" t="s">
        <v>16</v>
      </c>
      <c r="F103" s="23" t="s">
        <v>16</v>
      </c>
      <c r="G103" s="23" t="s">
        <v>16</v>
      </c>
      <c r="H103" s="23" t="s">
        <v>16</v>
      </c>
      <c r="I103" s="23" t="s">
        <v>16</v>
      </c>
      <c r="J103" s="23" t="s">
        <v>16</v>
      </c>
      <c r="K103" s="23" t="s">
        <v>16</v>
      </c>
      <c r="L103" s="23" t="s">
        <v>16</v>
      </c>
      <c r="M103" s="23" t="s">
        <v>16</v>
      </c>
      <c r="N103" s="23" t="s">
        <v>16</v>
      </c>
      <c r="O103" s="23" t="s">
        <v>16</v>
      </c>
      <c r="P103" s="23" t="s">
        <v>16</v>
      </c>
      <c r="Q103" s="23" t="s">
        <v>16</v>
      </c>
      <c r="R103" s="23" t="s">
        <v>16</v>
      </c>
      <c r="S103" s="23" t="s">
        <v>16</v>
      </c>
      <c r="T103" s="23" t="s">
        <v>16</v>
      </c>
      <c r="U103" s="23" t="s">
        <v>16</v>
      </c>
      <c r="V103" s="23" t="s">
        <v>16</v>
      </c>
      <c r="W103" s="23" t="s">
        <v>16</v>
      </c>
      <c r="X103" s="23" t="s">
        <v>16</v>
      </c>
      <c r="Y103" s="23" t="s">
        <v>16</v>
      </c>
      <c r="Z103" s="23" t="s">
        <v>16</v>
      </c>
      <c r="AA103" s="23" t="s">
        <v>16</v>
      </c>
      <c r="AB103" s="23" t="s">
        <v>16</v>
      </c>
      <c r="AC103" s="22">
        <f>SUM(Empresas!AC$101:AC103)/SUM(Empresas!AC$89:AC91)-1</f>
        <v>-6.7722423920659525E-2</v>
      </c>
      <c r="AD103" s="23">
        <f>SUM(Empresas!AD$101:AD103)/SUM(Empresas!AD$89:AD91)-1</f>
        <v>0.11658574066112926</v>
      </c>
      <c r="AE103" s="23">
        <f>SUM(Empresas!AE$101:AE103)/SUM(Empresas!AE$89:AE91)-1</f>
        <v>0.11905752201363806</v>
      </c>
      <c r="AF103" s="24">
        <f>SUM(Empresas!AF$101:AF103)/SUM(Empresas!AF$89:AF91)-1</f>
        <v>0.10160596984747272</v>
      </c>
      <c r="AG103" s="22">
        <f>SUM(Empresas!AG$101:AG103)/SUM(Empresas!AG$89:AG91)-1</f>
        <v>0.10975685045066852</v>
      </c>
      <c r="AH103" s="23">
        <f>SUM(Empresas!AH$101:AH103)/SUM(Empresas!AH$89:AH91)-1</f>
        <v>-0.12193080565009151</v>
      </c>
      <c r="AI103" s="24">
        <f>SUM(Empresas!AI$101:AI103)/SUM(Empresas!AI$89:AI91)-1</f>
        <v>-5.0133163268250347E-2</v>
      </c>
      <c r="AJ103" s="35">
        <f>SUM(Empresas!AJ$101:AJ103)/SUM(Empresas!AJ$89:AJ91)-1</f>
        <v>9.440331128115953E-2</v>
      </c>
    </row>
    <row r="104" spans="1:36" x14ac:dyDescent="0.35">
      <c r="A104" s="11">
        <v>42095</v>
      </c>
      <c r="B104" s="22" t="s">
        <v>16</v>
      </c>
      <c r="C104" s="23" t="s">
        <v>16</v>
      </c>
      <c r="D104" s="23" t="s">
        <v>16</v>
      </c>
      <c r="E104" s="23" t="s">
        <v>16</v>
      </c>
      <c r="F104" s="23" t="s">
        <v>16</v>
      </c>
      <c r="G104" s="23" t="s">
        <v>16</v>
      </c>
      <c r="H104" s="23" t="s">
        <v>16</v>
      </c>
      <c r="I104" s="23" t="s">
        <v>16</v>
      </c>
      <c r="J104" s="23" t="s">
        <v>16</v>
      </c>
      <c r="K104" s="23" t="s">
        <v>16</v>
      </c>
      <c r="L104" s="23" t="s">
        <v>16</v>
      </c>
      <c r="M104" s="23" t="s">
        <v>16</v>
      </c>
      <c r="N104" s="23" t="s">
        <v>16</v>
      </c>
      <c r="O104" s="23" t="s">
        <v>16</v>
      </c>
      <c r="P104" s="23" t="s">
        <v>16</v>
      </c>
      <c r="Q104" s="23" t="s">
        <v>16</v>
      </c>
      <c r="R104" s="23" t="s">
        <v>16</v>
      </c>
      <c r="S104" s="23" t="s">
        <v>16</v>
      </c>
      <c r="T104" s="23" t="s">
        <v>16</v>
      </c>
      <c r="U104" s="23" t="s">
        <v>16</v>
      </c>
      <c r="V104" s="23" t="s">
        <v>16</v>
      </c>
      <c r="W104" s="23" t="s">
        <v>16</v>
      </c>
      <c r="X104" s="23" t="s">
        <v>16</v>
      </c>
      <c r="Y104" s="23" t="s">
        <v>16</v>
      </c>
      <c r="Z104" s="23" t="s">
        <v>16</v>
      </c>
      <c r="AA104" s="23" t="s">
        <v>16</v>
      </c>
      <c r="AB104" s="23" t="s">
        <v>16</v>
      </c>
      <c r="AC104" s="22">
        <f>SUM(Empresas!AC$101:AC104)/SUM(Empresas!AC$89:AC92)-1</f>
        <v>-6.0998118567043291E-2</v>
      </c>
      <c r="AD104" s="23">
        <f>SUM(Empresas!AD$101:AD104)/SUM(Empresas!AD$89:AD92)-1</f>
        <v>7.9882490956783458E-2</v>
      </c>
      <c r="AE104" s="23">
        <f>SUM(Empresas!AE$101:AE104)/SUM(Empresas!AE$89:AE92)-1</f>
        <v>8.2851257542700951E-2</v>
      </c>
      <c r="AF104" s="24">
        <f>SUM(Empresas!AF$101:AF104)/SUM(Empresas!AF$89:AF92)-1</f>
        <v>6.3834237086217716E-2</v>
      </c>
      <c r="AG104" s="22">
        <f>SUM(Empresas!AG$101:AG104)/SUM(Empresas!AG$89:AG92)-1</f>
        <v>7.875726140392203E-2</v>
      </c>
      <c r="AH104" s="23">
        <f>SUM(Empresas!AH$101:AH104)/SUM(Empresas!AH$89:AH92)-1</f>
        <v>-0.14627698190132277</v>
      </c>
      <c r="AI104" s="24">
        <f>SUM(Empresas!AI$101:AI104)/SUM(Empresas!AI$89:AI92)-1</f>
        <v>-8.1322624414808531E-2</v>
      </c>
      <c r="AJ104" s="35">
        <f>SUM(Empresas!AJ$101:AJ104)/SUM(Empresas!AJ$89:AJ92)-1</f>
        <v>6.3958481361102715E-2</v>
      </c>
    </row>
    <row r="105" spans="1:36" x14ac:dyDescent="0.35">
      <c r="A105" s="11">
        <v>42125</v>
      </c>
      <c r="B105" s="22" t="s">
        <v>16</v>
      </c>
      <c r="C105" s="23" t="s">
        <v>16</v>
      </c>
      <c r="D105" s="23" t="s">
        <v>16</v>
      </c>
      <c r="E105" s="23" t="s">
        <v>16</v>
      </c>
      <c r="F105" s="23" t="s">
        <v>16</v>
      </c>
      <c r="G105" s="23" t="s">
        <v>16</v>
      </c>
      <c r="H105" s="23" t="s">
        <v>16</v>
      </c>
      <c r="I105" s="23" t="s">
        <v>16</v>
      </c>
      <c r="J105" s="23" t="s">
        <v>16</v>
      </c>
      <c r="K105" s="23" t="s">
        <v>16</v>
      </c>
      <c r="L105" s="23" t="s">
        <v>16</v>
      </c>
      <c r="M105" s="23" t="s">
        <v>16</v>
      </c>
      <c r="N105" s="23" t="s">
        <v>16</v>
      </c>
      <c r="O105" s="23" t="s">
        <v>16</v>
      </c>
      <c r="P105" s="23" t="s">
        <v>16</v>
      </c>
      <c r="Q105" s="23" t="s">
        <v>16</v>
      </c>
      <c r="R105" s="23" t="s">
        <v>16</v>
      </c>
      <c r="S105" s="23" t="s">
        <v>16</v>
      </c>
      <c r="T105" s="23" t="s">
        <v>16</v>
      </c>
      <c r="U105" s="23" t="s">
        <v>16</v>
      </c>
      <c r="V105" s="23" t="s">
        <v>16</v>
      </c>
      <c r="W105" s="23" t="s">
        <v>16</v>
      </c>
      <c r="X105" s="23" t="s">
        <v>16</v>
      </c>
      <c r="Y105" s="23" t="s">
        <v>16</v>
      </c>
      <c r="Z105" s="23" t="s">
        <v>16</v>
      </c>
      <c r="AA105" s="23" t="s">
        <v>16</v>
      </c>
      <c r="AB105" s="23" t="s">
        <v>16</v>
      </c>
      <c r="AC105" s="22">
        <f>SUM(Empresas!AC$101:AC105)/SUM(Empresas!AC$89:AC93)-1</f>
        <v>-6.0282809175515983E-2</v>
      </c>
      <c r="AD105" s="23">
        <f>SUM(Empresas!AD$101:AD105)/SUM(Empresas!AD$89:AD93)-1</f>
        <v>4.7883919052041257E-2</v>
      </c>
      <c r="AE105" s="23">
        <f>SUM(Empresas!AE$101:AE105)/SUM(Empresas!AE$89:AE93)-1</f>
        <v>4.8893928772757445E-2</v>
      </c>
      <c r="AF105" s="24">
        <f>SUM(Empresas!AF$101:AF105)/SUM(Empresas!AF$89:AF93)-1</f>
        <v>3.7996492736828147E-2</v>
      </c>
      <c r="AG105" s="22">
        <f>SUM(Empresas!AG$101:AG105)/SUM(Empresas!AG$89:AG93)-1</f>
        <v>4.9217250738926133E-2</v>
      </c>
      <c r="AH105" s="23">
        <f>SUM(Empresas!AH$101:AH105)/SUM(Empresas!AH$89:AH93)-1</f>
        <v>-0.16271700040290726</v>
      </c>
      <c r="AI105" s="24">
        <f>SUM(Empresas!AI$101:AI105)/SUM(Empresas!AI$89:AI93)-1</f>
        <v>-0.10157150997819508</v>
      </c>
      <c r="AJ105" s="35">
        <f>SUM(Empresas!AJ$101:AJ105)/SUM(Empresas!AJ$89:AJ93)-1</f>
        <v>3.5463508467963978E-2</v>
      </c>
    </row>
    <row r="106" spans="1:36" x14ac:dyDescent="0.35">
      <c r="A106" s="11">
        <v>42156</v>
      </c>
      <c r="B106" s="22" t="s">
        <v>16</v>
      </c>
      <c r="C106" s="23" t="s">
        <v>16</v>
      </c>
      <c r="D106" s="23" t="s">
        <v>16</v>
      </c>
      <c r="E106" s="23" t="s">
        <v>16</v>
      </c>
      <c r="F106" s="23" t="s">
        <v>16</v>
      </c>
      <c r="G106" s="23" t="s">
        <v>16</v>
      </c>
      <c r="H106" s="23" t="s">
        <v>16</v>
      </c>
      <c r="I106" s="23" t="s">
        <v>16</v>
      </c>
      <c r="J106" s="23" t="s">
        <v>16</v>
      </c>
      <c r="K106" s="23" t="s">
        <v>16</v>
      </c>
      <c r="L106" s="23" t="s">
        <v>16</v>
      </c>
      <c r="M106" s="23" t="s">
        <v>16</v>
      </c>
      <c r="N106" s="23" t="s">
        <v>16</v>
      </c>
      <c r="O106" s="23" t="s">
        <v>16</v>
      </c>
      <c r="P106" s="23" t="s">
        <v>16</v>
      </c>
      <c r="Q106" s="23" t="s">
        <v>16</v>
      </c>
      <c r="R106" s="23" t="s">
        <v>16</v>
      </c>
      <c r="S106" s="23" t="s">
        <v>16</v>
      </c>
      <c r="T106" s="23" t="s">
        <v>16</v>
      </c>
      <c r="U106" s="23" t="s">
        <v>16</v>
      </c>
      <c r="V106" s="23" t="s">
        <v>16</v>
      </c>
      <c r="W106" s="23" t="s">
        <v>16</v>
      </c>
      <c r="X106" s="23" t="s">
        <v>16</v>
      </c>
      <c r="Y106" s="23" t="s">
        <v>16</v>
      </c>
      <c r="Z106" s="23" t="s">
        <v>16</v>
      </c>
      <c r="AA106" s="23" t="s">
        <v>16</v>
      </c>
      <c r="AB106" s="23" t="s">
        <v>16</v>
      </c>
      <c r="AC106" s="22">
        <f>SUM(Empresas!AC$101:AC106)/SUM(Empresas!AC$89:AC94)-1</f>
        <v>-6.635875195462615E-2</v>
      </c>
      <c r="AD106" s="23">
        <f>SUM(Empresas!AD$101:AD106)/SUM(Empresas!AD$89:AD94)-1</f>
        <v>4.1199708144411096E-2</v>
      </c>
      <c r="AE106" s="23">
        <f>SUM(Empresas!AE$101:AE106)/SUM(Empresas!AE$89:AE94)-1</f>
        <v>4.9484898493002083E-2</v>
      </c>
      <c r="AF106" s="24">
        <f>SUM(Empresas!AF$101:AF106)/SUM(Empresas!AF$89:AF94)-1</f>
        <v>3.5733690084970515E-2</v>
      </c>
      <c r="AG106" s="22">
        <f>SUM(Empresas!AG$101:AG106)/SUM(Empresas!AG$89:AG94)-1</f>
        <v>4.6035914020381652E-2</v>
      </c>
      <c r="AH106" s="23">
        <f>SUM(Empresas!AH$101:AH106)/SUM(Empresas!AH$89:AH94)-1</f>
        <v>-0.17027742761542675</v>
      </c>
      <c r="AI106" s="24">
        <f>SUM(Empresas!AI$101:AI106)/SUM(Empresas!AI$89:AI94)-1</f>
        <v>-0.11376504368693496</v>
      </c>
      <c r="AJ106" s="35">
        <f>SUM(Empresas!AJ$101:AJ106)/SUM(Empresas!AJ$89:AJ94)-1</f>
        <v>3.1914992963593125E-2</v>
      </c>
    </row>
    <row r="107" spans="1:36" x14ac:dyDescent="0.35">
      <c r="A107" s="11">
        <v>42186</v>
      </c>
      <c r="B107" s="22" t="s">
        <v>16</v>
      </c>
      <c r="C107" s="23" t="s">
        <v>16</v>
      </c>
      <c r="D107" s="23" t="s">
        <v>16</v>
      </c>
      <c r="E107" s="23" t="s">
        <v>16</v>
      </c>
      <c r="F107" s="23" t="s">
        <v>16</v>
      </c>
      <c r="G107" s="23" t="s">
        <v>16</v>
      </c>
      <c r="H107" s="23" t="s">
        <v>16</v>
      </c>
      <c r="I107" s="23" t="s">
        <v>16</v>
      </c>
      <c r="J107" s="23" t="s">
        <v>16</v>
      </c>
      <c r="K107" s="23" t="s">
        <v>16</v>
      </c>
      <c r="L107" s="23" t="s">
        <v>16</v>
      </c>
      <c r="M107" s="23" t="s">
        <v>16</v>
      </c>
      <c r="N107" s="23" t="s">
        <v>16</v>
      </c>
      <c r="O107" s="23" t="s">
        <v>16</v>
      </c>
      <c r="P107" s="23" t="s">
        <v>16</v>
      </c>
      <c r="Q107" s="23" t="s">
        <v>16</v>
      </c>
      <c r="R107" s="23" t="s">
        <v>16</v>
      </c>
      <c r="S107" s="23" t="s">
        <v>16</v>
      </c>
      <c r="T107" s="23" t="s">
        <v>16</v>
      </c>
      <c r="U107" s="23" t="s">
        <v>16</v>
      </c>
      <c r="V107" s="23" t="s">
        <v>16</v>
      </c>
      <c r="W107" s="23" t="s">
        <v>16</v>
      </c>
      <c r="X107" s="23" t="s">
        <v>16</v>
      </c>
      <c r="Y107" s="23" t="s">
        <v>16</v>
      </c>
      <c r="Z107" s="23" t="s">
        <v>16</v>
      </c>
      <c r="AA107" s="23" t="s">
        <v>16</v>
      </c>
      <c r="AB107" s="23" t="s">
        <v>16</v>
      </c>
      <c r="AC107" s="22">
        <f>SUM(Empresas!AC$101:AC107)/SUM(Empresas!AC$89:AC95)-1</f>
        <v>-6.7290912676282955E-2</v>
      </c>
      <c r="AD107" s="23">
        <f>SUM(Empresas!AD$101:AD107)/SUM(Empresas!AD$89:AD95)-1</f>
        <v>2.5201276297167619E-2</v>
      </c>
      <c r="AE107" s="23">
        <f>SUM(Empresas!AE$101:AE107)/SUM(Empresas!AE$89:AE95)-1</f>
        <v>3.5948336704074491E-2</v>
      </c>
      <c r="AF107" s="24">
        <f>SUM(Empresas!AF$101:AF107)/SUM(Empresas!AF$89:AF95)-1</f>
        <v>2.8368937995890464E-2</v>
      </c>
      <c r="AG107" s="22">
        <f>SUM(Empresas!AG$101:AG107)/SUM(Empresas!AG$89:AG95)-1</f>
        <v>3.248704234728983E-2</v>
      </c>
      <c r="AH107" s="23">
        <f>SUM(Empresas!AH$101:AH107)/SUM(Empresas!AH$89:AH95)-1</f>
        <v>-0.17768761868588545</v>
      </c>
      <c r="AI107" s="24">
        <f>SUM(Empresas!AI$101:AI107)/SUM(Empresas!AI$89:AI95)-1</f>
        <v>-0.1231320402607825</v>
      </c>
      <c r="AJ107" s="35">
        <f>SUM(Empresas!AJ$101:AJ107)/SUM(Empresas!AJ$89:AJ95)-1</f>
        <v>1.8992527353221433E-2</v>
      </c>
    </row>
    <row r="108" spans="1:36" x14ac:dyDescent="0.35">
      <c r="A108" s="11">
        <v>42217</v>
      </c>
      <c r="B108" s="22" t="s">
        <v>16</v>
      </c>
      <c r="C108" s="23" t="s">
        <v>16</v>
      </c>
      <c r="D108" s="23" t="s">
        <v>16</v>
      </c>
      <c r="E108" s="23" t="s">
        <v>16</v>
      </c>
      <c r="F108" s="23" t="s">
        <v>16</v>
      </c>
      <c r="G108" s="23" t="s">
        <v>16</v>
      </c>
      <c r="H108" s="23" t="s">
        <v>16</v>
      </c>
      <c r="I108" s="23" t="s">
        <v>16</v>
      </c>
      <c r="J108" s="23" t="s">
        <v>16</v>
      </c>
      <c r="K108" s="23" t="s">
        <v>16</v>
      </c>
      <c r="L108" s="23" t="s">
        <v>16</v>
      </c>
      <c r="M108" s="23" t="s">
        <v>16</v>
      </c>
      <c r="N108" s="23" t="s">
        <v>16</v>
      </c>
      <c r="O108" s="23" t="s">
        <v>16</v>
      </c>
      <c r="P108" s="23" t="s">
        <v>16</v>
      </c>
      <c r="Q108" s="23" t="s">
        <v>16</v>
      </c>
      <c r="R108" s="23" t="s">
        <v>16</v>
      </c>
      <c r="S108" s="23" t="s">
        <v>16</v>
      </c>
      <c r="T108" s="23" t="s">
        <v>16</v>
      </c>
      <c r="U108" s="23" t="s">
        <v>16</v>
      </c>
      <c r="V108" s="23" t="s">
        <v>16</v>
      </c>
      <c r="W108" s="23" t="s">
        <v>16</v>
      </c>
      <c r="X108" s="23" t="s">
        <v>16</v>
      </c>
      <c r="Y108" s="23" t="s">
        <v>16</v>
      </c>
      <c r="Z108" s="23" t="s">
        <v>16</v>
      </c>
      <c r="AA108" s="23" t="s">
        <v>16</v>
      </c>
      <c r="AB108" s="23" t="s">
        <v>16</v>
      </c>
      <c r="AC108" s="22">
        <f>SUM(Empresas!AC$101:AC108)/SUM(Empresas!AC$89:AC96)-1</f>
        <v>-7.1232714822431986E-2</v>
      </c>
      <c r="AD108" s="23">
        <f>SUM(Empresas!AD$101:AD108)/SUM(Empresas!AD$89:AD96)-1</f>
        <v>8.8959188457635729E-3</v>
      </c>
      <c r="AE108" s="23">
        <f>SUM(Empresas!AE$101:AE108)/SUM(Empresas!AE$89:AE96)-1</f>
        <v>2.3013818488747617E-2</v>
      </c>
      <c r="AF108" s="24">
        <f>SUM(Empresas!AF$101:AF108)/SUM(Empresas!AF$89:AF96)-1</f>
        <v>1.736079285748704E-2</v>
      </c>
      <c r="AG108" s="22">
        <f>SUM(Empresas!AG$101:AG108)/SUM(Empresas!AG$89:AG96)-1</f>
        <v>1.850324092114719E-2</v>
      </c>
      <c r="AH108" s="23">
        <f>SUM(Empresas!AH$101:AH108)/SUM(Empresas!AH$89:AH96)-1</f>
        <v>-0.18364792027344634</v>
      </c>
      <c r="AI108" s="24">
        <f>SUM(Empresas!AI$101:AI108)/SUM(Empresas!AI$89:AI96)-1</f>
        <v>-0.1310320859395403</v>
      </c>
      <c r="AJ108" s="35">
        <f>SUM(Empresas!AJ$101:AJ108)/SUM(Empresas!AJ$89:AJ96)-1</f>
        <v>5.7032490090294097E-3</v>
      </c>
    </row>
    <row r="109" spans="1:36" x14ac:dyDescent="0.35">
      <c r="A109" s="11">
        <v>42248</v>
      </c>
      <c r="B109" s="22" t="s">
        <v>16</v>
      </c>
      <c r="C109" s="23" t="s">
        <v>16</v>
      </c>
      <c r="D109" s="23" t="s">
        <v>16</v>
      </c>
      <c r="E109" s="23" t="s">
        <v>16</v>
      </c>
      <c r="F109" s="23" t="s">
        <v>16</v>
      </c>
      <c r="G109" s="23" t="s">
        <v>16</v>
      </c>
      <c r="H109" s="23" t="s">
        <v>16</v>
      </c>
      <c r="I109" s="23" t="s">
        <v>16</v>
      </c>
      <c r="J109" s="23" t="s">
        <v>16</v>
      </c>
      <c r="K109" s="23" t="s">
        <v>16</v>
      </c>
      <c r="L109" s="23" t="s">
        <v>16</v>
      </c>
      <c r="M109" s="23" t="s">
        <v>16</v>
      </c>
      <c r="N109" s="23" t="s">
        <v>16</v>
      </c>
      <c r="O109" s="23" t="s">
        <v>16</v>
      </c>
      <c r="P109" s="23" t="s">
        <v>16</v>
      </c>
      <c r="Q109" s="23" t="s">
        <v>16</v>
      </c>
      <c r="R109" s="23" t="s">
        <v>16</v>
      </c>
      <c r="S109" s="23" t="s">
        <v>16</v>
      </c>
      <c r="T109" s="23" t="s">
        <v>16</v>
      </c>
      <c r="U109" s="23" t="s">
        <v>16</v>
      </c>
      <c r="V109" s="23" t="s">
        <v>16</v>
      </c>
      <c r="W109" s="23" t="s">
        <v>16</v>
      </c>
      <c r="X109" s="23" t="s">
        <v>16</v>
      </c>
      <c r="Y109" s="23" t="s">
        <v>16</v>
      </c>
      <c r="Z109" s="23" t="s">
        <v>16</v>
      </c>
      <c r="AA109" s="23" t="s">
        <v>16</v>
      </c>
      <c r="AB109" s="23" t="s">
        <v>16</v>
      </c>
      <c r="AC109" s="22">
        <f>SUM(Empresas!AC$101:AC109)/SUM(Empresas!AC$89:AC97)-1</f>
        <v>-8.1300592287116835E-2</v>
      </c>
      <c r="AD109" s="23">
        <f>SUM(Empresas!AD$101:AD109)/SUM(Empresas!AD$89:AD97)-1</f>
        <v>-1.3295880372604874E-2</v>
      </c>
      <c r="AE109" s="23">
        <f>SUM(Empresas!AE$101:AE109)/SUM(Empresas!AE$89:AE97)-1</f>
        <v>6.487683916883924E-3</v>
      </c>
      <c r="AF109" s="24">
        <f>SUM(Empresas!AF$101:AF109)/SUM(Empresas!AF$89:AF97)-1</f>
        <v>-3.3527836478253192E-3</v>
      </c>
      <c r="AG109" s="22">
        <f>SUM(Empresas!AG$101:AG109)/SUM(Empresas!AG$89:AG97)-1</f>
        <v>-9.6730691002566704E-4</v>
      </c>
      <c r="AH109" s="23">
        <f>SUM(Empresas!AH$101:AH109)/SUM(Empresas!AH$89:AH97)-1</f>
        <v>-0.18909526496240836</v>
      </c>
      <c r="AI109" s="24">
        <f>SUM(Empresas!AI$101:AI109)/SUM(Empresas!AI$89:AI97)-1</f>
        <v>-0.13690026562008017</v>
      </c>
      <c r="AJ109" s="35">
        <f>SUM(Empresas!AJ$101:AJ109)/SUM(Empresas!AJ$89:AJ97)-1</f>
        <v>-1.2622330902081091E-2</v>
      </c>
    </row>
    <row r="110" spans="1:36" x14ac:dyDescent="0.35">
      <c r="A110" s="11">
        <v>42278</v>
      </c>
      <c r="B110" s="22" t="s">
        <v>16</v>
      </c>
      <c r="C110" s="23" t="s">
        <v>16</v>
      </c>
      <c r="D110" s="23" t="s">
        <v>16</v>
      </c>
      <c r="E110" s="23" t="s">
        <v>16</v>
      </c>
      <c r="F110" s="23" t="s">
        <v>16</v>
      </c>
      <c r="G110" s="23" t="s">
        <v>16</v>
      </c>
      <c r="H110" s="23" t="s">
        <v>16</v>
      </c>
      <c r="I110" s="23" t="s">
        <v>16</v>
      </c>
      <c r="J110" s="23" t="s">
        <v>16</v>
      </c>
      <c r="K110" s="23" t="s">
        <v>16</v>
      </c>
      <c r="L110" s="23" t="s">
        <v>16</v>
      </c>
      <c r="M110" s="23" t="s">
        <v>16</v>
      </c>
      <c r="N110" s="23" t="s">
        <v>16</v>
      </c>
      <c r="O110" s="23" t="s">
        <v>16</v>
      </c>
      <c r="P110" s="23" t="s">
        <v>16</v>
      </c>
      <c r="Q110" s="23" t="s">
        <v>16</v>
      </c>
      <c r="R110" s="23" t="s">
        <v>16</v>
      </c>
      <c r="S110" s="23" t="s">
        <v>16</v>
      </c>
      <c r="T110" s="23" t="s">
        <v>16</v>
      </c>
      <c r="U110" s="23" t="s">
        <v>16</v>
      </c>
      <c r="V110" s="23" t="s">
        <v>16</v>
      </c>
      <c r="W110" s="23" t="s">
        <v>16</v>
      </c>
      <c r="X110" s="23" t="s">
        <v>16</v>
      </c>
      <c r="Y110" s="23" t="s">
        <v>16</v>
      </c>
      <c r="Z110" s="23" t="s">
        <v>16</v>
      </c>
      <c r="AA110" s="23" t="s">
        <v>16</v>
      </c>
      <c r="AB110" s="23" t="s">
        <v>16</v>
      </c>
      <c r="AC110" s="22">
        <f>SUM(Empresas!AC$101:AC110)/SUM(Empresas!AC$89:AC98)-1</f>
        <v>-8.332396985197299E-2</v>
      </c>
      <c r="AD110" s="23">
        <f>SUM(Empresas!AD$101:AD110)/SUM(Empresas!AD$89:AD98)-1</f>
        <v>-2.4088583377927186E-2</v>
      </c>
      <c r="AE110" s="23">
        <f>SUM(Empresas!AE$101:AE110)/SUM(Empresas!AE$89:AE98)-1</f>
        <v>-4.615292813548888E-3</v>
      </c>
      <c r="AF110" s="24">
        <f>SUM(Empresas!AF$101:AF110)/SUM(Empresas!AF$89:AF98)-1</f>
        <v>-1.3649230657249101E-2</v>
      </c>
      <c r="AG110" s="22">
        <f>SUM(Empresas!AG$101:AG110)/SUM(Empresas!AG$89:AG98)-1</f>
        <v>-1.1355042666488679E-2</v>
      </c>
      <c r="AH110" s="23">
        <f>SUM(Empresas!AH$101:AH110)/SUM(Empresas!AH$89:AH98)-1</f>
        <v>-0.19382247050727064</v>
      </c>
      <c r="AI110" s="24">
        <f>SUM(Empresas!AI$101:AI110)/SUM(Empresas!AI$89:AI98)-1</f>
        <v>-0.14166792752987922</v>
      </c>
      <c r="AJ110" s="35">
        <f>SUM(Empresas!AJ$101:AJ110)/SUM(Empresas!AJ$89:AJ98)-1</f>
        <v>-2.2479533149809883E-2</v>
      </c>
    </row>
    <row r="111" spans="1:36" x14ac:dyDescent="0.35">
      <c r="A111" s="11">
        <v>42309</v>
      </c>
      <c r="B111" s="22" t="s">
        <v>16</v>
      </c>
      <c r="C111" s="23" t="s">
        <v>16</v>
      </c>
      <c r="D111" s="23" t="s">
        <v>16</v>
      </c>
      <c r="E111" s="23" t="s">
        <v>16</v>
      </c>
      <c r="F111" s="23" t="s">
        <v>16</v>
      </c>
      <c r="G111" s="23" t="s">
        <v>16</v>
      </c>
      <c r="H111" s="23" t="s">
        <v>16</v>
      </c>
      <c r="I111" s="23" t="s">
        <v>16</v>
      </c>
      <c r="J111" s="23" t="s">
        <v>16</v>
      </c>
      <c r="K111" s="23" t="s">
        <v>16</v>
      </c>
      <c r="L111" s="23" t="s">
        <v>16</v>
      </c>
      <c r="M111" s="23" t="s">
        <v>16</v>
      </c>
      <c r="N111" s="23" t="s">
        <v>16</v>
      </c>
      <c r="O111" s="23" t="s">
        <v>16</v>
      </c>
      <c r="P111" s="23" t="s">
        <v>16</v>
      </c>
      <c r="Q111" s="23" t="s">
        <v>16</v>
      </c>
      <c r="R111" s="23" t="s">
        <v>16</v>
      </c>
      <c r="S111" s="23" t="s">
        <v>16</v>
      </c>
      <c r="T111" s="23" t="s">
        <v>16</v>
      </c>
      <c r="U111" s="23" t="s">
        <v>16</v>
      </c>
      <c r="V111" s="23" t="s">
        <v>16</v>
      </c>
      <c r="W111" s="23" t="s">
        <v>16</v>
      </c>
      <c r="X111" s="23" t="s">
        <v>16</v>
      </c>
      <c r="Y111" s="23" t="s">
        <v>16</v>
      </c>
      <c r="Z111" s="23" t="s">
        <v>16</v>
      </c>
      <c r="AA111" s="23" t="s">
        <v>16</v>
      </c>
      <c r="AB111" s="23" t="s">
        <v>16</v>
      </c>
      <c r="AC111" s="22">
        <f>SUM(Empresas!AC$101:AC111)/SUM(Empresas!AC$89:AC99)-1</f>
        <v>-8.0771400723003928E-2</v>
      </c>
      <c r="AD111" s="23">
        <f>SUM(Empresas!AD$101:AD111)/SUM(Empresas!AD$89:AD99)-1</f>
        <v>-2.4762775357105582E-2</v>
      </c>
      <c r="AE111" s="23">
        <f>SUM(Empresas!AE$101:AE111)/SUM(Empresas!AE$89:AE99)-1</f>
        <v>9.3329419859222718E-4</v>
      </c>
      <c r="AF111" s="24">
        <f>SUM(Empresas!AF$101:AF111)/SUM(Empresas!AF$89:AF99)-1</f>
        <v>-1.5346757328626448E-2</v>
      </c>
      <c r="AG111" s="22">
        <f>SUM(Empresas!AG$101:AG111)/SUM(Empresas!AG$89:AG99)-1</f>
        <v>-8.8205176235779392E-3</v>
      </c>
      <c r="AH111" s="23">
        <f>SUM(Empresas!AH$101:AH111)/SUM(Empresas!AH$89:AH99)-1</f>
        <v>-0.19508165460085991</v>
      </c>
      <c r="AI111" s="24">
        <f>SUM(Empresas!AI$101:AI111)/SUM(Empresas!AI$89:AI99)-1</f>
        <v>-0.14394901644070868</v>
      </c>
      <c r="AJ111" s="35">
        <f>SUM(Empresas!AJ$101:AJ111)/SUM(Empresas!AJ$89:AJ99)-1</f>
        <v>-2.0150776167514484E-2</v>
      </c>
    </row>
    <row r="112" spans="1:36" ht="15" thickBot="1" x14ac:dyDescent="0.4">
      <c r="A112" s="15">
        <v>42339</v>
      </c>
      <c r="B112" s="25" t="s">
        <v>16</v>
      </c>
      <c r="C112" s="26" t="s">
        <v>16</v>
      </c>
      <c r="D112" s="26" t="s">
        <v>16</v>
      </c>
      <c r="E112" s="26" t="s">
        <v>16</v>
      </c>
      <c r="F112" s="26" t="s">
        <v>16</v>
      </c>
      <c r="G112" s="26" t="s">
        <v>16</v>
      </c>
      <c r="H112" s="26" t="s">
        <v>16</v>
      </c>
      <c r="I112" s="26" t="s">
        <v>16</v>
      </c>
      <c r="J112" s="26" t="s">
        <v>16</v>
      </c>
      <c r="K112" s="26" t="s">
        <v>16</v>
      </c>
      <c r="L112" s="26" t="s">
        <v>16</v>
      </c>
      <c r="M112" s="26" t="s">
        <v>16</v>
      </c>
      <c r="N112" s="26" t="s">
        <v>16</v>
      </c>
      <c r="O112" s="26" t="s">
        <v>16</v>
      </c>
      <c r="P112" s="26" t="s">
        <v>16</v>
      </c>
      <c r="Q112" s="26" t="s">
        <v>16</v>
      </c>
      <c r="R112" s="26" t="s">
        <v>16</v>
      </c>
      <c r="S112" s="26" t="s">
        <v>16</v>
      </c>
      <c r="T112" s="26" t="s">
        <v>16</v>
      </c>
      <c r="U112" s="26" t="s">
        <v>16</v>
      </c>
      <c r="V112" s="26" t="s">
        <v>16</v>
      </c>
      <c r="W112" s="26" t="s">
        <v>16</v>
      </c>
      <c r="X112" s="26" t="s">
        <v>16</v>
      </c>
      <c r="Y112" s="26" t="s">
        <v>16</v>
      </c>
      <c r="Z112" s="26" t="s">
        <v>16</v>
      </c>
      <c r="AA112" s="26" t="s">
        <v>16</v>
      </c>
      <c r="AB112" s="27" t="s">
        <v>16</v>
      </c>
      <c r="AC112" s="25">
        <f>SUM(Empresas!AC$101:AC112)/SUM(Empresas!AC$89:AC100)-1</f>
        <v>-8.1186271809786104E-2</v>
      </c>
      <c r="AD112" s="26">
        <f>SUM(Empresas!AD$101:AD112)/SUM(Empresas!AD$89:AD100)-1</f>
        <v>-2.8065893074106008E-2</v>
      </c>
      <c r="AE112" s="26">
        <f>SUM(Empresas!AE$101:AE112)/SUM(Empresas!AE$89:AE100)-1</f>
        <v>3.0189566574256865E-4</v>
      </c>
      <c r="AF112" s="27">
        <f>SUM(Empresas!AF$101:AF112)/SUM(Empresas!AF$89:AF100)-1</f>
        <v>-1.8734494457005368E-2</v>
      </c>
      <c r="AG112" s="25">
        <f>SUM(Empresas!AG$101:AG112)/SUM(Empresas!AG$89:AG100)-1</f>
        <v>-1.0676033215877623E-2</v>
      </c>
      <c r="AH112" s="26">
        <f>SUM(Empresas!AH$101:AH112)/SUM(Empresas!AH$89:AH100)-1</f>
        <v>-0.1954325357644191</v>
      </c>
      <c r="AI112" s="27">
        <f>SUM(Empresas!AI$101:AI112)/SUM(Empresas!AI$89:AI100)-1</f>
        <v>-0.14574851370170538</v>
      </c>
      <c r="AJ112" s="27">
        <f>SUM(Empresas!AJ$101:AJ112)/SUM(Empresas!AJ$89:AJ100)-1</f>
        <v>-2.197998315318872E-2</v>
      </c>
    </row>
    <row r="113" spans="1:36" x14ac:dyDescent="0.35">
      <c r="A113" s="7">
        <v>42370</v>
      </c>
      <c r="B113" s="28" t="s">
        <v>16</v>
      </c>
      <c r="C113" s="29" t="s">
        <v>16</v>
      </c>
      <c r="D113" s="29" t="s">
        <v>16</v>
      </c>
      <c r="E113" s="29" t="s">
        <v>16</v>
      </c>
      <c r="F113" s="29" t="s">
        <v>16</v>
      </c>
      <c r="G113" s="29" t="s">
        <v>16</v>
      </c>
      <c r="H113" s="29" t="s">
        <v>16</v>
      </c>
      <c r="I113" s="29" t="s">
        <v>16</v>
      </c>
      <c r="J113" s="29" t="s">
        <v>16</v>
      </c>
      <c r="K113" s="29" t="s">
        <v>16</v>
      </c>
      <c r="L113" s="29" t="s">
        <v>16</v>
      </c>
      <c r="M113" s="29" t="s">
        <v>16</v>
      </c>
      <c r="N113" s="29" t="s">
        <v>16</v>
      </c>
      <c r="O113" s="29" t="s">
        <v>16</v>
      </c>
      <c r="P113" s="29" t="s">
        <v>16</v>
      </c>
      <c r="Q113" s="29" t="s">
        <v>16</v>
      </c>
      <c r="R113" s="29" t="s">
        <v>16</v>
      </c>
      <c r="S113" s="29" t="s">
        <v>16</v>
      </c>
      <c r="T113" s="29" t="s">
        <v>16</v>
      </c>
      <c r="U113" s="29" t="s">
        <v>16</v>
      </c>
      <c r="V113" s="29" t="s">
        <v>16</v>
      </c>
      <c r="W113" s="29" t="s">
        <v>16</v>
      </c>
      <c r="X113" s="29" t="s">
        <v>16</v>
      </c>
      <c r="Y113" s="29" t="s">
        <v>16</v>
      </c>
      <c r="Z113" s="29" t="s">
        <v>16</v>
      </c>
      <c r="AA113" s="29" t="s">
        <v>16</v>
      </c>
      <c r="AB113" s="29" t="s">
        <v>16</v>
      </c>
      <c r="AC113" s="28">
        <f>SUM(Empresas!AC$113:AC113)/SUM(Empresas!AC$101:AC101)-1</f>
        <v>-0.14333329484738377</v>
      </c>
      <c r="AD113" s="29">
        <f>SUM(Empresas!AD$113:AD113)/SUM(Empresas!AD$101:AD101)-1</f>
        <v>-0.12844564396760272</v>
      </c>
      <c r="AE113" s="29">
        <f>SUM(Empresas!AE$113:AE113)/SUM(Empresas!AE$101:AE101)-1</f>
        <v>-8.7149834853048058E-2</v>
      </c>
      <c r="AF113" s="30">
        <f>SUM(Empresas!AF$113:AF113)/SUM(Empresas!AF$101:AF101)-1</f>
        <v>-0.12192692457884724</v>
      </c>
      <c r="AG113" s="28">
        <f>SUM(Empresas!AG$113:AG113)/SUM(Empresas!AG$101:AG101)-1</f>
        <v>-0.10579967416843727</v>
      </c>
      <c r="AH113" s="29">
        <f>SUM(Empresas!AH$113:AH113)/SUM(Empresas!AH$101:AH101)-1</f>
        <v>-0.22429000902753105</v>
      </c>
      <c r="AI113" s="30">
        <f>SUM(Empresas!AI$113:AI113)/SUM(Empresas!AI$101:AI101)-1</f>
        <v>-0.18767251044496236</v>
      </c>
      <c r="AJ113" s="34">
        <f>SUM(Empresas!AJ$113:AJ113)/SUM(Empresas!AJ$101:AJ101)-1</f>
        <v>-0.11268723429555472</v>
      </c>
    </row>
    <row r="114" spans="1:36" x14ac:dyDescent="0.35">
      <c r="A114" s="11">
        <v>42401</v>
      </c>
      <c r="B114" s="22" t="s">
        <v>16</v>
      </c>
      <c r="C114" s="23" t="s">
        <v>16</v>
      </c>
      <c r="D114" s="23" t="s">
        <v>16</v>
      </c>
      <c r="E114" s="23" t="s">
        <v>16</v>
      </c>
      <c r="F114" s="23" t="s">
        <v>16</v>
      </c>
      <c r="G114" s="23" t="s">
        <v>16</v>
      </c>
      <c r="H114" s="23" t="s">
        <v>16</v>
      </c>
      <c r="I114" s="23" t="s">
        <v>16</v>
      </c>
      <c r="J114" s="23" t="s">
        <v>16</v>
      </c>
      <c r="K114" s="23" t="s">
        <v>16</v>
      </c>
      <c r="L114" s="23" t="s">
        <v>16</v>
      </c>
      <c r="M114" s="23" t="s">
        <v>16</v>
      </c>
      <c r="N114" s="23" t="s">
        <v>16</v>
      </c>
      <c r="O114" s="23" t="s">
        <v>16</v>
      </c>
      <c r="P114" s="23" t="s">
        <v>16</v>
      </c>
      <c r="Q114" s="23" t="s">
        <v>16</v>
      </c>
      <c r="R114" s="23" t="s">
        <v>16</v>
      </c>
      <c r="S114" s="23" t="s">
        <v>16</v>
      </c>
      <c r="T114" s="23" t="s">
        <v>16</v>
      </c>
      <c r="U114" s="23" t="s">
        <v>16</v>
      </c>
      <c r="V114" s="23" t="s">
        <v>16</v>
      </c>
      <c r="W114" s="23" t="s">
        <v>16</v>
      </c>
      <c r="X114" s="23" t="s">
        <v>16</v>
      </c>
      <c r="Y114" s="23" t="s">
        <v>16</v>
      </c>
      <c r="Z114" s="23" t="s">
        <v>16</v>
      </c>
      <c r="AA114" s="23" t="s">
        <v>16</v>
      </c>
      <c r="AB114" s="23" t="s">
        <v>16</v>
      </c>
      <c r="AC114" s="22">
        <f>SUM(Empresas!AC$113:AC114)/SUM(Empresas!AC$101:AC102)-1</f>
        <v>-0.14098760257112886</v>
      </c>
      <c r="AD114" s="23">
        <f>SUM(Empresas!AD$113:AD114)/SUM(Empresas!AD$101:AD102)-1</f>
        <v>-0.12487385906959958</v>
      </c>
      <c r="AE114" s="23">
        <f>SUM(Empresas!AE$113:AE114)/SUM(Empresas!AE$101:AE102)-1</f>
        <v>-0.10254080319457359</v>
      </c>
      <c r="AF114" s="24">
        <f>SUM(Empresas!AF$113:AF114)/SUM(Empresas!AF$101:AF102)-1</f>
        <v>-0.11353242771098737</v>
      </c>
      <c r="AG114" s="22">
        <f>SUM(Empresas!AG$113:AG114)/SUM(Empresas!AG$101:AG102)-1</f>
        <v>-0.11089665613049093</v>
      </c>
      <c r="AH114" s="23">
        <f>SUM(Empresas!AH$113:AH114)/SUM(Empresas!AH$101:AH102)-1</f>
        <v>-0.2210077090033955</v>
      </c>
      <c r="AI114" s="24">
        <f>SUM(Empresas!AI$113:AI114)/SUM(Empresas!AI$101:AI102)-1</f>
        <v>-0.18367983888111206</v>
      </c>
      <c r="AJ114" s="35">
        <f>SUM(Empresas!AJ$113:AJ114)/SUM(Empresas!AJ$101:AJ102)-1</f>
        <v>-0.11707182808401817</v>
      </c>
    </row>
    <row r="115" spans="1:36" x14ac:dyDescent="0.35">
      <c r="A115" s="11">
        <v>42430</v>
      </c>
      <c r="B115" s="22" t="s">
        <v>16</v>
      </c>
      <c r="C115" s="23" t="s">
        <v>16</v>
      </c>
      <c r="D115" s="23" t="s">
        <v>16</v>
      </c>
      <c r="E115" s="23" t="s">
        <v>16</v>
      </c>
      <c r="F115" s="23" t="s">
        <v>16</v>
      </c>
      <c r="G115" s="23" t="s">
        <v>16</v>
      </c>
      <c r="H115" s="23" t="s">
        <v>16</v>
      </c>
      <c r="I115" s="23" t="s">
        <v>16</v>
      </c>
      <c r="J115" s="23" t="s">
        <v>16</v>
      </c>
      <c r="K115" s="23" t="s">
        <v>16</v>
      </c>
      <c r="L115" s="23" t="s">
        <v>16</v>
      </c>
      <c r="M115" s="23" t="s">
        <v>16</v>
      </c>
      <c r="N115" s="23" t="s">
        <v>16</v>
      </c>
      <c r="O115" s="23" t="s">
        <v>16</v>
      </c>
      <c r="P115" s="23" t="s">
        <v>16</v>
      </c>
      <c r="Q115" s="23" t="s">
        <v>16</v>
      </c>
      <c r="R115" s="23" t="s">
        <v>16</v>
      </c>
      <c r="S115" s="23" t="s">
        <v>16</v>
      </c>
      <c r="T115" s="23" t="s">
        <v>16</v>
      </c>
      <c r="U115" s="23" t="s">
        <v>16</v>
      </c>
      <c r="V115" s="23" t="s">
        <v>16</v>
      </c>
      <c r="W115" s="23" t="s">
        <v>16</v>
      </c>
      <c r="X115" s="23" t="s">
        <v>16</v>
      </c>
      <c r="Y115" s="23" t="s">
        <v>16</v>
      </c>
      <c r="Z115" s="23" t="s">
        <v>16</v>
      </c>
      <c r="AA115" s="23" t="s">
        <v>16</v>
      </c>
      <c r="AB115" s="23" t="s">
        <v>16</v>
      </c>
      <c r="AC115" s="22">
        <f>SUM(Empresas!AC$113:AC115)/SUM(Empresas!AC$101:AC103)-1</f>
        <v>-0.11198965906790403</v>
      </c>
      <c r="AD115" s="23">
        <f>SUM(Empresas!AD$113:AD115)/SUM(Empresas!AD$101:AD103)-1</f>
        <v>-0.10348435419741009</v>
      </c>
      <c r="AE115" s="23">
        <f>SUM(Empresas!AE$113:AE115)/SUM(Empresas!AE$101:AE103)-1</f>
        <v>-7.8023457907288818E-2</v>
      </c>
      <c r="AF115" s="24">
        <f>SUM(Empresas!AF$113:AF115)/SUM(Empresas!AF$101:AF103)-1</f>
        <v>-8.8497658612571861E-2</v>
      </c>
      <c r="AG115" s="22">
        <f>SUM(Empresas!AG$113:AG115)/SUM(Empresas!AG$101:AG103)-1</f>
        <v>-8.722984400321232E-2</v>
      </c>
      <c r="AH115" s="23">
        <f>SUM(Empresas!AH$113:AH115)/SUM(Empresas!AH$101:AH103)-1</f>
        <v>-0.20246692292497659</v>
      </c>
      <c r="AI115" s="24">
        <f>SUM(Empresas!AI$113:AI115)/SUM(Empresas!AI$101:AI103)-1</f>
        <v>-0.16553040730635915</v>
      </c>
      <c r="AJ115" s="35">
        <f>SUM(Empresas!AJ$113:AJ115)/SUM(Empresas!AJ$101:AJ103)-1</f>
        <v>-9.3408197554544214E-2</v>
      </c>
    </row>
    <row r="116" spans="1:36" x14ac:dyDescent="0.35">
      <c r="A116" s="11">
        <v>42461</v>
      </c>
      <c r="B116" s="22" t="s">
        <v>16</v>
      </c>
      <c r="C116" s="23" t="s">
        <v>16</v>
      </c>
      <c r="D116" s="23" t="s">
        <v>16</v>
      </c>
      <c r="E116" s="23" t="s">
        <v>16</v>
      </c>
      <c r="F116" s="23" t="s">
        <v>16</v>
      </c>
      <c r="G116" s="23" t="s">
        <v>16</v>
      </c>
      <c r="H116" s="23" t="s">
        <v>16</v>
      </c>
      <c r="I116" s="23" t="s">
        <v>16</v>
      </c>
      <c r="J116" s="23" t="s">
        <v>16</v>
      </c>
      <c r="K116" s="23" t="s">
        <v>16</v>
      </c>
      <c r="L116" s="23" t="s">
        <v>16</v>
      </c>
      <c r="M116" s="23" t="s">
        <v>16</v>
      </c>
      <c r="N116" s="23" t="s">
        <v>16</v>
      </c>
      <c r="O116" s="23" t="s">
        <v>16</v>
      </c>
      <c r="P116" s="23" t="s">
        <v>16</v>
      </c>
      <c r="Q116" s="23" t="s">
        <v>16</v>
      </c>
      <c r="R116" s="23" t="s">
        <v>16</v>
      </c>
      <c r="S116" s="23" t="s">
        <v>16</v>
      </c>
      <c r="T116" s="23" t="s">
        <v>16</v>
      </c>
      <c r="U116" s="23" t="s">
        <v>16</v>
      </c>
      <c r="V116" s="23" t="s">
        <v>16</v>
      </c>
      <c r="W116" s="23" t="s">
        <v>16</v>
      </c>
      <c r="X116" s="23" t="s">
        <v>16</v>
      </c>
      <c r="Y116" s="23" t="s">
        <v>16</v>
      </c>
      <c r="Z116" s="23" t="s">
        <v>16</v>
      </c>
      <c r="AA116" s="23" t="s">
        <v>16</v>
      </c>
      <c r="AB116" s="23" t="s">
        <v>16</v>
      </c>
      <c r="AC116" s="22">
        <f>SUM(Empresas!AC$113:AC116)/SUM(Empresas!AC$101:AC104)-1</f>
        <v>-9.8463628139477066E-2</v>
      </c>
      <c r="AD116" s="23">
        <f>SUM(Empresas!AD$113:AD116)/SUM(Empresas!AD$101:AD104)-1</f>
        <v>-8.6043676577577277E-2</v>
      </c>
      <c r="AE116" s="23">
        <f>SUM(Empresas!AE$113:AE116)/SUM(Empresas!AE$101:AE104)-1</f>
        <v>-6.6038502299763269E-2</v>
      </c>
      <c r="AF116" s="24">
        <f>SUM(Empresas!AF$113:AF116)/SUM(Empresas!AF$101:AF104)-1</f>
        <v>-5.7763166070546323E-2</v>
      </c>
      <c r="AG116" s="22">
        <f>SUM(Empresas!AG$113:AG116)/SUM(Empresas!AG$101:AG104)-1</f>
        <v>-7.3011007203646283E-2</v>
      </c>
      <c r="AH116" s="23">
        <f>SUM(Empresas!AH$113:AH116)/SUM(Empresas!AH$101:AH104)-1</f>
        <v>-0.17724749119747085</v>
      </c>
      <c r="AI116" s="24">
        <f>SUM(Empresas!AI$113:AI116)/SUM(Empresas!AI$101:AI104)-1</f>
        <v>-0.13977726189873096</v>
      </c>
      <c r="AJ116" s="35">
        <f>SUM(Empresas!AJ$113:AJ116)/SUM(Empresas!AJ$101:AJ104)-1</f>
        <v>-7.8488665145469261E-2</v>
      </c>
    </row>
    <row r="117" spans="1:36" x14ac:dyDescent="0.35">
      <c r="A117" s="11">
        <v>42491</v>
      </c>
      <c r="B117" s="22" t="s">
        <v>16</v>
      </c>
      <c r="C117" s="23" t="s">
        <v>16</v>
      </c>
      <c r="D117" s="23" t="s">
        <v>16</v>
      </c>
      <c r="E117" s="23" t="s">
        <v>16</v>
      </c>
      <c r="F117" s="23" t="s">
        <v>16</v>
      </c>
      <c r="G117" s="23" t="s">
        <v>16</v>
      </c>
      <c r="H117" s="23" t="s">
        <v>16</v>
      </c>
      <c r="I117" s="23" t="s">
        <v>16</v>
      </c>
      <c r="J117" s="23" t="s">
        <v>16</v>
      </c>
      <c r="K117" s="23" t="s">
        <v>16</v>
      </c>
      <c r="L117" s="23" t="s">
        <v>16</v>
      </c>
      <c r="M117" s="23" t="s">
        <v>16</v>
      </c>
      <c r="N117" s="23" t="s">
        <v>16</v>
      </c>
      <c r="O117" s="23" t="s">
        <v>16</v>
      </c>
      <c r="P117" s="23" t="s">
        <v>16</v>
      </c>
      <c r="Q117" s="23" t="s">
        <v>16</v>
      </c>
      <c r="R117" s="23" t="s">
        <v>16</v>
      </c>
      <c r="S117" s="23" t="s">
        <v>16</v>
      </c>
      <c r="T117" s="23" t="s">
        <v>16</v>
      </c>
      <c r="U117" s="23" t="s">
        <v>16</v>
      </c>
      <c r="V117" s="23" t="s">
        <v>16</v>
      </c>
      <c r="W117" s="23" t="s">
        <v>16</v>
      </c>
      <c r="X117" s="23" t="s">
        <v>16</v>
      </c>
      <c r="Y117" s="23" t="s">
        <v>16</v>
      </c>
      <c r="Z117" s="23" t="s">
        <v>16</v>
      </c>
      <c r="AA117" s="23" t="s">
        <v>16</v>
      </c>
      <c r="AB117" s="23" t="s">
        <v>16</v>
      </c>
      <c r="AC117" s="22">
        <f>SUM(Empresas!AC$113:AC117)/SUM(Empresas!AC$101:AC105)-1</f>
        <v>-6.6958104009720243E-2</v>
      </c>
      <c r="AD117" s="23">
        <f>SUM(Empresas!AD$113:AD117)/SUM(Empresas!AD$101:AD105)-1</f>
        <v>-4.6674547641591957E-2</v>
      </c>
      <c r="AE117" s="23">
        <f>SUM(Empresas!AE$113:AE117)/SUM(Empresas!AE$101:AE105)-1</f>
        <v>-3.0262571549706019E-2</v>
      </c>
      <c r="AF117" s="24">
        <f>SUM(Empresas!AF$113:AF117)/SUM(Empresas!AF$101:AF105)-1</f>
        <v>-2.3658864144020186E-2</v>
      </c>
      <c r="AG117" s="22">
        <f>SUM(Empresas!AG$113:AG117)/SUM(Empresas!AG$101:AG105)-1</f>
        <v>-3.5098236300339702E-2</v>
      </c>
      <c r="AH117" s="23">
        <f>SUM(Empresas!AH$113:AH117)/SUM(Empresas!AH$101:AH105)-1</f>
        <v>-0.15693214978533709</v>
      </c>
      <c r="AI117" s="24">
        <f>SUM(Empresas!AI$113:AI117)/SUM(Empresas!AI$101:AI105)-1</f>
        <v>-0.12202459992240444</v>
      </c>
      <c r="AJ117" s="35">
        <f>SUM(Empresas!AJ$113:AJ117)/SUM(Empresas!AJ$101:AJ105)-1</f>
        <v>-4.1556366251919163E-2</v>
      </c>
    </row>
    <row r="118" spans="1:36" x14ac:dyDescent="0.35">
      <c r="A118" s="11">
        <v>42522</v>
      </c>
      <c r="B118" s="22" t="s">
        <v>16</v>
      </c>
      <c r="C118" s="23" t="s">
        <v>16</v>
      </c>
      <c r="D118" s="23" t="s">
        <v>16</v>
      </c>
      <c r="E118" s="23" t="s">
        <v>16</v>
      </c>
      <c r="F118" s="23" t="s">
        <v>16</v>
      </c>
      <c r="G118" s="23" t="s">
        <v>16</v>
      </c>
      <c r="H118" s="23" t="s">
        <v>16</v>
      </c>
      <c r="I118" s="23" t="s">
        <v>16</v>
      </c>
      <c r="J118" s="23" t="s">
        <v>16</v>
      </c>
      <c r="K118" s="23" t="s">
        <v>16</v>
      </c>
      <c r="L118" s="23" t="s">
        <v>16</v>
      </c>
      <c r="M118" s="23" t="s">
        <v>16</v>
      </c>
      <c r="N118" s="23" t="s">
        <v>16</v>
      </c>
      <c r="O118" s="23" t="s">
        <v>16</v>
      </c>
      <c r="P118" s="23" t="s">
        <v>16</v>
      </c>
      <c r="Q118" s="23" t="s">
        <v>16</v>
      </c>
      <c r="R118" s="23" t="s">
        <v>16</v>
      </c>
      <c r="S118" s="23" t="s">
        <v>16</v>
      </c>
      <c r="T118" s="23" t="s">
        <v>16</v>
      </c>
      <c r="U118" s="23" t="s">
        <v>16</v>
      </c>
      <c r="V118" s="23" t="s">
        <v>16</v>
      </c>
      <c r="W118" s="23" t="s">
        <v>16</v>
      </c>
      <c r="X118" s="23" t="s">
        <v>16</v>
      </c>
      <c r="Y118" s="23" t="s">
        <v>16</v>
      </c>
      <c r="Z118" s="23" t="s">
        <v>16</v>
      </c>
      <c r="AA118" s="23" t="s">
        <v>16</v>
      </c>
      <c r="AB118" s="23" t="s">
        <v>16</v>
      </c>
      <c r="AC118" s="22">
        <f>SUM(Empresas!AC$113:AC118)/SUM(Empresas!AC$101:AC106)-1</f>
        <v>-4.8749646089728649E-2</v>
      </c>
      <c r="AD118" s="23">
        <f>SUM(Empresas!AD$113:AD118)/SUM(Empresas!AD$101:AD106)-1</f>
        <v>-2.6557561859140044E-2</v>
      </c>
      <c r="AE118" s="23">
        <f>SUM(Empresas!AE$113:AE118)/SUM(Empresas!AE$101:AE106)-1</f>
        <v>-9.8879873008750341E-4</v>
      </c>
      <c r="AF118" s="24">
        <f>SUM(Empresas!AF$113:AF118)/SUM(Empresas!AF$101:AF106)-1</f>
        <v>1.3275102007272555E-2</v>
      </c>
      <c r="AG118" s="22">
        <f>SUM(Empresas!AG$113:AG118)/SUM(Empresas!AG$101:AG106)-1</f>
        <v>-1.0702998638755012E-2</v>
      </c>
      <c r="AH118" s="23">
        <f>SUM(Empresas!AH$113:AH118)/SUM(Empresas!AH$101:AH106)-1</f>
        <v>-0.1385884592443718</v>
      </c>
      <c r="AI118" s="24">
        <f>SUM(Empresas!AI$113:AI118)/SUM(Empresas!AI$101:AI106)-1</f>
        <v>-0.10846947028995013</v>
      </c>
      <c r="AJ118" s="35">
        <f>SUM(Empresas!AJ$113:AJ118)/SUM(Empresas!AJ$101:AJ106)-1</f>
        <v>-1.7513637454781961E-2</v>
      </c>
    </row>
    <row r="119" spans="1:36" x14ac:dyDescent="0.35">
      <c r="A119" s="11">
        <v>42552</v>
      </c>
      <c r="B119" s="22" t="s">
        <v>16</v>
      </c>
      <c r="C119" s="23" t="s">
        <v>16</v>
      </c>
      <c r="D119" s="23" t="s">
        <v>16</v>
      </c>
      <c r="E119" s="23" t="s">
        <v>16</v>
      </c>
      <c r="F119" s="23" t="s">
        <v>16</v>
      </c>
      <c r="G119" s="23" t="s">
        <v>16</v>
      </c>
      <c r="H119" s="23" t="s">
        <v>16</v>
      </c>
      <c r="I119" s="23" t="s">
        <v>16</v>
      </c>
      <c r="J119" s="23" t="s">
        <v>16</v>
      </c>
      <c r="K119" s="23" t="s">
        <v>16</v>
      </c>
      <c r="L119" s="23" t="s">
        <v>16</v>
      </c>
      <c r="M119" s="23" t="s">
        <v>16</v>
      </c>
      <c r="N119" s="23" t="s">
        <v>16</v>
      </c>
      <c r="O119" s="23" t="s">
        <v>16</v>
      </c>
      <c r="P119" s="23" t="s">
        <v>16</v>
      </c>
      <c r="Q119" s="23" t="s">
        <v>16</v>
      </c>
      <c r="R119" s="23" t="s">
        <v>16</v>
      </c>
      <c r="S119" s="23" t="s">
        <v>16</v>
      </c>
      <c r="T119" s="23" t="s">
        <v>16</v>
      </c>
      <c r="U119" s="23" t="s">
        <v>16</v>
      </c>
      <c r="V119" s="23" t="s">
        <v>16</v>
      </c>
      <c r="W119" s="23" t="s">
        <v>16</v>
      </c>
      <c r="X119" s="23" t="s">
        <v>16</v>
      </c>
      <c r="Y119" s="23" t="s">
        <v>16</v>
      </c>
      <c r="Z119" s="23" t="s">
        <v>16</v>
      </c>
      <c r="AA119" s="23" t="s">
        <v>16</v>
      </c>
      <c r="AB119" s="23" t="s">
        <v>16</v>
      </c>
      <c r="AC119" s="22">
        <f>SUM(Empresas!AC$113:AC119)/SUM(Empresas!AC$101:AC107)-1</f>
        <v>-5.0097580650093176E-2</v>
      </c>
      <c r="AD119" s="23">
        <f>SUM(Empresas!AD$113:AD119)/SUM(Empresas!AD$101:AD107)-1</f>
        <v>-2.6349258633002637E-2</v>
      </c>
      <c r="AE119" s="23">
        <f>SUM(Empresas!AE$113:AE119)/SUM(Empresas!AE$101:AE107)-1</f>
        <v>-3.7266331463321478E-3</v>
      </c>
      <c r="AF119" s="24">
        <f>SUM(Empresas!AF$113:AF119)/SUM(Empresas!AF$101:AF107)-1</f>
        <v>1.1663826434411995E-2</v>
      </c>
      <c r="AG119" s="22">
        <f>SUM(Empresas!AG$113:AG119)/SUM(Empresas!AG$101:AG107)-1</f>
        <v>-1.2677296922774084E-2</v>
      </c>
      <c r="AH119" s="23">
        <f>SUM(Empresas!AH$113:AH119)/SUM(Empresas!AH$101:AH107)-1</f>
        <v>-0.12769526460947067</v>
      </c>
      <c r="AI119" s="24">
        <f>SUM(Empresas!AI$113:AI119)/SUM(Empresas!AI$101:AI107)-1</f>
        <v>-0.10016779035428058</v>
      </c>
      <c r="AJ119" s="35">
        <f>SUM(Empresas!AJ$113:AJ119)/SUM(Empresas!AJ$101:AJ107)-1</f>
        <v>-1.8716162463371377E-2</v>
      </c>
    </row>
    <row r="120" spans="1:36" x14ac:dyDescent="0.35">
      <c r="A120" s="11">
        <v>42583</v>
      </c>
      <c r="B120" s="22" t="s">
        <v>16</v>
      </c>
      <c r="C120" s="23" t="s">
        <v>16</v>
      </c>
      <c r="D120" s="23" t="s">
        <v>16</v>
      </c>
      <c r="E120" s="23" t="s">
        <v>16</v>
      </c>
      <c r="F120" s="23" t="s">
        <v>16</v>
      </c>
      <c r="G120" s="23" t="s">
        <v>16</v>
      </c>
      <c r="H120" s="23" t="s">
        <v>16</v>
      </c>
      <c r="I120" s="23" t="s">
        <v>16</v>
      </c>
      <c r="J120" s="23" t="s">
        <v>16</v>
      </c>
      <c r="K120" s="23" t="s">
        <v>16</v>
      </c>
      <c r="L120" s="23" t="s">
        <v>16</v>
      </c>
      <c r="M120" s="23" t="s">
        <v>16</v>
      </c>
      <c r="N120" s="23" t="s">
        <v>16</v>
      </c>
      <c r="O120" s="23" t="s">
        <v>16</v>
      </c>
      <c r="P120" s="23" t="s">
        <v>16</v>
      </c>
      <c r="Q120" s="23" t="s">
        <v>16</v>
      </c>
      <c r="R120" s="23" t="s">
        <v>16</v>
      </c>
      <c r="S120" s="23" t="s">
        <v>16</v>
      </c>
      <c r="T120" s="23" t="s">
        <v>16</v>
      </c>
      <c r="U120" s="23" t="s">
        <v>16</v>
      </c>
      <c r="V120" s="23" t="s">
        <v>16</v>
      </c>
      <c r="W120" s="23" t="s">
        <v>16</v>
      </c>
      <c r="X120" s="23" t="s">
        <v>16</v>
      </c>
      <c r="Y120" s="23" t="s">
        <v>16</v>
      </c>
      <c r="Z120" s="23" t="s">
        <v>16</v>
      </c>
      <c r="AA120" s="23" t="s">
        <v>16</v>
      </c>
      <c r="AB120" s="23" t="s">
        <v>16</v>
      </c>
      <c r="AC120" s="22">
        <f>SUM(Empresas!AC$113:AC120)/SUM(Empresas!AC$101:AC108)-1</f>
        <v>-4.1698256292814762E-2</v>
      </c>
      <c r="AD120" s="23">
        <f>SUM(Empresas!AD$113:AD120)/SUM(Empresas!AD$101:AD108)-1</f>
        <v>-1.8174702442054436E-2</v>
      </c>
      <c r="AE120" s="23">
        <f>SUM(Empresas!AE$113:AE120)/SUM(Empresas!AE$101:AE108)-1</f>
        <v>2.2211678403299073E-2</v>
      </c>
      <c r="AF120" s="24">
        <f>SUM(Empresas!AF$113:AF120)/SUM(Empresas!AF$101:AF108)-1</f>
        <v>2.6102626393885942E-2</v>
      </c>
      <c r="AG120" s="22">
        <f>SUM(Empresas!AG$113:AG120)/SUM(Empresas!AG$101:AG108)-1</f>
        <v>4.0113062725832815E-3</v>
      </c>
      <c r="AH120" s="23">
        <f>SUM(Empresas!AH$113:AH120)/SUM(Empresas!AH$101:AH108)-1</f>
        <v>-0.12589850436667582</v>
      </c>
      <c r="AI120" s="24">
        <f>SUM(Empresas!AI$113:AI120)/SUM(Empresas!AI$101:AI108)-1</f>
        <v>-0.10122057503570836</v>
      </c>
      <c r="AJ120" s="35">
        <f>SUM(Empresas!AJ$113:AJ120)/SUM(Empresas!AJ$101:AJ108)-1</f>
        <v>-2.8203870132710307E-3</v>
      </c>
    </row>
    <row r="121" spans="1:36" x14ac:dyDescent="0.35">
      <c r="A121" s="11">
        <v>42614</v>
      </c>
      <c r="B121" s="22" t="s">
        <v>16</v>
      </c>
      <c r="C121" s="23" t="s">
        <v>16</v>
      </c>
      <c r="D121" s="23" t="s">
        <v>16</v>
      </c>
      <c r="E121" s="23" t="s">
        <v>16</v>
      </c>
      <c r="F121" s="23" t="s">
        <v>16</v>
      </c>
      <c r="G121" s="23" t="s">
        <v>16</v>
      </c>
      <c r="H121" s="23" t="s">
        <v>16</v>
      </c>
      <c r="I121" s="23" t="s">
        <v>16</v>
      </c>
      <c r="J121" s="23" t="s">
        <v>16</v>
      </c>
      <c r="K121" s="23" t="s">
        <v>16</v>
      </c>
      <c r="L121" s="23" t="s">
        <v>16</v>
      </c>
      <c r="M121" s="23" t="s">
        <v>16</v>
      </c>
      <c r="N121" s="23" t="s">
        <v>16</v>
      </c>
      <c r="O121" s="23" t="s">
        <v>16</v>
      </c>
      <c r="P121" s="23" t="s">
        <v>16</v>
      </c>
      <c r="Q121" s="23" t="s">
        <v>16</v>
      </c>
      <c r="R121" s="23" t="s">
        <v>16</v>
      </c>
      <c r="S121" s="23" t="s">
        <v>16</v>
      </c>
      <c r="T121" s="23" t="s">
        <v>16</v>
      </c>
      <c r="U121" s="23" t="s">
        <v>16</v>
      </c>
      <c r="V121" s="23" t="s">
        <v>16</v>
      </c>
      <c r="W121" s="23" t="s">
        <v>16</v>
      </c>
      <c r="X121" s="23" t="s">
        <v>16</v>
      </c>
      <c r="Y121" s="23" t="s">
        <v>16</v>
      </c>
      <c r="Z121" s="23" t="s">
        <v>16</v>
      </c>
      <c r="AA121" s="23" t="s">
        <v>16</v>
      </c>
      <c r="AB121" s="23" t="s">
        <v>16</v>
      </c>
      <c r="AC121" s="22">
        <f>SUM(Empresas!AC$113:AC121)/SUM(Empresas!AC$101:AC109)-1</f>
        <v>-3.8800456382308335E-2</v>
      </c>
      <c r="AD121" s="23">
        <f>SUM(Empresas!AD$113:AD121)/SUM(Empresas!AD$101:AD109)-1</f>
        <v>-1.3754254458749449E-2</v>
      </c>
      <c r="AE121" s="23">
        <f>SUM(Empresas!AE$113:AE121)/SUM(Empresas!AE$101:AE109)-1</f>
        <v>2.5618173825354695E-2</v>
      </c>
      <c r="AF121" s="24">
        <f>SUM(Empresas!AF$113:AF121)/SUM(Empresas!AF$101:AF109)-1</f>
        <v>2.3347438500569417E-2</v>
      </c>
      <c r="AG121" s="22">
        <f>SUM(Empresas!AG$113:AG121)/SUM(Empresas!AG$101:AG109)-1</f>
        <v>7.7993716222672926E-3</v>
      </c>
      <c r="AH121" s="23">
        <f>SUM(Empresas!AH$113:AH121)/SUM(Empresas!AH$101:AH109)-1</f>
        <v>-0.12312106770821352</v>
      </c>
      <c r="AI121" s="24">
        <f>SUM(Empresas!AI$113:AI121)/SUM(Empresas!AI$101:AI109)-1</f>
        <v>-0.10067723858886546</v>
      </c>
      <c r="AJ121" s="35">
        <f>SUM(Empresas!AJ$113:AJ121)/SUM(Empresas!AJ$101:AJ109)-1</f>
        <v>9.3635287465687611E-4</v>
      </c>
    </row>
    <row r="122" spans="1:36" x14ac:dyDescent="0.35">
      <c r="A122" s="11">
        <v>42644</v>
      </c>
      <c r="B122" s="22" t="s">
        <v>16</v>
      </c>
      <c r="C122" s="23" t="s">
        <v>16</v>
      </c>
      <c r="D122" s="23" t="s">
        <v>16</v>
      </c>
      <c r="E122" s="23" t="s">
        <v>16</v>
      </c>
      <c r="F122" s="23" t="s">
        <v>16</v>
      </c>
      <c r="G122" s="23" t="s">
        <v>16</v>
      </c>
      <c r="H122" s="23" t="s">
        <v>16</v>
      </c>
      <c r="I122" s="23" t="s">
        <v>16</v>
      </c>
      <c r="J122" s="23" t="s">
        <v>16</v>
      </c>
      <c r="K122" s="23" t="s">
        <v>16</v>
      </c>
      <c r="L122" s="23" t="s">
        <v>16</v>
      </c>
      <c r="M122" s="23" t="s">
        <v>16</v>
      </c>
      <c r="N122" s="23" t="s">
        <v>16</v>
      </c>
      <c r="O122" s="23" t="s">
        <v>16</v>
      </c>
      <c r="P122" s="23" t="s">
        <v>16</v>
      </c>
      <c r="Q122" s="23" t="s">
        <v>16</v>
      </c>
      <c r="R122" s="23" t="s">
        <v>16</v>
      </c>
      <c r="S122" s="23" t="s">
        <v>16</v>
      </c>
      <c r="T122" s="23" t="s">
        <v>16</v>
      </c>
      <c r="U122" s="23" t="s">
        <v>16</v>
      </c>
      <c r="V122" s="23" t="s">
        <v>16</v>
      </c>
      <c r="W122" s="23" t="s">
        <v>16</v>
      </c>
      <c r="X122" s="23" t="s">
        <v>16</v>
      </c>
      <c r="Y122" s="23" t="s">
        <v>16</v>
      </c>
      <c r="Z122" s="23" t="s">
        <v>16</v>
      </c>
      <c r="AA122" s="23" t="s">
        <v>16</v>
      </c>
      <c r="AB122" s="23" t="s">
        <v>16</v>
      </c>
      <c r="AC122" s="22">
        <f>SUM(Empresas!AC$113:AC122)/SUM(Empresas!AC$101:AC110)-1</f>
        <v>-4.8415010345526421E-2</v>
      </c>
      <c r="AD122" s="23">
        <f>SUM(Empresas!AD$113:AD122)/SUM(Empresas!AD$101:AD110)-1</f>
        <v>-2.4914144562411256E-2</v>
      </c>
      <c r="AE122" s="23">
        <f>SUM(Empresas!AE$113:AE122)/SUM(Empresas!AE$101:AE110)-1</f>
        <v>1.5097499880133869E-2</v>
      </c>
      <c r="AF122" s="24">
        <f>SUM(Empresas!AF$113:AF122)/SUM(Empresas!AF$101:AF110)-1</f>
        <v>1.2631430804593391E-2</v>
      </c>
      <c r="AG122" s="22">
        <f>SUM(Empresas!AG$113:AG122)/SUM(Empresas!AG$101:AG110)-1</f>
        <v>-3.7238733177322736E-3</v>
      </c>
      <c r="AH122" s="23">
        <f>SUM(Empresas!AH$113:AH122)/SUM(Empresas!AH$101:AH110)-1</f>
        <v>-0.12078594770091677</v>
      </c>
      <c r="AI122" s="24">
        <f>SUM(Empresas!AI$113:AI122)/SUM(Empresas!AI$101:AI110)-1</f>
        <v>-0.10006106495561851</v>
      </c>
      <c r="AJ122" s="35">
        <f>SUM(Empresas!AJ$113:AJ122)/SUM(Empresas!AJ$101:AJ110)-1</f>
        <v>-9.7918434172484803E-3</v>
      </c>
    </row>
    <row r="123" spans="1:36" x14ac:dyDescent="0.35">
      <c r="A123" s="11">
        <v>42675</v>
      </c>
      <c r="B123" s="22" t="s">
        <v>16</v>
      </c>
      <c r="C123" s="23" t="s">
        <v>16</v>
      </c>
      <c r="D123" s="23" t="s">
        <v>16</v>
      </c>
      <c r="E123" s="23" t="s">
        <v>16</v>
      </c>
      <c r="F123" s="23" t="s">
        <v>16</v>
      </c>
      <c r="G123" s="23" t="s">
        <v>16</v>
      </c>
      <c r="H123" s="23" t="s">
        <v>16</v>
      </c>
      <c r="I123" s="23" t="s">
        <v>16</v>
      </c>
      <c r="J123" s="23" t="s">
        <v>16</v>
      </c>
      <c r="K123" s="23" t="s">
        <v>16</v>
      </c>
      <c r="L123" s="23" t="s">
        <v>16</v>
      </c>
      <c r="M123" s="23" t="s">
        <v>16</v>
      </c>
      <c r="N123" s="23" t="s">
        <v>16</v>
      </c>
      <c r="O123" s="23" t="s">
        <v>16</v>
      </c>
      <c r="P123" s="23" t="s">
        <v>16</v>
      </c>
      <c r="Q123" s="23" t="s">
        <v>16</v>
      </c>
      <c r="R123" s="23" t="s">
        <v>16</v>
      </c>
      <c r="S123" s="23" t="s">
        <v>16</v>
      </c>
      <c r="T123" s="23" t="s">
        <v>16</v>
      </c>
      <c r="U123" s="23" t="s">
        <v>16</v>
      </c>
      <c r="V123" s="23" t="s">
        <v>16</v>
      </c>
      <c r="W123" s="23" t="s">
        <v>16</v>
      </c>
      <c r="X123" s="23" t="s">
        <v>16</v>
      </c>
      <c r="Y123" s="23" t="s">
        <v>16</v>
      </c>
      <c r="Z123" s="23" t="s">
        <v>16</v>
      </c>
      <c r="AA123" s="23" t="s">
        <v>16</v>
      </c>
      <c r="AB123" s="23" t="s">
        <v>16</v>
      </c>
      <c r="AC123" s="22">
        <f>SUM(Empresas!AC$113:AC123)/SUM(Empresas!AC$101:AC111)-1</f>
        <v>-5.3364630013301939E-2</v>
      </c>
      <c r="AD123" s="23">
        <f>SUM(Empresas!AD$113:AD123)/SUM(Empresas!AD$101:AD111)-1</f>
        <v>-3.2315802973818308E-2</v>
      </c>
      <c r="AE123" s="23">
        <f>SUM(Empresas!AE$113:AE123)/SUM(Empresas!AE$101:AE111)-1</f>
        <v>1.7546331609112897E-3</v>
      </c>
      <c r="AF123" s="24">
        <f>SUM(Empresas!AF$113:AF123)/SUM(Empresas!AF$101:AF111)-1</f>
        <v>6.5702902027606758E-3</v>
      </c>
      <c r="AG123" s="22">
        <f>SUM(Empresas!AG$113:AG123)/SUM(Empresas!AG$101:AG111)-1</f>
        <v>-1.3984717460595819E-2</v>
      </c>
      <c r="AH123" s="23">
        <f>SUM(Empresas!AH$113:AH123)/SUM(Empresas!AH$101:AH111)-1</f>
        <v>-0.11956096665277272</v>
      </c>
      <c r="AI123" s="24">
        <f>SUM(Empresas!AI$113:AI123)/SUM(Empresas!AI$101:AI111)-1</f>
        <v>-0.1004890605695542</v>
      </c>
      <c r="AJ123" s="35">
        <f>SUM(Empresas!AJ$113:AJ123)/SUM(Empresas!AJ$101:AJ111)-1</f>
        <v>-1.9407507414027192E-2</v>
      </c>
    </row>
    <row r="124" spans="1:36" ht="15" thickBot="1" x14ac:dyDescent="0.4">
      <c r="A124" s="15">
        <v>42705</v>
      </c>
      <c r="B124" s="25" t="s">
        <v>16</v>
      </c>
      <c r="C124" s="26" t="s">
        <v>16</v>
      </c>
      <c r="D124" s="26" t="s">
        <v>16</v>
      </c>
      <c r="E124" s="26" t="s">
        <v>16</v>
      </c>
      <c r="F124" s="26" t="s">
        <v>16</v>
      </c>
      <c r="G124" s="26" t="s">
        <v>16</v>
      </c>
      <c r="H124" s="26" t="s">
        <v>16</v>
      </c>
      <c r="I124" s="26" t="s">
        <v>16</v>
      </c>
      <c r="J124" s="26" t="s">
        <v>16</v>
      </c>
      <c r="K124" s="26" t="s">
        <v>16</v>
      </c>
      <c r="L124" s="26" t="s">
        <v>16</v>
      </c>
      <c r="M124" s="26" t="s">
        <v>16</v>
      </c>
      <c r="N124" s="26" t="s">
        <v>16</v>
      </c>
      <c r="O124" s="26" t="s">
        <v>16</v>
      </c>
      <c r="P124" s="26" t="s">
        <v>16</v>
      </c>
      <c r="Q124" s="26" t="s">
        <v>16</v>
      </c>
      <c r="R124" s="26" t="s">
        <v>16</v>
      </c>
      <c r="S124" s="26" t="s">
        <v>16</v>
      </c>
      <c r="T124" s="26" t="s">
        <v>16</v>
      </c>
      <c r="U124" s="26" t="s">
        <v>16</v>
      </c>
      <c r="V124" s="26" t="s">
        <v>16</v>
      </c>
      <c r="W124" s="26" t="s">
        <v>16</v>
      </c>
      <c r="X124" s="26" t="s">
        <v>16</v>
      </c>
      <c r="Y124" s="26" t="s">
        <v>16</v>
      </c>
      <c r="Z124" s="26" t="s">
        <v>16</v>
      </c>
      <c r="AA124" s="26" t="s">
        <v>16</v>
      </c>
      <c r="AB124" s="26" t="s">
        <v>16</v>
      </c>
      <c r="AC124" s="25">
        <f>SUM(Empresas!AC$113:AC124)/SUM(Empresas!AC$101:AC112)-1</f>
        <v>-4.6795170716474099E-2</v>
      </c>
      <c r="AD124" s="26">
        <f>SUM(Empresas!AD$113:AD124)/SUM(Empresas!AD$101:AD112)-1</f>
        <v>-3.3089823273516505E-2</v>
      </c>
      <c r="AE124" s="26">
        <f>SUM(Empresas!AE$113:AE124)/SUM(Empresas!AE$101:AE112)-1</f>
        <v>1.5696932939883723E-3</v>
      </c>
      <c r="AF124" s="27">
        <f>SUM(Empresas!AF$113:AF124)/SUM(Empresas!AF$101:AF112)-1</f>
        <v>1.3688448803770514E-2</v>
      </c>
      <c r="AG124" s="25">
        <f>SUM(Empresas!AG$113:AG124)/SUM(Empresas!AG$101:AG112)-1</f>
        <v>-1.362949193054408E-2</v>
      </c>
      <c r="AH124" s="26">
        <f>SUM(Empresas!AH$113:AH124)/SUM(Empresas!AH$101:AH112)-1</f>
        <v>-0.11767112417204362</v>
      </c>
      <c r="AI124" s="27">
        <f>SUM(Empresas!AI$113:AI124)/SUM(Empresas!AI$101:AI112)-1</f>
        <v>-0.1007996476856724</v>
      </c>
      <c r="AJ124" s="36">
        <f>SUM(Empresas!AJ$113:AJ124)/SUM(Empresas!AJ$101:AJ112)-1</f>
        <v>-1.902542575359345E-2</v>
      </c>
    </row>
    <row r="125" spans="1:36" x14ac:dyDescent="0.35">
      <c r="A125" s="7">
        <v>42736</v>
      </c>
      <c r="B125" s="28" t="s">
        <v>16</v>
      </c>
      <c r="C125" s="29" t="s">
        <v>16</v>
      </c>
      <c r="D125" s="29" t="s">
        <v>16</v>
      </c>
      <c r="E125" s="29" t="s">
        <v>16</v>
      </c>
      <c r="F125" s="29" t="s">
        <v>16</v>
      </c>
      <c r="G125" s="29" t="s">
        <v>16</v>
      </c>
      <c r="H125" s="29" t="s">
        <v>16</v>
      </c>
      <c r="I125" s="29" t="s">
        <v>16</v>
      </c>
      <c r="J125" s="29" t="s">
        <v>16</v>
      </c>
      <c r="K125" s="29" t="s">
        <v>16</v>
      </c>
      <c r="L125" s="29" t="s">
        <v>16</v>
      </c>
      <c r="M125" s="29" t="s">
        <v>16</v>
      </c>
      <c r="N125" s="29" t="s">
        <v>16</v>
      </c>
      <c r="O125" s="29" t="s">
        <v>16</v>
      </c>
      <c r="P125" s="29" t="s">
        <v>16</v>
      </c>
      <c r="Q125" s="29" t="s">
        <v>16</v>
      </c>
      <c r="R125" s="29" t="s">
        <v>16</v>
      </c>
      <c r="S125" s="29" t="s">
        <v>16</v>
      </c>
      <c r="T125" s="29" t="s">
        <v>16</v>
      </c>
      <c r="U125" s="29" t="s">
        <v>16</v>
      </c>
      <c r="V125" s="29" t="s">
        <v>16</v>
      </c>
      <c r="W125" s="29" t="s">
        <v>16</v>
      </c>
      <c r="X125" s="29" t="s">
        <v>16</v>
      </c>
      <c r="Y125" s="29" t="s">
        <v>16</v>
      </c>
      <c r="Z125" s="29" t="s">
        <v>16</v>
      </c>
      <c r="AA125" s="29" t="s">
        <v>16</v>
      </c>
      <c r="AB125" s="29" t="s">
        <v>16</v>
      </c>
      <c r="AC125" s="28">
        <f>SUM(Empresas!AC$125:AC125)/SUM(Empresas!AC$113:AC113)-1</f>
        <v>2.0611730970891085E-2</v>
      </c>
      <c r="AD125" s="29">
        <f>SUM(Empresas!AD$125:AD125)/SUM(Empresas!AD$113:AD113)-1</f>
        <v>3.111090133194816E-2</v>
      </c>
      <c r="AE125" s="29">
        <f>SUM(Empresas!AE$125:AE125)/SUM(Empresas!AE$113:AE113)-1</f>
        <v>0.10643533396856486</v>
      </c>
      <c r="AF125" s="30">
        <f>SUM(Empresas!AF$125:AF125)/SUM(Empresas!AF$113:AF113)-1</f>
        <v>7.5989367265292485E-2</v>
      </c>
      <c r="AG125" s="28">
        <f>SUM(Empresas!AG$125:AG125)/SUM(Empresas!AG$113:AG113)-1</f>
        <v>7.1283877846337607E-2</v>
      </c>
      <c r="AH125" s="29">
        <f>SUM(Empresas!AH$125:AH125)/SUM(Empresas!AH$113:AH113)-1</f>
        <v>-7.8803292449615259E-2</v>
      </c>
      <c r="AI125" s="30">
        <f>SUM(Empresas!AI$125:AI125)/SUM(Empresas!AI$113:AI113)-1</f>
        <v>-8.5060543249527609E-2</v>
      </c>
      <c r="AJ125" s="34">
        <f>SUM(Empresas!AJ$125:AJ125)/SUM(Empresas!AJ$113:AJ113)-1</f>
        <v>6.3041634850577122E-2</v>
      </c>
    </row>
    <row r="126" spans="1:36" x14ac:dyDescent="0.35">
      <c r="A126" s="11">
        <v>42767</v>
      </c>
      <c r="B126" s="22" t="s">
        <v>16</v>
      </c>
      <c r="C126" s="23" t="s">
        <v>16</v>
      </c>
      <c r="D126" s="23" t="s">
        <v>16</v>
      </c>
      <c r="E126" s="23" t="s">
        <v>16</v>
      </c>
      <c r="F126" s="23" t="s">
        <v>16</v>
      </c>
      <c r="G126" s="23" t="s">
        <v>16</v>
      </c>
      <c r="H126" s="23" t="s">
        <v>16</v>
      </c>
      <c r="I126" s="23" t="s">
        <v>16</v>
      </c>
      <c r="J126" s="23" t="s">
        <v>16</v>
      </c>
      <c r="K126" s="23" t="s">
        <v>16</v>
      </c>
      <c r="L126" s="23" t="s">
        <v>16</v>
      </c>
      <c r="M126" s="23" t="s">
        <v>16</v>
      </c>
      <c r="N126" s="23" t="s">
        <v>16</v>
      </c>
      <c r="O126" s="23" t="s">
        <v>16</v>
      </c>
      <c r="P126" s="23" t="s">
        <v>16</v>
      </c>
      <c r="Q126" s="23" t="s">
        <v>16</v>
      </c>
      <c r="R126" s="23" t="s">
        <v>16</v>
      </c>
      <c r="S126" s="23" t="s">
        <v>16</v>
      </c>
      <c r="T126" s="23" t="s">
        <v>16</v>
      </c>
      <c r="U126" s="23" t="s">
        <v>16</v>
      </c>
      <c r="V126" s="23" t="s">
        <v>16</v>
      </c>
      <c r="W126" s="23" t="s">
        <v>16</v>
      </c>
      <c r="X126" s="23" t="s">
        <v>16</v>
      </c>
      <c r="Y126" s="23" t="s">
        <v>16</v>
      </c>
      <c r="Z126" s="23" t="s">
        <v>16</v>
      </c>
      <c r="AA126" s="23" t="s">
        <v>16</v>
      </c>
      <c r="AB126" s="23" t="s">
        <v>16</v>
      </c>
      <c r="AC126" s="22">
        <f>SUM(Empresas!AC$125:AC126)/SUM(Empresas!AC$113:AC114)-1</f>
        <v>-2.3351716319028548E-2</v>
      </c>
      <c r="AD126" s="23">
        <f>SUM(Empresas!AD$125:AD126)/SUM(Empresas!AD$113:AD114)-1</f>
        <v>-2.0978599317771796E-2</v>
      </c>
      <c r="AE126" s="23">
        <f>SUM(Empresas!AE$125:AE126)/SUM(Empresas!AE$113:AE114)-1</f>
        <v>4.0561824279840009E-2</v>
      </c>
      <c r="AF126" s="24">
        <f>SUM(Empresas!AF$125:AF126)/SUM(Empresas!AF$113:AF114)-1</f>
        <v>7.2458949212004242E-3</v>
      </c>
      <c r="AG126" s="22">
        <f>SUM(Empresas!AG$125:AG126)/SUM(Empresas!AG$113:AG114)-1</f>
        <v>1.058549047863333E-2</v>
      </c>
      <c r="AH126" s="23">
        <f>SUM(Empresas!AH$125:AH126)/SUM(Empresas!AH$113:AH114)-1</f>
        <v>-8.5531124142145587E-2</v>
      </c>
      <c r="AI126" s="24">
        <f>SUM(Empresas!AI$125:AI126)/SUM(Empresas!AI$113:AI114)-1</f>
        <v>-8.6695627146395005E-2</v>
      </c>
      <c r="AJ126" s="35">
        <f>SUM(Empresas!AJ$125:AJ126)/SUM(Empresas!AJ$113:AJ114)-1</f>
        <v>5.4458649748476695E-3</v>
      </c>
    </row>
    <row r="127" spans="1:36" x14ac:dyDescent="0.35">
      <c r="A127" s="11">
        <v>42795</v>
      </c>
      <c r="B127" s="22" t="s">
        <v>16</v>
      </c>
      <c r="C127" s="23" t="s">
        <v>16</v>
      </c>
      <c r="D127" s="23" t="s">
        <v>16</v>
      </c>
      <c r="E127" s="23" t="s">
        <v>16</v>
      </c>
      <c r="F127" s="23" t="s">
        <v>16</v>
      </c>
      <c r="G127" s="23" t="s">
        <v>16</v>
      </c>
      <c r="H127" s="23" t="s">
        <v>16</v>
      </c>
      <c r="I127" s="23" t="s">
        <v>16</v>
      </c>
      <c r="J127" s="23" t="s">
        <v>16</v>
      </c>
      <c r="K127" s="23" t="s">
        <v>16</v>
      </c>
      <c r="L127" s="23" t="s">
        <v>16</v>
      </c>
      <c r="M127" s="23" t="s">
        <v>16</v>
      </c>
      <c r="N127" s="23" t="s">
        <v>16</v>
      </c>
      <c r="O127" s="23" t="s">
        <v>16</v>
      </c>
      <c r="P127" s="23" t="s">
        <v>16</v>
      </c>
      <c r="Q127" s="23" t="s">
        <v>16</v>
      </c>
      <c r="R127" s="23" t="s">
        <v>16</v>
      </c>
      <c r="S127" s="23" t="s">
        <v>16</v>
      </c>
      <c r="T127" s="23" t="s">
        <v>16</v>
      </c>
      <c r="U127" s="23" t="s">
        <v>16</v>
      </c>
      <c r="V127" s="23" t="s">
        <v>16</v>
      </c>
      <c r="W127" s="23" t="s">
        <v>16</v>
      </c>
      <c r="X127" s="23" t="s">
        <v>16</v>
      </c>
      <c r="Y127" s="23" t="s">
        <v>16</v>
      </c>
      <c r="Z127" s="23" t="s">
        <v>16</v>
      </c>
      <c r="AA127" s="23" t="s">
        <v>16</v>
      </c>
      <c r="AB127" s="23" t="s">
        <v>16</v>
      </c>
      <c r="AC127" s="22">
        <f>SUM(Empresas!AC$125:AC127)/SUM(Empresas!AC$113:AC115)-1</f>
        <v>-4.4535480561673224E-2</v>
      </c>
      <c r="AD127" s="23">
        <f>SUM(Empresas!AD$125:AD127)/SUM(Empresas!AD$113:AD115)-1</f>
        <v>-3.4625122217794346E-2</v>
      </c>
      <c r="AE127" s="23">
        <f>SUM(Empresas!AE$125:AE127)/SUM(Empresas!AE$113:AE115)-1</f>
        <v>1.2171838867274021E-2</v>
      </c>
      <c r="AF127" s="24">
        <f>SUM(Empresas!AF$125:AF127)/SUM(Empresas!AF$113:AF115)-1</f>
        <v>-1.026467282486998E-2</v>
      </c>
      <c r="AG127" s="22">
        <f>SUM(Empresas!AG$125:AG127)/SUM(Empresas!AG$113:AG115)-1</f>
        <v>-1.1201526324468691E-2</v>
      </c>
      <c r="AH127" s="23">
        <f>SUM(Empresas!AH$125:AH127)/SUM(Empresas!AH$113:AH115)-1</f>
        <v>-9.0030471070200346E-2</v>
      </c>
      <c r="AI127" s="24">
        <f>SUM(Empresas!AI$125:AI127)/SUM(Empresas!AI$113:AI115)-1</f>
        <v>-8.8609674072751554E-2</v>
      </c>
      <c r="AJ127" s="35">
        <f>SUM(Empresas!AJ$125:AJ127)/SUM(Empresas!AJ$113:AJ115)-1</f>
        <v>-1.5178336545985771E-2</v>
      </c>
    </row>
    <row r="128" spans="1:36" x14ac:dyDescent="0.35">
      <c r="A128" s="11">
        <v>42826</v>
      </c>
      <c r="B128" s="22" t="s">
        <v>16</v>
      </c>
      <c r="C128" s="23" t="s">
        <v>16</v>
      </c>
      <c r="D128" s="23" t="s">
        <v>16</v>
      </c>
      <c r="E128" s="23" t="s">
        <v>16</v>
      </c>
      <c r="F128" s="23" t="s">
        <v>16</v>
      </c>
      <c r="G128" s="23" t="s">
        <v>16</v>
      </c>
      <c r="H128" s="23" t="s">
        <v>16</v>
      </c>
      <c r="I128" s="23" t="s">
        <v>16</v>
      </c>
      <c r="J128" s="23" t="s">
        <v>16</v>
      </c>
      <c r="K128" s="23" t="s">
        <v>16</v>
      </c>
      <c r="L128" s="23" t="s">
        <v>16</v>
      </c>
      <c r="M128" s="23" t="s">
        <v>16</v>
      </c>
      <c r="N128" s="23" t="s">
        <v>16</v>
      </c>
      <c r="O128" s="23" t="s">
        <v>16</v>
      </c>
      <c r="P128" s="23" t="s">
        <v>16</v>
      </c>
      <c r="Q128" s="23" t="s">
        <v>16</v>
      </c>
      <c r="R128" s="23" t="s">
        <v>16</v>
      </c>
      <c r="S128" s="23" t="s">
        <v>16</v>
      </c>
      <c r="T128" s="23" t="s">
        <v>16</v>
      </c>
      <c r="U128" s="23" t="s">
        <v>16</v>
      </c>
      <c r="V128" s="23" t="s">
        <v>16</v>
      </c>
      <c r="W128" s="23" t="s">
        <v>16</v>
      </c>
      <c r="X128" s="23" t="s">
        <v>16</v>
      </c>
      <c r="Y128" s="23" t="s">
        <v>16</v>
      </c>
      <c r="Z128" s="23" t="s">
        <v>16</v>
      </c>
      <c r="AA128" s="23" t="s">
        <v>16</v>
      </c>
      <c r="AB128" s="23" t="s">
        <v>16</v>
      </c>
      <c r="AC128" s="22">
        <f>SUM(Empresas!AC$125:AC128)/SUM(Empresas!AC$113:AC116)-1</f>
        <v>-5.3643270256845232E-2</v>
      </c>
      <c r="AD128" s="23">
        <f>SUM(Empresas!AD$125:AD128)/SUM(Empresas!AD$113:AD116)-1</f>
        <v>-4.1674408741625535E-2</v>
      </c>
      <c r="AE128" s="23">
        <f>SUM(Empresas!AE$125:AE128)/SUM(Empresas!AE$113:AE116)-1</f>
        <v>-1.2993767216572527E-3</v>
      </c>
      <c r="AF128" s="24">
        <f>SUM(Empresas!AF$125:AF128)/SUM(Empresas!AF$113:AF116)-1</f>
        <v>-2.9117863324539139E-2</v>
      </c>
      <c r="AG128" s="22">
        <f>SUM(Empresas!AG$125:AG128)/SUM(Empresas!AG$113:AG116)-1</f>
        <v>-2.1728196911298903E-2</v>
      </c>
      <c r="AH128" s="23">
        <f>SUM(Empresas!AH$125:AH128)/SUM(Empresas!AH$113:AH116)-1</f>
        <v>-9.3763281989129421E-2</v>
      </c>
      <c r="AI128" s="24">
        <f>SUM(Empresas!AI$125:AI128)/SUM(Empresas!AI$113:AI116)-1</f>
        <v>-8.983907034152383E-2</v>
      </c>
      <c r="AJ128" s="35">
        <f>SUM(Empresas!AJ$125:AJ128)/SUM(Empresas!AJ$113:AJ116)-1</f>
        <v>-2.5345157641643357E-2</v>
      </c>
    </row>
    <row r="129" spans="1:36" x14ac:dyDescent="0.35">
      <c r="A129" s="11">
        <v>42856</v>
      </c>
      <c r="B129" s="22" t="s">
        <v>16</v>
      </c>
      <c r="C129" s="23" t="s">
        <v>16</v>
      </c>
      <c r="D129" s="23" t="s">
        <v>16</v>
      </c>
      <c r="E129" s="23" t="s">
        <v>16</v>
      </c>
      <c r="F129" s="23" t="s">
        <v>16</v>
      </c>
      <c r="G129" s="23" t="s">
        <v>16</v>
      </c>
      <c r="H129" s="23" t="s">
        <v>16</v>
      </c>
      <c r="I129" s="23" t="s">
        <v>16</v>
      </c>
      <c r="J129" s="23" t="s">
        <v>16</v>
      </c>
      <c r="K129" s="23" t="s">
        <v>16</v>
      </c>
      <c r="L129" s="23" t="s">
        <v>16</v>
      </c>
      <c r="M129" s="23" t="s">
        <v>16</v>
      </c>
      <c r="N129" s="23" t="s">
        <v>16</v>
      </c>
      <c r="O129" s="23" t="s">
        <v>16</v>
      </c>
      <c r="P129" s="23" t="s">
        <v>16</v>
      </c>
      <c r="Q129" s="23" t="s">
        <v>16</v>
      </c>
      <c r="R129" s="23" t="s">
        <v>16</v>
      </c>
      <c r="S129" s="23" t="s">
        <v>16</v>
      </c>
      <c r="T129" s="23" t="s">
        <v>16</v>
      </c>
      <c r="U129" s="23" t="s">
        <v>16</v>
      </c>
      <c r="V129" s="23" t="s">
        <v>16</v>
      </c>
      <c r="W129" s="23" t="s">
        <v>16</v>
      </c>
      <c r="X129" s="23" t="s">
        <v>16</v>
      </c>
      <c r="Y129" s="23" t="s">
        <v>16</v>
      </c>
      <c r="Z129" s="23" t="s">
        <v>16</v>
      </c>
      <c r="AA129" s="23" t="s">
        <v>16</v>
      </c>
      <c r="AB129" s="23" t="s">
        <v>16</v>
      </c>
      <c r="AC129" s="22">
        <f>SUM(Empresas!AC$125:AC129)/SUM(Empresas!AC$113:AC117)-1</f>
        <v>-6.2634275859096644E-2</v>
      </c>
      <c r="AD129" s="23">
        <f>SUM(Empresas!AD$125:AD129)/SUM(Empresas!AD$113:AD117)-1</f>
        <v>-5.2349823605972623E-2</v>
      </c>
      <c r="AE129" s="23">
        <f>SUM(Empresas!AE$125:AE129)/SUM(Empresas!AE$113:AE117)-1</f>
        <v>-2.3543465597276603E-3</v>
      </c>
      <c r="AF129" s="24">
        <f>SUM(Empresas!AF$125:AF129)/SUM(Empresas!AF$113:AF117)-1</f>
        <v>-2.7908835945235411E-2</v>
      </c>
      <c r="AG129" s="22">
        <f>SUM(Empresas!AG$125:AG129)/SUM(Empresas!AG$113:AG117)-1</f>
        <v>-2.8422034888021308E-2</v>
      </c>
      <c r="AH129" s="23">
        <f>SUM(Empresas!AH$125:AH129)/SUM(Empresas!AH$113:AH117)-1</f>
        <v>-9.2319888177671228E-2</v>
      </c>
      <c r="AI129" s="24">
        <f>SUM(Empresas!AI$125:AI129)/SUM(Empresas!AI$113:AI117)-1</f>
        <v>-8.9300038712610719E-2</v>
      </c>
      <c r="AJ129" s="35">
        <f>SUM(Empresas!AJ$125:AJ129)/SUM(Empresas!AJ$113:AJ117)-1</f>
        <v>-3.1566701280287046E-2</v>
      </c>
    </row>
    <row r="130" spans="1:36" x14ac:dyDescent="0.35">
      <c r="A130" s="11">
        <v>42887</v>
      </c>
      <c r="B130" s="22" t="s">
        <v>16</v>
      </c>
      <c r="C130" s="23" t="s">
        <v>16</v>
      </c>
      <c r="D130" s="23" t="s">
        <v>16</v>
      </c>
      <c r="E130" s="23" t="s">
        <v>16</v>
      </c>
      <c r="F130" s="23" t="s">
        <v>16</v>
      </c>
      <c r="G130" s="23" t="s">
        <v>16</v>
      </c>
      <c r="H130" s="23" t="s">
        <v>16</v>
      </c>
      <c r="I130" s="23" t="s">
        <v>16</v>
      </c>
      <c r="J130" s="23" t="s">
        <v>16</v>
      </c>
      <c r="K130" s="23" t="s">
        <v>16</v>
      </c>
      <c r="L130" s="23" t="s">
        <v>16</v>
      </c>
      <c r="M130" s="23" t="s">
        <v>16</v>
      </c>
      <c r="N130" s="23" t="s">
        <v>16</v>
      </c>
      <c r="O130" s="23" t="s">
        <v>16</v>
      </c>
      <c r="P130" s="23" t="s">
        <v>16</v>
      </c>
      <c r="Q130" s="23" t="s">
        <v>16</v>
      </c>
      <c r="R130" s="23" t="s">
        <v>16</v>
      </c>
      <c r="S130" s="23" t="s">
        <v>16</v>
      </c>
      <c r="T130" s="23" t="s">
        <v>16</v>
      </c>
      <c r="U130" s="23" t="s">
        <v>16</v>
      </c>
      <c r="V130" s="23" t="s">
        <v>16</v>
      </c>
      <c r="W130" s="23" t="s">
        <v>16</v>
      </c>
      <c r="X130" s="23" t="s">
        <v>16</v>
      </c>
      <c r="Y130" s="23" t="s">
        <v>16</v>
      </c>
      <c r="Z130" s="23" t="s">
        <v>16</v>
      </c>
      <c r="AA130" s="23" t="s">
        <v>16</v>
      </c>
      <c r="AB130" s="23" t="s">
        <v>16</v>
      </c>
      <c r="AC130" s="22">
        <f>SUM(Empresas!AC$125:AC130)/SUM(Empresas!AC$113:AC118)-1</f>
        <v>-7.1238463078644787E-2</v>
      </c>
      <c r="AD130" s="23">
        <f>SUM(Empresas!AD$125:AD130)/SUM(Empresas!AD$113:AD118)-1</f>
        <v>-5.9784575806385853E-2</v>
      </c>
      <c r="AE130" s="23">
        <f>SUM(Empresas!AE$125:AE130)/SUM(Empresas!AE$113:AE118)-1</f>
        <v>-2.3070984786774718E-2</v>
      </c>
      <c r="AF130" s="24">
        <f>SUM(Empresas!AF$125:AF130)/SUM(Empresas!AF$113:AF118)-1</f>
        <v>-5.3802527814576617E-2</v>
      </c>
      <c r="AG130" s="22">
        <f>SUM(Empresas!AG$125:AG130)/SUM(Empresas!AG$113:AG118)-1</f>
        <v>-4.2369660178622981E-2</v>
      </c>
      <c r="AH130" s="23">
        <f>SUM(Empresas!AH$125:AH130)/SUM(Empresas!AH$113:AH118)-1</f>
        <v>-9.6552490998770613E-2</v>
      </c>
      <c r="AI130" s="24">
        <f>SUM(Empresas!AI$125:AI130)/SUM(Empresas!AI$113:AI118)-1</f>
        <v>-9.0741879853029284E-2</v>
      </c>
      <c r="AJ130" s="35">
        <f>SUM(Empresas!AJ$125:AJ130)/SUM(Empresas!AJ$113:AJ118)-1</f>
        <v>-4.4979361379136051E-2</v>
      </c>
    </row>
    <row r="131" spans="1:36" x14ac:dyDescent="0.35">
      <c r="A131" s="11">
        <v>42917</v>
      </c>
      <c r="B131" s="22" t="s">
        <v>16</v>
      </c>
      <c r="C131" s="23" t="s">
        <v>16</v>
      </c>
      <c r="D131" s="23" t="s">
        <v>16</v>
      </c>
      <c r="E131" s="23" t="s">
        <v>16</v>
      </c>
      <c r="F131" s="23" t="s">
        <v>16</v>
      </c>
      <c r="G131" s="23" t="s">
        <v>16</v>
      </c>
      <c r="H131" s="23" t="s">
        <v>16</v>
      </c>
      <c r="I131" s="23" t="s">
        <v>16</v>
      </c>
      <c r="J131" s="23" t="s">
        <v>16</v>
      </c>
      <c r="K131" s="23" t="s">
        <v>16</v>
      </c>
      <c r="L131" s="23" t="s">
        <v>16</v>
      </c>
      <c r="M131" s="23" t="s">
        <v>16</v>
      </c>
      <c r="N131" s="23" t="s">
        <v>16</v>
      </c>
      <c r="O131" s="23" t="s">
        <v>16</v>
      </c>
      <c r="P131" s="23" t="s">
        <v>16</v>
      </c>
      <c r="Q131" s="23" t="s">
        <v>16</v>
      </c>
      <c r="R131" s="23" t="s">
        <v>16</v>
      </c>
      <c r="S131" s="23" t="s">
        <v>16</v>
      </c>
      <c r="T131" s="23" t="s">
        <v>16</v>
      </c>
      <c r="U131" s="23" t="s">
        <v>16</v>
      </c>
      <c r="V131" s="23" t="s">
        <v>16</v>
      </c>
      <c r="W131" s="23" t="s">
        <v>16</v>
      </c>
      <c r="X131" s="23" t="s">
        <v>16</v>
      </c>
      <c r="Y131" s="23" t="s">
        <v>16</v>
      </c>
      <c r="Z131" s="23" t="s">
        <v>16</v>
      </c>
      <c r="AA131" s="23" t="s">
        <v>16</v>
      </c>
      <c r="AB131" s="23" t="s">
        <v>16</v>
      </c>
      <c r="AC131" s="22">
        <f>SUM(Empresas!AC$125:AC131)/SUM(Empresas!AC$113:AC119)-1</f>
        <v>-6.7217479695058313E-2</v>
      </c>
      <c r="AD131" s="23">
        <f>SUM(Empresas!AD$125:AD131)/SUM(Empresas!AD$113:AD119)-1</f>
        <v>-5.3100396648888881E-2</v>
      </c>
      <c r="AE131" s="23">
        <f>SUM(Empresas!AE$125:AE131)/SUM(Empresas!AE$113:AE119)-1</f>
        <v>-1.231224966591693E-2</v>
      </c>
      <c r="AF131" s="24">
        <f>SUM(Empresas!AF$125:AF131)/SUM(Empresas!AF$113:AF119)-1</f>
        <v>-4.7299364296598534E-2</v>
      </c>
      <c r="AG131" s="22">
        <f>SUM(Empresas!AG$125:AG131)/SUM(Empresas!AG$113:AG119)-1</f>
        <v>-3.3759424612515021E-2</v>
      </c>
      <c r="AH131" s="23">
        <f>SUM(Empresas!AH$125:AH131)/SUM(Empresas!AH$113:AH119)-1</f>
        <v>-9.6286623272252236E-2</v>
      </c>
      <c r="AI131" s="24">
        <f>SUM(Empresas!AI$125:AI131)/SUM(Empresas!AI$113:AI119)-1</f>
        <v>-9.019771208027505E-2</v>
      </c>
      <c r="AJ131" s="35">
        <f>SUM(Empresas!AJ$125:AJ131)/SUM(Empresas!AJ$113:AJ119)-1</f>
        <v>-3.677634790424178E-2</v>
      </c>
    </row>
    <row r="132" spans="1:36" x14ac:dyDescent="0.35">
      <c r="A132" s="11">
        <v>42948</v>
      </c>
      <c r="B132" s="22" t="s">
        <v>16</v>
      </c>
      <c r="C132" s="23" t="s">
        <v>16</v>
      </c>
      <c r="D132" s="23" t="s">
        <v>16</v>
      </c>
      <c r="E132" s="23" t="s">
        <v>16</v>
      </c>
      <c r="F132" s="23" t="s">
        <v>16</v>
      </c>
      <c r="G132" s="23" t="s">
        <v>16</v>
      </c>
      <c r="H132" s="23" t="s">
        <v>16</v>
      </c>
      <c r="I132" s="23" t="s">
        <v>16</v>
      </c>
      <c r="J132" s="23" t="s">
        <v>16</v>
      </c>
      <c r="K132" s="23" t="s">
        <v>16</v>
      </c>
      <c r="L132" s="23" t="s">
        <v>16</v>
      </c>
      <c r="M132" s="23" t="s">
        <v>16</v>
      </c>
      <c r="N132" s="23" t="s">
        <v>16</v>
      </c>
      <c r="O132" s="23" t="s">
        <v>16</v>
      </c>
      <c r="P132" s="23" t="s">
        <v>16</v>
      </c>
      <c r="Q132" s="23" t="s">
        <v>16</v>
      </c>
      <c r="R132" s="23" t="s">
        <v>16</v>
      </c>
      <c r="S132" s="23" t="s">
        <v>16</v>
      </c>
      <c r="T132" s="23" t="s">
        <v>16</v>
      </c>
      <c r="U132" s="23" t="s">
        <v>16</v>
      </c>
      <c r="V132" s="23" t="s">
        <v>16</v>
      </c>
      <c r="W132" s="23" t="s">
        <v>16</v>
      </c>
      <c r="X132" s="23" t="s">
        <v>16</v>
      </c>
      <c r="Y132" s="23" t="s">
        <v>16</v>
      </c>
      <c r="Z132" s="23" t="s">
        <v>16</v>
      </c>
      <c r="AA132" s="23" t="s">
        <v>16</v>
      </c>
      <c r="AB132" s="23" t="s">
        <v>16</v>
      </c>
      <c r="AC132" s="22">
        <f>SUM(Empresas!AC$125:AC132)/SUM(Empresas!AC$113:AC120)-1</f>
        <v>-6.3935237952821633E-2</v>
      </c>
      <c r="AD132" s="23">
        <f>SUM(Empresas!AD$125:AD132)/SUM(Empresas!AD$113:AD120)-1</f>
        <v>-4.7359896528602619E-2</v>
      </c>
      <c r="AE132" s="23">
        <f>SUM(Empresas!AE$125:AE132)/SUM(Empresas!AE$113:AE120)-1</f>
        <v>-2.2620791270900331E-2</v>
      </c>
      <c r="AF132" s="24">
        <f>SUM(Empresas!AF$125:AF132)/SUM(Empresas!AF$113:AF120)-1</f>
        <v>-4.311948526803111E-2</v>
      </c>
      <c r="AG132" s="22">
        <f>SUM(Empresas!AG$125:AG132)/SUM(Empresas!AG$113:AG120)-1</f>
        <v>-3.5658228031541839E-2</v>
      </c>
      <c r="AH132" s="23">
        <f>SUM(Empresas!AH$125:AH132)/SUM(Empresas!AH$113:AH120)-1</f>
        <v>-8.8769750716222617E-2</v>
      </c>
      <c r="AI132" s="24">
        <f>SUM(Empresas!AI$125:AI132)/SUM(Empresas!AI$113:AI120)-1</f>
        <v>-8.1762694869762731E-2</v>
      </c>
      <c r="AJ132" s="35">
        <f>SUM(Empresas!AJ$125:AJ132)/SUM(Empresas!AJ$113:AJ120)-1</f>
        <v>-3.8146267890178387E-2</v>
      </c>
    </row>
    <row r="133" spans="1:36" x14ac:dyDescent="0.35">
      <c r="A133" s="11">
        <v>42979</v>
      </c>
      <c r="B133" s="22" t="s">
        <v>16</v>
      </c>
      <c r="C133" s="23" t="s">
        <v>16</v>
      </c>
      <c r="D133" s="23" t="s">
        <v>16</v>
      </c>
      <c r="E133" s="23" t="s">
        <v>16</v>
      </c>
      <c r="F133" s="23" t="s">
        <v>16</v>
      </c>
      <c r="G133" s="23" t="s">
        <v>16</v>
      </c>
      <c r="H133" s="23" t="s">
        <v>16</v>
      </c>
      <c r="I133" s="23" t="s">
        <v>16</v>
      </c>
      <c r="J133" s="23" t="s">
        <v>16</v>
      </c>
      <c r="K133" s="23" t="s">
        <v>16</v>
      </c>
      <c r="L133" s="23" t="s">
        <v>16</v>
      </c>
      <c r="M133" s="23" t="s">
        <v>16</v>
      </c>
      <c r="N133" s="23" t="s">
        <v>16</v>
      </c>
      <c r="O133" s="23" t="s">
        <v>16</v>
      </c>
      <c r="P133" s="23" t="s">
        <v>16</v>
      </c>
      <c r="Q133" s="23" t="s">
        <v>16</v>
      </c>
      <c r="R133" s="23" t="s">
        <v>16</v>
      </c>
      <c r="S133" s="23" t="s">
        <v>16</v>
      </c>
      <c r="T133" s="23" t="s">
        <v>16</v>
      </c>
      <c r="U133" s="23" t="s">
        <v>16</v>
      </c>
      <c r="V133" s="23" t="s">
        <v>16</v>
      </c>
      <c r="W133" s="23" t="s">
        <v>16</v>
      </c>
      <c r="X133" s="23" t="s">
        <v>16</v>
      </c>
      <c r="Y133" s="23" t="s">
        <v>16</v>
      </c>
      <c r="Z133" s="23" t="s">
        <v>16</v>
      </c>
      <c r="AA133" s="23" t="s">
        <v>16</v>
      </c>
      <c r="AB133" s="23" t="s">
        <v>16</v>
      </c>
      <c r="AC133" s="22">
        <f>SUM(Empresas!AC$125:AC133)/SUM(Empresas!AC$113:AC121)-1</f>
        <v>-6.1939054283133177E-2</v>
      </c>
      <c r="AD133" s="23">
        <f>SUM(Empresas!AD$125:AD133)/SUM(Empresas!AD$113:AD121)-1</f>
        <v>-4.7713424961033701E-2</v>
      </c>
      <c r="AE133" s="23">
        <f>SUM(Empresas!AE$125:AE133)/SUM(Empresas!AE$113:AE121)-1</f>
        <v>-2.485946223418356E-2</v>
      </c>
      <c r="AF133" s="24">
        <f>SUM(Empresas!AF$125:AF133)/SUM(Empresas!AF$113:AF121)-1</f>
        <v>-3.4988562618596508E-2</v>
      </c>
      <c r="AG133" s="22">
        <f>SUM(Empresas!AG$125:AG133)/SUM(Empresas!AG$113:AG121)-1</f>
        <v>-3.6594814712866408E-2</v>
      </c>
      <c r="AH133" s="23">
        <f>SUM(Empresas!AH$125:AH133)/SUM(Empresas!AH$113:AH121)-1</f>
        <v>-8.8025730796103319E-2</v>
      </c>
      <c r="AI133" s="24">
        <f>SUM(Empresas!AI$125:AI133)/SUM(Empresas!AI$113:AI121)-1</f>
        <v>-7.8790787887987768E-2</v>
      </c>
      <c r="AJ133" s="35">
        <f>SUM(Empresas!AJ$125:AJ133)/SUM(Empresas!AJ$113:AJ121)-1</f>
        <v>-3.8962705015595733E-2</v>
      </c>
    </row>
    <row r="134" spans="1:36" x14ac:dyDescent="0.35">
      <c r="A134" s="11">
        <v>43009</v>
      </c>
      <c r="B134" s="22" t="s">
        <v>16</v>
      </c>
      <c r="C134" s="23" t="s">
        <v>16</v>
      </c>
      <c r="D134" s="23" t="s">
        <v>16</v>
      </c>
      <c r="E134" s="23" t="s">
        <v>16</v>
      </c>
      <c r="F134" s="23" t="s">
        <v>16</v>
      </c>
      <c r="G134" s="23" t="s">
        <v>16</v>
      </c>
      <c r="H134" s="23" t="s">
        <v>16</v>
      </c>
      <c r="I134" s="23" t="s">
        <v>16</v>
      </c>
      <c r="J134" s="23" t="s">
        <v>16</v>
      </c>
      <c r="K134" s="23" t="s">
        <v>16</v>
      </c>
      <c r="L134" s="23" t="s">
        <v>16</v>
      </c>
      <c r="M134" s="23" t="s">
        <v>16</v>
      </c>
      <c r="N134" s="23" t="s">
        <v>16</v>
      </c>
      <c r="O134" s="23" t="s">
        <v>16</v>
      </c>
      <c r="P134" s="23" t="s">
        <v>16</v>
      </c>
      <c r="Q134" s="23" t="s">
        <v>16</v>
      </c>
      <c r="R134" s="23" t="s">
        <v>16</v>
      </c>
      <c r="S134" s="23" t="s">
        <v>16</v>
      </c>
      <c r="T134" s="23" t="s">
        <v>16</v>
      </c>
      <c r="U134" s="23" t="s">
        <v>16</v>
      </c>
      <c r="V134" s="23" t="s">
        <v>16</v>
      </c>
      <c r="W134" s="23" t="s">
        <v>16</v>
      </c>
      <c r="X134" s="23" t="s">
        <v>16</v>
      </c>
      <c r="Y134" s="23" t="s">
        <v>16</v>
      </c>
      <c r="Z134" s="23" t="s">
        <v>16</v>
      </c>
      <c r="AA134" s="23" t="s">
        <v>16</v>
      </c>
      <c r="AB134" s="23" t="s">
        <v>16</v>
      </c>
      <c r="AC134" s="22">
        <f>SUM(Empresas!AC$125:AC134)/SUM(Empresas!AC$113:AC122)-1</f>
        <v>-3.8209179943259564E-2</v>
      </c>
      <c r="AD134" s="23">
        <f>SUM(Empresas!AD$125:AD134)/SUM(Empresas!AD$113:AD122)-1</f>
        <v>-2.7202947178454839E-2</v>
      </c>
      <c r="AE134" s="23">
        <f>SUM(Empresas!AE$125:AE134)/SUM(Empresas!AE$113:AE122)-1</f>
        <v>-2.3875182900930825E-2</v>
      </c>
      <c r="AF134" s="24">
        <f>SUM(Empresas!AF$125:AF134)/SUM(Empresas!AF$113:AF122)-1</f>
        <v>-1.3330683456951986E-2</v>
      </c>
      <c r="AG134" s="22">
        <f>SUM(Empresas!AG$125:AG134)/SUM(Empresas!AG$113:AG122)-1</f>
        <v>-2.4102783350978263E-2</v>
      </c>
      <c r="AH134" s="23">
        <f>SUM(Empresas!AH$125:AH134)/SUM(Empresas!AH$113:AH122)-1</f>
        <v>-7.9280740524055204E-2</v>
      </c>
      <c r="AI134" s="24">
        <f>SUM(Empresas!AI$125:AI134)/SUM(Empresas!AI$113:AI122)-1</f>
        <v>-7.2653370770157766E-2</v>
      </c>
      <c r="AJ134" s="35">
        <f>SUM(Empresas!AJ$125:AJ134)/SUM(Empresas!AJ$113:AJ122)-1</f>
        <v>-2.6681241769046182E-2</v>
      </c>
    </row>
    <row r="135" spans="1:36" x14ac:dyDescent="0.35">
      <c r="A135" s="11">
        <v>43040</v>
      </c>
      <c r="B135" s="22" t="s">
        <v>16</v>
      </c>
      <c r="C135" s="23" t="s">
        <v>16</v>
      </c>
      <c r="D135" s="23" t="s">
        <v>16</v>
      </c>
      <c r="E135" s="23" t="s">
        <v>16</v>
      </c>
      <c r="F135" s="23" t="s">
        <v>16</v>
      </c>
      <c r="G135" s="23" t="s">
        <v>16</v>
      </c>
      <c r="H135" s="23" t="s">
        <v>16</v>
      </c>
      <c r="I135" s="23" t="s">
        <v>16</v>
      </c>
      <c r="J135" s="23" t="s">
        <v>16</v>
      </c>
      <c r="K135" s="23" t="s">
        <v>16</v>
      </c>
      <c r="L135" s="23" t="s">
        <v>16</v>
      </c>
      <c r="M135" s="23" t="s">
        <v>16</v>
      </c>
      <c r="N135" s="23" t="s">
        <v>16</v>
      </c>
      <c r="O135" s="23" t="s">
        <v>16</v>
      </c>
      <c r="P135" s="23" t="s">
        <v>16</v>
      </c>
      <c r="Q135" s="23" t="s">
        <v>16</v>
      </c>
      <c r="R135" s="23" t="s">
        <v>16</v>
      </c>
      <c r="S135" s="23" t="s">
        <v>16</v>
      </c>
      <c r="T135" s="23" t="s">
        <v>16</v>
      </c>
      <c r="U135" s="23" t="s">
        <v>16</v>
      </c>
      <c r="V135" s="23" t="s">
        <v>16</v>
      </c>
      <c r="W135" s="23" t="s">
        <v>16</v>
      </c>
      <c r="X135" s="23" t="s">
        <v>16</v>
      </c>
      <c r="Y135" s="23" t="s">
        <v>16</v>
      </c>
      <c r="Z135" s="23" t="s">
        <v>16</v>
      </c>
      <c r="AA135" s="23" t="s">
        <v>16</v>
      </c>
      <c r="AB135" s="23" t="s">
        <v>16</v>
      </c>
      <c r="AC135" s="22">
        <f>SUM(Empresas!AC$125:AC135)/SUM(Empresas!AC$113:AC123)-1</f>
        <v>-3.1474808875768701E-2</v>
      </c>
      <c r="AD135" s="23">
        <f>SUM(Empresas!AD$125:AD135)/SUM(Empresas!AD$113:AD123)-1</f>
        <v>-1.9942602089106587E-2</v>
      </c>
      <c r="AE135" s="23">
        <f>SUM(Empresas!AE$125:AE135)/SUM(Empresas!AE$113:AE123)-1</f>
        <v>-9.9525428312817743E-3</v>
      </c>
      <c r="AF135" s="24">
        <f>SUM(Empresas!AF$125:AF135)/SUM(Empresas!AF$113:AF123)-1</f>
        <v>-5.2235110712403054E-3</v>
      </c>
      <c r="AG135" s="22">
        <f>SUM(Empresas!AG$125:AG135)/SUM(Empresas!AG$113:AG123)-1</f>
        <v>-1.3576335294883557E-2</v>
      </c>
      <c r="AH135" s="23">
        <f>SUM(Empresas!AH$125:AH135)/SUM(Empresas!AH$113:AH123)-1</f>
        <v>-7.6948038260974516E-2</v>
      </c>
      <c r="AI135" s="24">
        <f>SUM(Empresas!AI$125:AI135)/SUM(Empresas!AI$113:AI123)-1</f>
        <v>-6.8925744962802127E-2</v>
      </c>
      <c r="AJ135" s="35">
        <f>SUM(Empresas!AJ$125:AJ135)/SUM(Empresas!AJ$113:AJ123)-1</f>
        <v>-1.6541063982641213E-2</v>
      </c>
    </row>
    <row r="136" spans="1:36" ht="15" thickBot="1" x14ac:dyDescent="0.4">
      <c r="A136" s="15">
        <v>43070</v>
      </c>
      <c r="B136" s="25" t="s">
        <v>16</v>
      </c>
      <c r="C136" s="26" t="s">
        <v>16</v>
      </c>
      <c r="D136" s="26" t="s">
        <v>16</v>
      </c>
      <c r="E136" s="26" t="s">
        <v>16</v>
      </c>
      <c r="F136" s="26" t="s">
        <v>16</v>
      </c>
      <c r="G136" s="26" t="s">
        <v>16</v>
      </c>
      <c r="H136" s="26" t="s">
        <v>16</v>
      </c>
      <c r="I136" s="26" t="s">
        <v>16</v>
      </c>
      <c r="J136" s="26" t="s">
        <v>16</v>
      </c>
      <c r="K136" s="26" t="s">
        <v>16</v>
      </c>
      <c r="L136" s="26" t="s">
        <v>16</v>
      </c>
      <c r="M136" s="26" t="s">
        <v>16</v>
      </c>
      <c r="N136" s="26" t="s">
        <v>16</v>
      </c>
      <c r="O136" s="26" t="s">
        <v>16</v>
      </c>
      <c r="P136" s="26" t="s">
        <v>16</v>
      </c>
      <c r="Q136" s="26" t="s">
        <v>16</v>
      </c>
      <c r="R136" s="26" t="s">
        <v>16</v>
      </c>
      <c r="S136" s="26" t="s">
        <v>16</v>
      </c>
      <c r="T136" s="26" t="s">
        <v>16</v>
      </c>
      <c r="U136" s="26" t="s">
        <v>16</v>
      </c>
      <c r="V136" s="26" t="s">
        <v>16</v>
      </c>
      <c r="W136" s="26" t="s">
        <v>16</v>
      </c>
      <c r="X136" s="26" t="s">
        <v>16</v>
      </c>
      <c r="Y136" s="26" t="s">
        <v>16</v>
      </c>
      <c r="Z136" s="26" t="s">
        <v>16</v>
      </c>
      <c r="AA136" s="26" t="s">
        <v>16</v>
      </c>
      <c r="AB136" s="26" t="s">
        <v>16</v>
      </c>
      <c r="AC136" s="25">
        <f>SUM(Empresas!AC$125:AC136)/SUM(Empresas!AC$113:AC124)-1</f>
        <v>-2.3142992449974198E-2</v>
      </c>
      <c r="AD136" s="26">
        <f>SUM(Empresas!AD$125:AD136)/SUM(Empresas!AD$113:AD124)-1</f>
        <v>-7.1965381910447102E-3</v>
      </c>
      <c r="AE136" s="26">
        <f>SUM(Empresas!AE$125:AE136)/SUM(Empresas!AE$113:AE124)-1</f>
        <v>1.045474025940174E-2</v>
      </c>
      <c r="AF136" s="27">
        <f>SUM(Empresas!AF$125:AF136)/SUM(Empresas!AF$113:AF124)-1</f>
        <v>-4.5254008201843776E-3</v>
      </c>
      <c r="AG136" s="25">
        <f>SUM(Empresas!AG$125:AG136)/SUM(Empresas!AG$113:AG124)-1</f>
        <v>2.5636274929170533E-3</v>
      </c>
      <c r="AH136" s="26">
        <f>SUM(Empresas!AH$125:AH136)/SUM(Empresas!AH$113:AH124)-1</f>
        <v>-7.404940020989137E-2</v>
      </c>
      <c r="AI136" s="27">
        <f>SUM(Empresas!AI$125:AI136)/SUM(Empresas!AI$113:AI124)-1</f>
        <v>-6.4278475995850459E-2</v>
      </c>
      <c r="AJ136" s="36">
        <f>SUM(Empresas!AJ$125:AJ136)/SUM(Empresas!AJ$113:AJ124)-1</f>
        <v>-1.0464737687506664E-3</v>
      </c>
    </row>
    <row r="137" spans="1:36" x14ac:dyDescent="0.35">
      <c r="A137" s="7">
        <v>43101</v>
      </c>
      <c r="B137" s="28" t="s">
        <v>16</v>
      </c>
      <c r="C137" s="29" t="s">
        <v>16</v>
      </c>
      <c r="D137" s="29" t="s">
        <v>16</v>
      </c>
      <c r="E137" s="29" t="s">
        <v>16</v>
      </c>
      <c r="F137" s="29" t="s">
        <v>16</v>
      </c>
      <c r="G137" s="29" t="s">
        <v>16</v>
      </c>
      <c r="H137" s="29" t="s">
        <v>16</v>
      </c>
      <c r="I137" s="29" t="s">
        <v>16</v>
      </c>
      <c r="J137" s="29" t="s">
        <v>16</v>
      </c>
      <c r="K137" s="29" t="s">
        <v>16</v>
      </c>
      <c r="L137" s="29" t="s">
        <v>16</v>
      </c>
      <c r="M137" s="29" t="s">
        <v>16</v>
      </c>
      <c r="N137" s="29" t="s">
        <v>16</v>
      </c>
      <c r="O137" s="29" t="s">
        <v>16</v>
      </c>
      <c r="P137" s="29" t="s">
        <v>16</v>
      </c>
      <c r="Q137" s="29" t="s">
        <v>16</v>
      </c>
      <c r="R137" s="29" t="s">
        <v>16</v>
      </c>
      <c r="S137" s="29" t="s">
        <v>16</v>
      </c>
      <c r="T137" s="29" t="s">
        <v>16</v>
      </c>
      <c r="U137" s="29" t="s">
        <v>16</v>
      </c>
      <c r="V137" s="29" t="s">
        <v>16</v>
      </c>
      <c r="W137" s="29" t="s">
        <v>16</v>
      </c>
      <c r="X137" s="29" t="s">
        <v>16</v>
      </c>
      <c r="Y137" s="29" t="s">
        <v>16</v>
      </c>
      <c r="Z137" s="29" t="s">
        <v>16</v>
      </c>
      <c r="AA137" s="29" t="s">
        <v>16</v>
      </c>
      <c r="AB137" s="29" t="s">
        <v>16</v>
      </c>
      <c r="AC137" s="28">
        <f>SUM(Empresas!AC$137:AC137)/SUM(Empresas!AC$125:AC125)-1</f>
        <v>0.11831941599475182</v>
      </c>
      <c r="AD137" s="29">
        <f>SUM(Empresas!AD$137:AD137)/SUM(Empresas!AD$125:AD125)-1</f>
        <v>0.10379257567316991</v>
      </c>
      <c r="AE137" s="29">
        <f>SUM(Empresas!AE$137:AE137)/SUM(Empresas!AE$125:AE125)-1</f>
        <v>0.13227144582146755</v>
      </c>
      <c r="AF137" s="30">
        <f>SUM(Empresas!AF$137:AF137)/SUM(Empresas!AF$125:AF125)-1</f>
        <v>0.10371396576004166</v>
      </c>
      <c r="AG137" s="28">
        <f>SUM(Empresas!AG$137:AG137)/SUM(Empresas!AG$125:AG125)-1</f>
        <v>0.14195436924920135</v>
      </c>
      <c r="AH137" s="29">
        <f>SUM(Empresas!AH$137:AH137)/SUM(Empresas!AH$125:AH125)-1</f>
        <v>-0.4067141389312352</v>
      </c>
      <c r="AI137" s="30">
        <f>SUM(Empresas!AI$137:AI137)/SUM(Empresas!AI$125:AI125)-1</f>
        <v>-0.19694350319221321</v>
      </c>
      <c r="AJ137" s="34">
        <f>SUM(Empresas!AJ$137:AJ137)/SUM(Empresas!AJ$125:AJ125)-1</f>
        <v>0.11802979356016885</v>
      </c>
    </row>
    <row r="138" spans="1:36" x14ac:dyDescent="0.35">
      <c r="A138" s="11">
        <v>43132</v>
      </c>
      <c r="B138" s="22" t="s">
        <v>16</v>
      </c>
      <c r="C138" s="23" t="s">
        <v>16</v>
      </c>
      <c r="D138" s="23" t="s">
        <v>16</v>
      </c>
      <c r="E138" s="23" t="s">
        <v>16</v>
      </c>
      <c r="F138" s="23" t="s">
        <v>16</v>
      </c>
      <c r="G138" s="23" t="s">
        <v>16</v>
      </c>
      <c r="H138" s="23" t="s">
        <v>16</v>
      </c>
      <c r="I138" s="23" t="s">
        <v>16</v>
      </c>
      <c r="J138" s="23" t="s">
        <v>16</v>
      </c>
      <c r="K138" s="23" t="s">
        <v>16</v>
      </c>
      <c r="L138" s="23" t="s">
        <v>16</v>
      </c>
      <c r="M138" s="23" t="s">
        <v>16</v>
      </c>
      <c r="N138" s="23" t="s">
        <v>16</v>
      </c>
      <c r="O138" s="23" t="s">
        <v>16</v>
      </c>
      <c r="P138" s="23" t="s">
        <v>16</v>
      </c>
      <c r="Q138" s="23" t="s">
        <v>16</v>
      </c>
      <c r="R138" s="23" t="s">
        <v>16</v>
      </c>
      <c r="S138" s="23" t="s">
        <v>16</v>
      </c>
      <c r="T138" s="23" t="s">
        <v>16</v>
      </c>
      <c r="U138" s="23" t="s">
        <v>16</v>
      </c>
      <c r="V138" s="23" t="s">
        <v>16</v>
      </c>
      <c r="W138" s="23" t="s">
        <v>16</v>
      </c>
      <c r="X138" s="23" t="s">
        <v>16</v>
      </c>
      <c r="Y138" s="23" t="s">
        <v>16</v>
      </c>
      <c r="Z138" s="23" t="s">
        <v>16</v>
      </c>
      <c r="AA138" s="23" t="s">
        <v>16</v>
      </c>
      <c r="AB138" s="23" t="s">
        <v>16</v>
      </c>
      <c r="AC138" s="22">
        <f>SUM(Empresas!AC$137:AC138)/SUM(Empresas!AC$125:AC126)-1</f>
        <v>4.008946985924311E-2</v>
      </c>
      <c r="AD138" s="23">
        <f>SUM(Empresas!AD$137:AD138)/SUM(Empresas!AD$125:AD126)-1</f>
        <v>5.2051935359092916E-2</v>
      </c>
      <c r="AE138" s="23">
        <f>SUM(Empresas!AE$137:AE138)/SUM(Empresas!AE$125:AE126)-1</f>
        <v>8.5350953575866528E-2</v>
      </c>
      <c r="AF138" s="24">
        <f>SUM(Empresas!AF$137:AF138)/SUM(Empresas!AF$125:AF126)-1</f>
        <v>9.4725037319956851E-2</v>
      </c>
      <c r="AG138" s="22">
        <f>SUM(Empresas!AG$137:AG138)/SUM(Empresas!AG$125:AG126)-1</f>
        <v>8.7993686681713257E-2</v>
      </c>
      <c r="AH138" s="23">
        <f>SUM(Empresas!AH$137:AH138)/SUM(Empresas!AH$125:AH126)-1</f>
        <v>-0.40247400589916937</v>
      </c>
      <c r="AI138" s="24">
        <f>SUM(Empresas!AI$137:AI138)/SUM(Empresas!AI$125:AI126)-1</f>
        <v>-0.20053090615058355</v>
      </c>
      <c r="AJ138" s="35">
        <f>SUM(Empresas!AJ$137:AJ138)/SUM(Empresas!AJ$125:AJ126)-1</f>
        <v>6.6123503490350677E-2</v>
      </c>
    </row>
    <row r="139" spans="1:36" x14ac:dyDescent="0.35">
      <c r="A139" s="11">
        <v>43160</v>
      </c>
      <c r="B139" s="22" t="s">
        <v>16</v>
      </c>
      <c r="C139" s="23" t="s">
        <v>16</v>
      </c>
      <c r="D139" s="23" t="s">
        <v>16</v>
      </c>
      <c r="E139" s="23" t="s">
        <v>16</v>
      </c>
      <c r="F139" s="23" t="s">
        <v>16</v>
      </c>
      <c r="G139" s="23" t="s">
        <v>16</v>
      </c>
      <c r="H139" s="23" t="s">
        <v>16</v>
      </c>
      <c r="I139" s="23" t="s">
        <v>16</v>
      </c>
      <c r="J139" s="23" t="s">
        <v>16</v>
      </c>
      <c r="K139" s="23" t="s">
        <v>16</v>
      </c>
      <c r="L139" s="23" t="s">
        <v>16</v>
      </c>
      <c r="M139" s="23" t="s">
        <v>16</v>
      </c>
      <c r="N139" s="23" t="s">
        <v>16</v>
      </c>
      <c r="O139" s="23" t="s">
        <v>16</v>
      </c>
      <c r="P139" s="23" t="s">
        <v>16</v>
      </c>
      <c r="Q139" s="23" t="s">
        <v>16</v>
      </c>
      <c r="R139" s="23" t="s">
        <v>16</v>
      </c>
      <c r="S139" s="23" t="s">
        <v>16</v>
      </c>
      <c r="T139" s="23" t="s">
        <v>16</v>
      </c>
      <c r="U139" s="23" t="s">
        <v>16</v>
      </c>
      <c r="V139" s="23" t="s">
        <v>16</v>
      </c>
      <c r="W139" s="23" t="s">
        <v>16</v>
      </c>
      <c r="X139" s="23" t="s">
        <v>16</v>
      </c>
      <c r="Y139" s="23" t="s">
        <v>16</v>
      </c>
      <c r="Z139" s="23" t="s">
        <v>16</v>
      </c>
      <c r="AA139" s="23" t="s">
        <v>16</v>
      </c>
      <c r="AB139" s="23" t="s">
        <v>16</v>
      </c>
      <c r="AC139" s="22">
        <f>SUM(Empresas!AC$137:AC139)/SUM(Empresas!AC$125:AC127)-1</f>
        <v>3.2549402004887096E-2</v>
      </c>
      <c r="AD139" s="23">
        <f>SUM(Empresas!AD$137:AD139)/SUM(Empresas!AD$125:AD127)-1</f>
        <v>3.1659943479848796E-2</v>
      </c>
      <c r="AE139" s="23">
        <f>SUM(Empresas!AE$137:AE139)/SUM(Empresas!AE$125:AE127)-1</f>
        <v>8.531730710120855E-2</v>
      </c>
      <c r="AF139" s="24">
        <f>SUM(Empresas!AF$137:AF139)/SUM(Empresas!AF$125:AF127)-1</f>
        <v>0.15152146523376309</v>
      </c>
      <c r="AG139" s="22">
        <f>SUM(Empresas!AG$137:AG139)/SUM(Empresas!AG$125:AG127)-1</f>
        <v>7.7244950928816891E-2</v>
      </c>
      <c r="AH139" s="23">
        <f>SUM(Empresas!AH$137:AH139)/SUM(Empresas!AH$125:AH127)-1</f>
        <v>-0.39169724074574586</v>
      </c>
      <c r="AI139" s="24">
        <f>SUM(Empresas!AI$137:AI139)/SUM(Empresas!AI$125:AI127)-1</f>
        <v>-0.19650930990229876</v>
      </c>
      <c r="AJ139" s="35">
        <f>SUM(Empresas!AJ$137:AJ139)/SUM(Empresas!AJ$125:AJ127)-1</f>
        <v>5.7085358114735474E-2</v>
      </c>
    </row>
    <row r="140" spans="1:36" x14ac:dyDescent="0.35">
      <c r="A140" s="11">
        <v>43191</v>
      </c>
      <c r="B140" s="22" t="s">
        <v>16</v>
      </c>
      <c r="C140" s="23" t="s">
        <v>16</v>
      </c>
      <c r="D140" s="23" t="s">
        <v>16</v>
      </c>
      <c r="E140" s="23" t="s">
        <v>16</v>
      </c>
      <c r="F140" s="23" t="s">
        <v>16</v>
      </c>
      <c r="G140" s="23" t="s">
        <v>16</v>
      </c>
      <c r="H140" s="23" t="s">
        <v>16</v>
      </c>
      <c r="I140" s="23" t="s">
        <v>16</v>
      </c>
      <c r="J140" s="23" t="s">
        <v>16</v>
      </c>
      <c r="K140" s="23" t="s">
        <v>16</v>
      </c>
      <c r="L140" s="23" t="s">
        <v>16</v>
      </c>
      <c r="M140" s="23" t="s">
        <v>16</v>
      </c>
      <c r="N140" s="23" t="s">
        <v>16</v>
      </c>
      <c r="O140" s="23" t="s">
        <v>16</v>
      </c>
      <c r="P140" s="23" t="s">
        <v>16</v>
      </c>
      <c r="Q140" s="23" t="s">
        <v>16</v>
      </c>
      <c r="R140" s="23" t="s">
        <v>16</v>
      </c>
      <c r="S140" s="23" t="s">
        <v>16</v>
      </c>
      <c r="T140" s="23" t="s">
        <v>16</v>
      </c>
      <c r="U140" s="23" t="s">
        <v>16</v>
      </c>
      <c r="V140" s="23" t="s">
        <v>16</v>
      </c>
      <c r="W140" s="23" t="s">
        <v>16</v>
      </c>
      <c r="X140" s="23" t="s">
        <v>16</v>
      </c>
      <c r="Y140" s="23" t="s">
        <v>16</v>
      </c>
      <c r="Z140" s="23" t="s">
        <v>16</v>
      </c>
      <c r="AA140" s="23" t="s">
        <v>16</v>
      </c>
      <c r="AB140" s="23" t="s">
        <v>16</v>
      </c>
      <c r="AC140" s="22">
        <f>SUM(Empresas!AC$137:AC140)/SUM(Empresas!AC$125:AC128)-1</f>
        <v>5.112695844539239E-2</v>
      </c>
      <c r="AD140" s="23">
        <f>SUM(Empresas!AD$137:AD140)/SUM(Empresas!AD$125:AD128)-1</f>
        <v>3.1658493362806794E-2</v>
      </c>
      <c r="AE140" s="23">
        <f>SUM(Empresas!AE$137:AE140)/SUM(Empresas!AE$125:AE128)-1</f>
        <v>8.1304493469823269E-2</v>
      </c>
      <c r="AF140" s="24">
        <f>SUM(Empresas!AF$137:AF140)/SUM(Empresas!AF$125:AF128)-1</f>
        <v>0.13590504231115852</v>
      </c>
      <c r="AG140" s="22">
        <f>SUM(Empresas!AG$137:AG140)/SUM(Empresas!AG$125:AG128)-1</f>
        <v>7.6792049777052007E-2</v>
      </c>
      <c r="AH140" s="23">
        <f>SUM(Empresas!AH$137:AH140)/SUM(Empresas!AH$125:AH128)-1</f>
        <v>-0.3801402485418427</v>
      </c>
      <c r="AI140" s="24">
        <f>SUM(Empresas!AI$137:AI140)/SUM(Empresas!AI$125:AI128)-1</f>
        <v>-0.19489486620755858</v>
      </c>
      <c r="AJ140" s="35">
        <f>SUM(Empresas!AJ$137:AJ140)/SUM(Empresas!AJ$125:AJ128)-1</f>
        <v>5.6923398003505321E-2</v>
      </c>
    </row>
    <row r="141" spans="1:36" x14ac:dyDescent="0.35">
      <c r="A141" s="11">
        <v>43221</v>
      </c>
      <c r="B141" s="22" t="s">
        <v>16</v>
      </c>
      <c r="C141" s="23" t="s">
        <v>16</v>
      </c>
      <c r="D141" s="23" t="s">
        <v>16</v>
      </c>
      <c r="E141" s="23" t="s">
        <v>16</v>
      </c>
      <c r="F141" s="23" t="s">
        <v>16</v>
      </c>
      <c r="G141" s="23" t="s">
        <v>16</v>
      </c>
      <c r="H141" s="23" t="s">
        <v>16</v>
      </c>
      <c r="I141" s="23" t="s">
        <v>16</v>
      </c>
      <c r="J141" s="23" t="s">
        <v>16</v>
      </c>
      <c r="K141" s="23" t="s">
        <v>16</v>
      </c>
      <c r="L141" s="23" t="s">
        <v>16</v>
      </c>
      <c r="M141" s="23" t="s">
        <v>16</v>
      </c>
      <c r="N141" s="23" t="s">
        <v>16</v>
      </c>
      <c r="O141" s="23" t="s">
        <v>16</v>
      </c>
      <c r="P141" s="23" t="s">
        <v>16</v>
      </c>
      <c r="Q141" s="23" t="s">
        <v>16</v>
      </c>
      <c r="R141" s="23" t="s">
        <v>16</v>
      </c>
      <c r="S141" s="23" t="s">
        <v>16</v>
      </c>
      <c r="T141" s="23" t="s">
        <v>16</v>
      </c>
      <c r="U141" s="23" t="s">
        <v>16</v>
      </c>
      <c r="V141" s="23" t="s">
        <v>16</v>
      </c>
      <c r="W141" s="23" t="s">
        <v>16</v>
      </c>
      <c r="X141" s="23" t="s">
        <v>16</v>
      </c>
      <c r="Y141" s="23" t="s">
        <v>16</v>
      </c>
      <c r="Z141" s="23" t="s">
        <v>16</v>
      </c>
      <c r="AA141" s="23" t="s">
        <v>16</v>
      </c>
      <c r="AB141" s="23" t="s">
        <v>16</v>
      </c>
      <c r="AC141" s="22">
        <f>SUM(Empresas!AC$137:AC141)/SUM(Empresas!AC$125:AC129)-1</f>
        <v>2.2530927450695515E-2</v>
      </c>
      <c r="AD141" s="23">
        <f>SUM(Empresas!AD$137:AD141)/SUM(Empresas!AD$125:AD129)-1</f>
        <v>8.2701760005532421E-3</v>
      </c>
      <c r="AE141" s="23">
        <f>SUM(Empresas!AE$137:AE141)/SUM(Empresas!AE$125:AE129)-1</f>
        <v>4.7224177067399564E-2</v>
      </c>
      <c r="AF141" s="24">
        <f>SUM(Empresas!AF$137:AF141)/SUM(Empresas!AF$125:AF129)-1</f>
        <v>9.764791402869899E-2</v>
      </c>
      <c r="AG141" s="22">
        <f>SUM(Empresas!AG$137:AG141)/SUM(Empresas!AG$125:AG129)-1</f>
        <v>4.6320313061506635E-2</v>
      </c>
      <c r="AH141" s="23">
        <f>SUM(Empresas!AH$137:AH141)/SUM(Empresas!AH$125:AH129)-1</f>
        <v>-0.3791425745511251</v>
      </c>
      <c r="AI141" s="24">
        <f>SUM(Empresas!AI$137:AI141)/SUM(Empresas!AI$125:AI129)-1</f>
        <v>-0.1960179225145221</v>
      </c>
      <c r="AJ141" s="35">
        <f>SUM(Empresas!AJ$137:AJ141)/SUM(Empresas!AJ$125:AJ129)-1</f>
        <v>2.8164962945870231E-2</v>
      </c>
    </row>
    <row r="142" spans="1:36" x14ac:dyDescent="0.35">
      <c r="A142" s="11">
        <v>43252</v>
      </c>
      <c r="B142" s="22" t="s">
        <v>16</v>
      </c>
      <c r="C142" s="23" t="s">
        <v>16</v>
      </c>
      <c r="D142" s="23" t="s">
        <v>16</v>
      </c>
      <c r="E142" s="23" t="s">
        <v>16</v>
      </c>
      <c r="F142" s="23" t="s">
        <v>16</v>
      </c>
      <c r="G142" s="23" t="s">
        <v>16</v>
      </c>
      <c r="H142" s="23" t="s">
        <v>16</v>
      </c>
      <c r="I142" s="23" t="s">
        <v>16</v>
      </c>
      <c r="J142" s="23" t="s">
        <v>16</v>
      </c>
      <c r="K142" s="23" t="s">
        <v>16</v>
      </c>
      <c r="L142" s="23" t="s">
        <v>16</v>
      </c>
      <c r="M142" s="23" t="s">
        <v>16</v>
      </c>
      <c r="N142" s="23" t="s">
        <v>16</v>
      </c>
      <c r="O142" s="23" t="s">
        <v>16</v>
      </c>
      <c r="P142" s="23" t="s">
        <v>16</v>
      </c>
      <c r="Q142" s="23" t="s">
        <v>16</v>
      </c>
      <c r="R142" s="23" t="s">
        <v>16</v>
      </c>
      <c r="S142" s="23" t="s">
        <v>16</v>
      </c>
      <c r="T142" s="23" t="s">
        <v>16</v>
      </c>
      <c r="U142" s="23" t="s">
        <v>16</v>
      </c>
      <c r="V142" s="23" t="s">
        <v>16</v>
      </c>
      <c r="W142" s="23" t="s">
        <v>16</v>
      </c>
      <c r="X142" s="23" t="s">
        <v>16</v>
      </c>
      <c r="Y142" s="23" t="s">
        <v>16</v>
      </c>
      <c r="Z142" s="23" t="s">
        <v>16</v>
      </c>
      <c r="AA142" s="23" t="s">
        <v>16</v>
      </c>
      <c r="AB142" s="23" t="s">
        <v>16</v>
      </c>
      <c r="AC142" s="22">
        <f>SUM(Empresas!AC$137:AC142)/SUM(Empresas!AC$125:AC130)-1</f>
        <v>1.2374775735476629E-2</v>
      </c>
      <c r="AD142" s="23">
        <f>SUM(Empresas!AD$137:AD142)/SUM(Empresas!AD$125:AD130)-1</f>
        <v>-4.1704648802121103E-4</v>
      </c>
      <c r="AE142" s="23">
        <f>SUM(Empresas!AE$137:AE142)/SUM(Empresas!AE$125:AE130)-1</f>
        <v>3.7885341801373151E-2</v>
      </c>
      <c r="AF142" s="24">
        <f>SUM(Empresas!AF$137:AF142)/SUM(Empresas!AF$125:AF130)-1</f>
        <v>8.5034102049722948E-2</v>
      </c>
      <c r="AG142" s="22">
        <f>SUM(Empresas!AG$137:AG142)/SUM(Empresas!AG$125:AG130)-1</f>
        <v>3.6901825061520066E-2</v>
      </c>
      <c r="AH142" s="23">
        <f>SUM(Empresas!AH$137:AH142)/SUM(Empresas!AH$125:AH130)-1</f>
        <v>-0.3847148600794531</v>
      </c>
      <c r="AI142" s="24">
        <f>SUM(Empresas!AI$137:AI142)/SUM(Empresas!AI$125:AI130)-1</f>
        <v>-0.19571447902146177</v>
      </c>
      <c r="AJ142" s="35">
        <f>SUM(Empresas!AJ$137:AJ142)/SUM(Empresas!AJ$125:AJ130)-1</f>
        <v>1.8977020762336538E-2</v>
      </c>
    </row>
    <row r="143" spans="1:36" x14ac:dyDescent="0.35">
      <c r="A143" s="11">
        <v>43282</v>
      </c>
      <c r="B143" s="22" t="s">
        <v>16</v>
      </c>
      <c r="C143" s="23" t="s">
        <v>16</v>
      </c>
      <c r="D143" s="23" t="s">
        <v>16</v>
      </c>
      <c r="E143" s="23" t="s">
        <v>16</v>
      </c>
      <c r="F143" s="23" t="s">
        <v>16</v>
      </c>
      <c r="G143" s="23" t="s">
        <v>16</v>
      </c>
      <c r="H143" s="23" t="s">
        <v>16</v>
      </c>
      <c r="I143" s="23" t="s">
        <v>16</v>
      </c>
      <c r="J143" s="23" t="s">
        <v>16</v>
      </c>
      <c r="K143" s="23" t="s">
        <v>16</v>
      </c>
      <c r="L143" s="23" t="s">
        <v>16</v>
      </c>
      <c r="M143" s="23" t="s">
        <v>16</v>
      </c>
      <c r="N143" s="23" t="s">
        <v>16</v>
      </c>
      <c r="O143" s="23" t="s">
        <v>16</v>
      </c>
      <c r="P143" s="23" t="s">
        <v>16</v>
      </c>
      <c r="Q143" s="23" t="s">
        <v>16</v>
      </c>
      <c r="R143" s="23" t="s">
        <v>16</v>
      </c>
      <c r="S143" s="23" t="s">
        <v>16</v>
      </c>
      <c r="T143" s="23" t="s">
        <v>16</v>
      </c>
      <c r="U143" s="23" t="s">
        <v>16</v>
      </c>
      <c r="V143" s="23" t="s">
        <v>16</v>
      </c>
      <c r="W143" s="23" t="s">
        <v>16</v>
      </c>
      <c r="X143" s="23" t="s">
        <v>16</v>
      </c>
      <c r="Y143" s="23" t="s">
        <v>16</v>
      </c>
      <c r="Z143" s="23" t="s">
        <v>16</v>
      </c>
      <c r="AA143" s="23" t="s">
        <v>16</v>
      </c>
      <c r="AB143" s="23" t="s">
        <v>16</v>
      </c>
      <c r="AC143" s="22">
        <f>SUM(Empresas!AC$137:AC143)/SUM(Empresas!AC$125:AC131)-1</f>
        <v>5.9810085755667153E-3</v>
      </c>
      <c r="AD143" s="23">
        <f>SUM(Empresas!AD$137:AD143)/SUM(Empresas!AD$125:AD131)-1</f>
        <v>-7.0164919061943554E-3</v>
      </c>
      <c r="AE143" s="23">
        <f>SUM(Empresas!AE$137:AE143)/SUM(Empresas!AE$125:AE131)-1</f>
        <v>2.2404266365685599E-2</v>
      </c>
      <c r="AF143" s="24">
        <f>SUM(Empresas!AF$137:AF143)/SUM(Empresas!AF$125:AF131)-1</f>
        <v>7.4553203470683949E-2</v>
      </c>
      <c r="AG143" s="22">
        <f>SUM(Empresas!AG$137:AG143)/SUM(Empresas!AG$125:AG131)-1</f>
        <v>2.5958080638509129E-2</v>
      </c>
      <c r="AH143" s="23">
        <f>SUM(Empresas!AH$137:AH143)/SUM(Empresas!AH$125:AH131)-1</f>
        <v>-0.39082200808082479</v>
      </c>
      <c r="AI143" s="24">
        <f>SUM(Empresas!AI$137:AI143)/SUM(Empresas!AI$125:AI131)-1</f>
        <v>-0.19651609900068656</v>
      </c>
      <c r="AJ143" s="35">
        <f>SUM(Empresas!AJ$137:AJ143)/SUM(Empresas!AJ$125:AJ131)-1</f>
        <v>8.4541293164739351E-3</v>
      </c>
    </row>
    <row r="144" spans="1:36" x14ac:dyDescent="0.35">
      <c r="A144" s="11">
        <v>43313</v>
      </c>
      <c r="B144" s="22" t="s">
        <v>16</v>
      </c>
      <c r="C144" s="23" t="s">
        <v>16</v>
      </c>
      <c r="D144" s="23" t="s">
        <v>16</v>
      </c>
      <c r="E144" s="23" t="s">
        <v>16</v>
      </c>
      <c r="F144" s="23" t="s">
        <v>16</v>
      </c>
      <c r="G144" s="23" t="s">
        <v>16</v>
      </c>
      <c r="H144" s="23" t="s">
        <v>16</v>
      </c>
      <c r="I144" s="23" t="s">
        <v>16</v>
      </c>
      <c r="J144" s="23" t="s">
        <v>16</v>
      </c>
      <c r="K144" s="23" t="s">
        <v>16</v>
      </c>
      <c r="L144" s="23" t="s">
        <v>16</v>
      </c>
      <c r="M144" s="23" t="s">
        <v>16</v>
      </c>
      <c r="N144" s="23" t="s">
        <v>16</v>
      </c>
      <c r="O144" s="23" t="s">
        <v>16</v>
      </c>
      <c r="P144" s="23" t="s">
        <v>16</v>
      </c>
      <c r="Q144" s="23" t="s">
        <v>16</v>
      </c>
      <c r="R144" s="23" t="s">
        <v>16</v>
      </c>
      <c r="S144" s="23" t="s">
        <v>16</v>
      </c>
      <c r="T144" s="23" t="s">
        <v>16</v>
      </c>
      <c r="U144" s="23" t="s">
        <v>16</v>
      </c>
      <c r="V144" s="23" t="s">
        <v>16</v>
      </c>
      <c r="W144" s="23" t="s">
        <v>16</v>
      </c>
      <c r="X144" s="23" t="s">
        <v>16</v>
      </c>
      <c r="Y144" s="23" t="s">
        <v>16</v>
      </c>
      <c r="Z144" s="23" t="s">
        <v>16</v>
      </c>
      <c r="AA144" s="23" t="s">
        <v>16</v>
      </c>
      <c r="AB144" s="23" t="s">
        <v>16</v>
      </c>
      <c r="AC144" s="22">
        <f>SUM(Empresas!AC$137:AC144)/SUM(Empresas!AC$125:AC132)-1</f>
        <v>2.2754172686767493E-3</v>
      </c>
      <c r="AD144" s="23">
        <f>SUM(Empresas!AD$137:AD144)/SUM(Empresas!AD$125:AD132)-1</f>
        <v>-1.2589370274587619E-2</v>
      </c>
      <c r="AE144" s="23">
        <f>SUM(Empresas!AE$137:AE144)/SUM(Empresas!AE$125:AE132)-1</f>
        <v>1.4116120552472688E-2</v>
      </c>
      <c r="AF144" s="24">
        <f>SUM(Empresas!AF$137:AF144)/SUM(Empresas!AF$125:AF132)-1</f>
        <v>6.6136456843201463E-2</v>
      </c>
      <c r="AG144" s="22">
        <f>SUM(Empresas!AG$137:AG144)/SUM(Empresas!AG$125:AG132)-1</f>
        <v>1.8939067134486454E-2</v>
      </c>
      <c r="AH144" s="23">
        <f>SUM(Empresas!AH$137:AH144)/SUM(Empresas!AH$125:AH132)-1</f>
        <v>-0.39454737192784617</v>
      </c>
      <c r="AI144" s="24">
        <f>SUM(Empresas!AI$137:AI144)/SUM(Empresas!AI$125:AI132)-1</f>
        <v>-0.19619632121532482</v>
      </c>
      <c r="AJ144" s="35">
        <f>SUM(Empresas!AJ$137:AJ144)/SUM(Empresas!AJ$125:AJ132)-1</f>
        <v>1.8439278564463812E-3</v>
      </c>
    </row>
    <row r="145" spans="1:36" x14ac:dyDescent="0.35">
      <c r="A145" s="11">
        <v>43344</v>
      </c>
      <c r="B145" s="22" t="s">
        <v>16</v>
      </c>
      <c r="C145" s="23" t="s">
        <v>16</v>
      </c>
      <c r="D145" s="23" t="s">
        <v>16</v>
      </c>
      <c r="E145" s="23" t="s">
        <v>16</v>
      </c>
      <c r="F145" s="23" t="s">
        <v>16</v>
      </c>
      <c r="G145" s="23" t="s">
        <v>16</v>
      </c>
      <c r="H145" s="23" t="s">
        <v>16</v>
      </c>
      <c r="I145" s="23" t="s">
        <v>16</v>
      </c>
      <c r="J145" s="23" t="s">
        <v>16</v>
      </c>
      <c r="K145" s="23" t="s">
        <v>16</v>
      </c>
      <c r="L145" s="23" t="s">
        <v>16</v>
      </c>
      <c r="M145" s="23" t="s">
        <v>16</v>
      </c>
      <c r="N145" s="23" t="s">
        <v>16</v>
      </c>
      <c r="O145" s="23" t="s">
        <v>16</v>
      </c>
      <c r="P145" s="23" t="s">
        <v>16</v>
      </c>
      <c r="Q145" s="23" t="s">
        <v>16</v>
      </c>
      <c r="R145" s="23" t="s">
        <v>16</v>
      </c>
      <c r="S145" s="23" t="s">
        <v>16</v>
      </c>
      <c r="T145" s="23" t="s">
        <v>16</v>
      </c>
      <c r="U145" s="23" t="s">
        <v>16</v>
      </c>
      <c r="V145" s="23" t="s">
        <v>16</v>
      </c>
      <c r="W145" s="23" t="s">
        <v>16</v>
      </c>
      <c r="X145" s="23" t="s">
        <v>16</v>
      </c>
      <c r="Y145" s="23" t="s">
        <v>16</v>
      </c>
      <c r="Z145" s="23" t="s">
        <v>16</v>
      </c>
      <c r="AA145" s="23" t="s">
        <v>16</v>
      </c>
      <c r="AB145" s="23" t="s">
        <v>16</v>
      </c>
      <c r="AC145" s="22">
        <f>SUM(Empresas!AC$137:AC145)/SUM(Empresas!AC$125:AC133)-1</f>
        <v>-8.9791755143643348E-3</v>
      </c>
      <c r="AD145" s="23">
        <f>SUM(Empresas!AD$137:AD145)/SUM(Empresas!AD$125:AD133)-1</f>
        <v>-2.2443556457353075E-2</v>
      </c>
      <c r="AE145" s="23">
        <f>SUM(Empresas!AE$137:AE145)/SUM(Empresas!AE$125:AE133)-1</f>
        <v>4.1960758788481822E-3</v>
      </c>
      <c r="AF145" s="24">
        <f>SUM(Empresas!AF$137:AF145)/SUM(Empresas!AF$125:AF133)-1</f>
        <v>5.3713826497981509E-2</v>
      </c>
      <c r="AG145" s="22">
        <f>SUM(Empresas!AG$137:AG145)/SUM(Empresas!AG$125:AG133)-1</f>
        <v>7.8599093845359569E-3</v>
      </c>
      <c r="AH145" s="23">
        <f>SUM(Empresas!AH$137:AH145)/SUM(Empresas!AH$125:AH133)-1</f>
        <v>-0.3868047376874304</v>
      </c>
      <c r="AI145" s="24">
        <f>SUM(Empresas!AI$137:AI145)/SUM(Empresas!AI$125:AI133)-1</f>
        <v>-0.18094118703038742</v>
      </c>
      <c r="AJ145" s="35">
        <f>SUM(Empresas!AJ$137:AJ145)/SUM(Empresas!AJ$125:AJ133)-1</f>
        <v>-8.2146201300870025E-3</v>
      </c>
    </row>
    <row r="146" spans="1:36" x14ac:dyDescent="0.35">
      <c r="A146" s="11">
        <v>43374</v>
      </c>
      <c r="B146" s="22" t="s">
        <v>16</v>
      </c>
      <c r="C146" s="23" t="s">
        <v>16</v>
      </c>
      <c r="D146" s="23" t="s">
        <v>16</v>
      </c>
      <c r="E146" s="23" t="s">
        <v>16</v>
      </c>
      <c r="F146" s="23" t="s">
        <v>16</v>
      </c>
      <c r="G146" s="23" t="s">
        <v>16</v>
      </c>
      <c r="H146" s="23" t="s">
        <v>16</v>
      </c>
      <c r="I146" s="23" t="s">
        <v>16</v>
      </c>
      <c r="J146" s="23" t="s">
        <v>16</v>
      </c>
      <c r="K146" s="23" t="s">
        <v>16</v>
      </c>
      <c r="L146" s="23" t="s">
        <v>16</v>
      </c>
      <c r="M146" s="23" t="s">
        <v>16</v>
      </c>
      <c r="N146" s="23" t="s">
        <v>16</v>
      </c>
      <c r="O146" s="23" t="s">
        <v>16</v>
      </c>
      <c r="P146" s="23" t="s">
        <v>16</v>
      </c>
      <c r="Q146" s="23" t="s">
        <v>16</v>
      </c>
      <c r="R146" s="23" t="s">
        <v>16</v>
      </c>
      <c r="S146" s="23" t="s">
        <v>16</v>
      </c>
      <c r="T146" s="23" t="s">
        <v>16</v>
      </c>
      <c r="U146" s="23" t="s">
        <v>16</v>
      </c>
      <c r="V146" s="23" t="s">
        <v>16</v>
      </c>
      <c r="W146" s="23" t="s">
        <v>16</v>
      </c>
      <c r="X146" s="23" t="s">
        <v>16</v>
      </c>
      <c r="Y146" s="23" t="s">
        <v>16</v>
      </c>
      <c r="Z146" s="23" t="s">
        <v>16</v>
      </c>
      <c r="AA146" s="23" t="s">
        <v>16</v>
      </c>
      <c r="AB146" s="23" t="s">
        <v>16</v>
      </c>
      <c r="AC146" s="22">
        <f>SUM(Empresas!AC$137:AC146)/SUM(Empresas!AC$125:AC134)-1</f>
        <v>-2.5876528559248269E-2</v>
      </c>
      <c r="AD146" s="23">
        <f>SUM(Empresas!AD$137:AD146)/SUM(Empresas!AD$125:AD134)-1</f>
        <v>-3.3935399749126849E-2</v>
      </c>
      <c r="AE146" s="23">
        <f>SUM(Empresas!AE$137:AE146)/SUM(Empresas!AE$125:AE134)-1</f>
        <v>1.6651154812385993E-2</v>
      </c>
      <c r="AF146" s="24">
        <f>SUM(Empresas!AF$137:AF146)/SUM(Empresas!AF$125:AF134)-1</f>
        <v>4.3030757821983512E-2</v>
      </c>
      <c r="AG146" s="22">
        <f>SUM(Empresas!AG$137:AG146)/SUM(Empresas!AG$125:AG134)-1</f>
        <v>5.8432417284124405E-3</v>
      </c>
      <c r="AH146" s="23">
        <f>SUM(Empresas!AH$137:AH146)/SUM(Empresas!AH$125:AH134)-1</f>
        <v>-0.38145521521341563</v>
      </c>
      <c r="AI146" s="24">
        <f>SUM(Empresas!AI$137:AI146)/SUM(Empresas!AI$125:AI134)-1</f>
        <v>-0.16722238873242667</v>
      </c>
      <c r="AJ146" s="35">
        <f>SUM(Empresas!AJ$137:AJ146)/SUM(Empresas!AJ$125:AJ134)-1</f>
        <v>-9.8147374102640628E-3</v>
      </c>
    </row>
    <row r="147" spans="1:36" x14ac:dyDescent="0.35">
      <c r="A147" s="11">
        <v>43405</v>
      </c>
      <c r="B147" s="22" t="s">
        <v>16</v>
      </c>
      <c r="C147" s="23" t="s">
        <v>16</v>
      </c>
      <c r="D147" s="23" t="s">
        <v>16</v>
      </c>
      <c r="E147" s="23" t="s">
        <v>16</v>
      </c>
      <c r="F147" s="23" t="s">
        <v>16</v>
      </c>
      <c r="G147" s="23" t="s">
        <v>16</v>
      </c>
      <c r="H147" s="23" t="s">
        <v>16</v>
      </c>
      <c r="I147" s="23" t="s">
        <v>16</v>
      </c>
      <c r="J147" s="23" t="s">
        <v>16</v>
      </c>
      <c r="K147" s="23" t="s">
        <v>16</v>
      </c>
      <c r="L147" s="23" t="s">
        <v>16</v>
      </c>
      <c r="M147" s="23" t="s">
        <v>16</v>
      </c>
      <c r="N147" s="23" t="s">
        <v>16</v>
      </c>
      <c r="O147" s="23" t="s">
        <v>16</v>
      </c>
      <c r="P147" s="23" t="s">
        <v>16</v>
      </c>
      <c r="Q147" s="23" t="s">
        <v>16</v>
      </c>
      <c r="R147" s="23" t="s">
        <v>16</v>
      </c>
      <c r="S147" s="23" t="s">
        <v>16</v>
      </c>
      <c r="T147" s="23" t="s">
        <v>16</v>
      </c>
      <c r="U147" s="23" t="s">
        <v>16</v>
      </c>
      <c r="V147" s="23" t="s">
        <v>16</v>
      </c>
      <c r="W147" s="23" t="s">
        <v>16</v>
      </c>
      <c r="X147" s="23" t="s">
        <v>16</v>
      </c>
      <c r="Y147" s="23" t="s">
        <v>16</v>
      </c>
      <c r="Z147" s="23" t="s">
        <v>16</v>
      </c>
      <c r="AA147" s="23" t="s">
        <v>16</v>
      </c>
      <c r="AB147" s="23" t="s">
        <v>16</v>
      </c>
      <c r="AC147" s="22">
        <f>SUM(Empresas!AC$137:AC147)/SUM(Empresas!AC$125:AC135)-1</f>
        <v>-2.9271924245987457E-2</v>
      </c>
      <c r="AD147" s="23">
        <f>SUM(Empresas!AD$137:AD147)/SUM(Empresas!AD$125:AD135)-1</f>
        <v>-3.9083480647413182E-2</v>
      </c>
      <c r="AE147" s="23">
        <f>SUM(Empresas!AE$137:AE147)/SUM(Empresas!AE$125:AE135)-1</f>
        <v>6.3099345500985393E-3</v>
      </c>
      <c r="AF147" s="24">
        <f>SUM(Empresas!AF$137:AF147)/SUM(Empresas!AF$125:AF135)-1</f>
        <v>3.7235995606181405E-2</v>
      </c>
      <c r="AG147" s="22">
        <f>SUM(Empresas!AG$137:AG147)/SUM(Empresas!AG$125:AG135)-1</f>
        <v>-2.2638202544023045E-3</v>
      </c>
      <c r="AH147" s="23">
        <f>SUM(Empresas!AH$137:AH147)/SUM(Empresas!AH$125:AH135)-1</f>
        <v>-0.37257042099763515</v>
      </c>
      <c r="AI147" s="24">
        <f>SUM(Empresas!AI$137:AI147)/SUM(Empresas!AI$125:AI135)-1</f>
        <v>-0.15298226302706752</v>
      </c>
      <c r="AJ147" s="35">
        <f>SUM(Empresas!AJ$137:AJ147)/SUM(Empresas!AJ$125:AJ135)-1</f>
        <v>-1.7024950209488354E-2</v>
      </c>
    </row>
    <row r="148" spans="1:36" ht="15" thickBot="1" x14ac:dyDescent="0.4">
      <c r="A148" s="15">
        <v>43435</v>
      </c>
      <c r="B148" s="25" t="s">
        <v>16</v>
      </c>
      <c r="C148" s="26" t="s">
        <v>16</v>
      </c>
      <c r="D148" s="26" t="s">
        <v>16</v>
      </c>
      <c r="E148" s="26" t="s">
        <v>16</v>
      </c>
      <c r="F148" s="26" t="s">
        <v>16</v>
      </c>
      <c r="G148" s="26" t="s">
        <v>16</v>
      </c>
      <c r="H148" s="26" t="s">
        <v>16</v>
      </c>
      <c r="I148" s="26" t="s">
        <v>16</v>
      </c>
      <c r="J148" s="26" t="s">
        <v>16</v>
      </c>
      <c r="K148" s="26" t="s">
        <v>16</v>
      </c>
      <c r="L148" s="26" t="s">
        <v>16</v>
      </c>
      <c r="M148" s="26" t="s">
        <v>16</v>
      </c>
      <c r="N148" s="26" t="s">
        <v>16</v>
      </c>
      <c r="O148" s="26" t="s">
        <v>16</v>
      </c>
      <c r="P148" s="26" t="s">
        <v>16</v>
      </c>
      <c r="Q148" s="26" t="s">
        <v>16</v>
      </c>
      <c r="R148" s="26" t="s">
        <v>16</v>
      </c>
      <c r="S148" s="26" t="s">
        <v>16</v>
      </c>
      <c r="T148" s="26" t="s">
        <v>16</v>
      </c>
      <c r="U148" s="26" t="s">
        <v>16</v>
      </c>
      <c r="V148" s="26" t="s">
        <v>16</v>
      </c>
      <c r="W148" s="26" t="s">
        <v>16</v>
      </c>
      <c r="X148" s="26" t="s">
        <v>16</v>
      </c>
      <c r="Y148" s="26" t="s">
        <v>16</v>
      </c>
      <c r="Z148" s="26" t="s">
        <v>16</v>
      </c>
      <c r="AA148" s="26" t="s">
        <v>16</v>
      </c>
      <c r="AB148" s="26" t="s">
        <v>16</v>
      </c>
      <c r="AC148" s="25">
        <f>SUM(Empresas!AC$137:AC148)/SUM(Empresas!AC$125:AC136)-1</f>
        <v>-4.2595517129570548E-2</v>
      </c>
      <c r="AD148" s="26">
        <f>SUM(Empresas!AD$137:AD148)/SUM(Empresas!AD$125:AD136)-1</f>
        <v>-5.1125192900994931E-2</v>
      </c>
      <c r="AE148" s="26">
        <f>SUM(Empresas!AE$137:AE148)/SUM(Empresas!AE$125:AE136)-1</f>
        <v>-1.3216817901018252E-2</v>
      </c>
      <c r="AF148" s="27">
        <f>SUM(Empresas!AF$137:AF148)/SUM(Empresas!AF$125:AF136)-1</f>
        <v>2.8098597347391729E-2</v>
      </c>
      <c r="AG148" s="25">
        <f>SUM(Empresas!AG$137:AG148)/SUM(Empresas!AG$125:AG136)-1</f>
        <v>-1.8905504453009647E-2</v>
      </c>
      <c r="AH148" s="26">
        <f>SUM(Empresas!AH$137:AH148)/SUM(Empresas!AH$125:AH136)-1</f>
        <v>-0.36236577158852679</v>
      </c>
      <c r="AI148" s="27">
        <f>SUM(Empresas!AI$137:AI148)/SUM(Empresas!AI$125:AI136)-1</f>
        <v>-0.14189245827924257</v>
      </c>
      <c r="AJ148" s="36">
        <f>SUM(Empresas!AJ$137:AJ148)/SUM(Empresas!AJ$125:AJ136)-1</f>
        <v>-3.2378720752923584E-2</v>
      </c>
    </row>
    <row r="149" spans="1:36" x14ac:dyDescent="0.35">
      <c r="A149" s="7">
        <v>43466</v>
      </c>
      <c r="B149" s="28" t="s">
        <v>16</v>
      </c>
      <c r="C149" s="29" t="s">
        <v>16</v>
      </c>
      <c r="D149" s="29" t="s">
        <v>16</v>
      </c>
      <c r="E149" s="29" t="s">
        <v>16</v>
      </c>
      <c r="F149" s="29" t="s">
        <v>16</v>
      </c>
      <c r="G149" s="29" t="s">
        <v>16</v>
      </c>
      <c r="H149" s="29" t="s">
        <v>16</v>
      </c>
      <c r="I149" s="29" t="s">
        <v>16</v>
      </c>
      <c r="J149" s="29" t="s">
        <v>16</v>
      </c>
      <c r="K149" s="29" t="s">
        <v>16</v>
      </c>
      <c r="L149" s="29" t="s">
        <v>16</v>
      </c>
      <c r="M149" s="29" t="s">
        <v>16</v>
      </c>
      <c r="N149" s="29" t="s">
        <v>16</v>
      </c>
      <c r="O149" s="29" t="s">
        <v>16</v>
      </c>
      <c r="P149" s="29" t="s">
        <v>16</v>
      </c>
      <c r="Q149" s="29" t="s">
        <v>16</v>
      </c>
      <c r="R149" s="29" t="s">
        <v>16</v>
      </c>
      <c r="S149" s="29" t="s">
        <v>16</v>
      </c>
      <c r="T149" s="29" t="s">
        <v>16</v>
      </c>
      <c r="U149" s="29" t="s">
        <v>16</v>
      </c>
      <c r="V149" s="29" t="s">
        <v>16</v>
      </c>
      <c r="W149" s="29" t="s">
        <v>16</v>
      </c>
      <c r="X149" s="29" t="s">
        <v>16</v>
      </c>
      <c r="Y149" s="29" t="s">
        <v>16</v>
      </c>
      <c r="Z149" s="29" t="s">
        <v>16</v>
      </c>
      <c r="AA149" s="29" t="s">
        <v>16</v>
      </c>
      <c r="AB149" s="29" t="s">
        <v>16</v>
      </c>
      <c r="AC149" s="28">
        <f>SUM(Empresas!AC$149:AC149)/SUM(Empresas!AC$137:AC137)-1</f>
        <v>-9.6602797223206749E-2</v>
      </c>
      <c r="AD149" s="29">
        <f>SUM(Empresas!AD$149:AD149)/SUM(Empresas!AD$137:AD137)-1</f>
        <v>-8.7162188573932986E-2</v>
      </c>
      <c r="AE149" s="29">
        <f>SUM(Empresas!AE$149:AE149)/SUM(Empresas!AE$137:AE137)-1</f>
        <v>-5.0452636011623198E-2</v>
      </c>
      <c r="AF149" s="30">
        <f>SUM(Empresas!AF$149:AF149)/SUM(Empresas!AF$137:AF137)-1</f>
        <v>3.1468644365749698E-2</v>
      </c>
      <c r="AG149" s="28">
        <f>SUM(Empresas!AG$149:AG149)/SUM(Empresas!AG$137:AG137)-1</f>
        <v>-7.6850534341628696E-2</v>
      </c>
      <c r="AH149" s="29">
        <f>SUM(Empresas!AH$149:AH149)/SUM(Empresas!AH$137:AH137)-1</f>
        <v>0.18228145943040253</v>
      </c>
      <c r="AI149" s="30">
        <f>SUM(Empresas!AI$149:AI149)/SUM(Empresas!AI$137:AI137)-1</f>
        <v>0.18366760950515748</v>
      </c>
      <c r="AJ149" s="34">
        <f>SUM(Empresas!AJ$149:AJ149)/SUM(Empresas!AJ$137:AJ137)-1</f>
        <v>-6.9910210619693824E-2</v>
      </c>
    </row>
    <row r="150" spans="1:36" x14ac:dyDescent="0.35">
      <c r="A150" s="11">
        <v>43497</v>
      </c>
      <c r="B150" s="22" t="s">
        <v>16</v>
      </c>
      <c r="C150" s="23" t="s">
        <v>16</v>
      </c>
      <c r="D150" s="23" t="s">
        <v>16</v>
      </c>
      <c r="E150" s="23" t="s">
        <v>16</v>
      </c>
      <c r="F150" s="23" t="s">
        <v>16</v>
      </c>
      <c r="G150" s="23" t="s">
        <v>16</v>
      </c>
      <c r="H150" s="23" t="s">
        <v>16</v>
      </c>
      <c r="I150" s="23" t="s">
        <v>16</v>
      </c>
      <c r="J150" s="23" t="s">
        <v>16</v>
      </c>
      <c r="K150" s="23" t="s">
        <v>16</v>
      </c>
      <c r="L150" s="23" t="s">
        <v>16</v>
      </c>
      <c r="M150" s="23" t="s">
        <v>16</v>
      </c>
      <c r="N150" s="23" t="s">
        <v>16</v>
      </c>
      <c r="O150" s="23" t="s">
        <v>16</v>
      </c>
      <c r="P150" s="23" t="s">
        <v>16</v>
      </c>
      <c r="Q150" s="23" t="s">
        <v>16</v>
      </c>
      <c r="R150" s="23" t="s">
        <v>16</v>
      </c>
      <c r="S150" s="23" t="s">
        <v>16</v>
      </c>
      <c r="T150" s="23" t="s">
        <v>16</v>
      </c>
      <c r="U150" s="23" t="s">
        <v>16</v>
      </c>
      <c r="V150" s="23" t="s">
        <v>16</v>
      </c>
      <c r="W150" s="23" t="s">
        <v>16</v>
      </c>
      <c r="X150" s="23" t="s">
        <v>16</v>
      </c>
      <c r="Y150" s="23" t="s">
        <v>16</v>
      </c>
      <c r="Z150" s="23" t="s">
        <v>16</v>
      </c>
      <c r="AA150" s="23" t="s">
        <v>16</v>
      </c>
      <c r="AB150" s="23" t="s">
        <v>16</v>
      </c>
      <c r="AC150" s="22">
        <f>SUM(Empresas!AC$149:AC150)/SUM(Empresas!AC$137:AC138)-1</f>
        <v>7.1152047884710523E-3</v>
      </c>
      <c r="AD150" s="23">
        <f>SUM(Empresas!AD$149:AD150)/SUM(Empresas!AD$137:AD138)-1</f>
        <v>-5.7924061919362169E-3</v>
      </c>
      <c r="AE150" s="23">
        <f>SUM(Empresas!AE$149:AE150)/SUM(Empresas!AE$137:AE138)-1</f>
        <v>5.4995093835586095E-2</v>
      </c>
      <c r="AF150" s="24">
        <f>SUM(Empresas!AF$149:AF150)/SUM(Empresas!AF$137:AF138)-1</f>
        <v>6.0832028930701387E-2</v>
      </c>
      <c r="AG150" s="22">
        <f>SUM(Empresas!AG$149:AG150)/SUM(Empresas!AG$137:AG138)-1</f>
        <v>1.8741860139510624E-2</v>
      </c>
      <c r="AH150" s="23">
        <f>SUM(Empresas!AH$149:AH150)/SUM(Empresas!AH$137:AH138)-1</f>
        <v>0.18923610919212663</v>
      </c>
      <c r="AI150" s="24">
        <f>SUM(Empresas!AI$149:AI150)/SUM(Empresas!AI$137:AI138)-1</f>
        <v>0.20029331201025391</v>
      </c>
      <c r="AJ150" s="35">
        <f>SUM(Empresas!AJ$149:AJ150)/SUM(Empresas!AJ$137:AJ138)-1</f>
        <v>2.3763044048050075E-2</v>
      </c>
    </row>
    <row r="151" spans="1:36" x14ac:dyDescent="0.35">
      <c r="A151" s="11">
        <v>43525</v>
      </c>
      <c r="B151" s="22" t="s">
        <v>16</v>
      </c>
      <c r="C151" s="23" t="s">
        <v>16</v>
      </c>
      <c r="D151" s="23" t="s">
        <v>16</v>
      </c>
      <c r="E151" s="23" t="s">
        <v>16</v>
      </c>
      <c r="F151" s="23" t="s">
        <v>16</v>
      </c>
      <c r="G151" s="23" t="s">
        <v>16</v>
      </c>
      <c r="H151" s="23" t="s">
        <v>16</v>
      </c>
      <c r="I151" s="23" t="s">
        <v>16</v>
      </c>
      <c r="J151" s="23" t="s">
        <v>16</v>
      </c>
      <c r="K151" s="23" t="s">
        <v>16</v>
      </c>
      <c r="L151" s="23" t="s">
        <v>16</v>
      </c>
      <c r="M151" s="23" t="s">
        <v>16</v>
      </c>
      <c r="N151" s="23" t="s">
        <v>16</v>
      </c>
      <c r="O151" s="23" t="s">
        <v>16</v>
      </c>
      <c r="P151" s="23" t="s">
        <v>16</v>
      </c>
      <c r="Q151" s="23" t="s">
        <v>16</v>
      </c>
      <c r="R151" s="23" t="s">
        <v>16</v>
      </c>
      <c r="S151" s="23" t="s">
        <v>16</v>
      </c>
      <c r="T151" s="23" t="s">
        <v>16</v>
      </c>
      <c r="U151" s="23" t="s">
        <v>16</v>
      </c>
      <c r="V151" s="23" t="s">
        <v>16</v>
      </c>
      <c r="W151" s="23" t="s">
        <v>16</v>
      </c>
      <c r="X151" s="23" t="s">
        <v>16</v>
      </c>
      <c r="Y151" s="23" t="s">
        <v>16</v>
      </c>
      <c r="Z151" s="23" t="s">
        <v>16</v>
      </c>
      <c r="AA151" s="23" t="s">
        <v>16</v>
      </c>
      <c r="AB151" s="23" t="s">
        <v>16</v>
      </c>
      <c r="AC151" s="22">
        <f>SUM(Empresas!AC$149:AC151)/SUM(Empresas!AC$137:AC139)-1</f>
        <v>-2.4574996862045451E-2</v>
      </c>
      <c r="AD151" s="23">
        <f>SUM(Empresas!AD$149:AD151)/SUM(Empresas!AD$137:AD139)-1</f>
        <v>-2.4422154386979922E-2</v>
      </c>
      <c r="AE151" s="23">
        <f>SUM(Empresas!AE$149:AE151)/SUM(Empresas!AE$137:AE139)-1</f>
        <v>4.2430309397971655E-3</v>
      </c>
      <c r="AF151" s="24">
        <f>SUM(Empresas!AF$149:AF151)/SUM(Empresas!AF$137:AF139)-1</f>
        <v>-3.7253074008321563E-2</v>
      </c>
      <c r="AG151" s="22">
        <f>SUM(Empresas!AG$149:AG151)/SUM(Empresas!AG$137:AG139)-1</f>
        <v>-1.77414333948267E-2</v>
      </c>
      <c r="AH151" s="23">
        <f>SUM(Empresas!AH$149:AH151)/SUM(Empresas!AH$137:AH139)-1</f>
        <v>0.19343826541735143</v>
      </c>
      <c r="AI151" s="24">
        <f>SUM(Empresas!AI$149:AI151)/SUM(Empresas!AI$137:AI139)-1</f>
        <v>0.20903374884765946</v>
      </c>
      <c r="AJ151" s="35">
        <f>SUM(Empresas!AJ$149:AJ151)/SUM(Empresas!AJ$137:AJ139)-1</f>
        <v>-1.1590340598021109E-2</v>
      </c>
    </row>
    <row r="152" spans="1:36" x14ac:dyDescent="0.35">
      <c r="A152" s="11">
        <v>43556</v>
      </c>
      <c r="B152" s="22" t="s">
        <v>16</v>
      </c>
      <c r="C152" s="23" t="s">
        <v>16</v>
      </c>
      <c r="D152" s="23" t="s">
        <v>16</v>
      </c>
      <c r="E152" s="23" t="s">
        <v>16</v>
      </c>
      <c r="F152" s="23" t="s">
        <v>16</v>
      </c>
      <c r="G152" s="23" t="s">
        <v>16</v>
      </c>
      <c r="H152" s="23" t="s">
        <v>16</v>
      </c>
      <c r="I152" s="23" t="s">
        <v>16</v>
      </c>
      <c r="J152" s="23" t="s">
        <v>16</v>
      </c>
      <c r="K152" s="23" t="s">
        <v>16</v>
      </c>
      <c r="L152" s="23" t="s">
        <v>16</v>
      </c>
      <c r="M152" s="23" t="s">
        <v>16</v>
      </c>
      <c r="N152" s="23" t="s">
        <v>16</v>
      </c>
      <c r="O152" s="23" t="s">
        <v>16</v>
      </c>
      <c r="P152" s="23" t="s">
        <v>16</v>
      </c>
      <c r="Q152" s="23" t="s">
        <v>16</v>
      </c>
      <c r="R152" s="23" t="s">
        <v>16</v>
      </c>
      <c r="S152" s="23" t="s">
        <v>16</v>
      </c>
      <c r="T152" s="23" t="s">
        <v>16</v>
      </c>
      <c r="U152" s="23" t="s">
        <v>16</v>
      </c>
      <c r="V152" s="23" t="s">
        <v>16</v>
      </c>
      <c r="W152" s="23" t="s">
        <v>16</v>
      </c>
      <c r="X152" s="23" t="s">
        <v>16</v>
      </c>
      <c r="Y152" s="23" t="s">
        <v>16</v>
      </c>
      <c r="Z152" s="23" t="s">
        <v>16</v>
      </c>
      <c r="AA152" s="23" t="s">
        <v>16</v>
      </c>
      <c r="AB152" s="23" t="s">
        <v>16</v>
      </c>
      <c r="AC152" s="22">
        <f>SUM(Empresas!AC$149:AC152)/SUM(Empresas!AC$137:AC140)-1</f>
        <v>-2.0309972320635028E-2</v>
      </c>
      <c r="AD152" s="23">
        <f>SUM(Empresas!AD$149:AD152)/SUM(Empresas!AD$137:AD140)-1</f>
        <v>-1.7922695149602541E-3</v>
      </c>
      <c r="AE152" s="23">
        <f>SUM(Empresas!AE$149:AE152)/SUM(Empresas!AE$137:AE140)-1</f>
        <v>4.2580940394761235E-2</v>
      </c>
      <c r="AF152" s="24">
        <f>SUM(Empresas!AF$149:AF152)/SUM(Empresas!AF$137:AF140)-1</f>
        <v>4.6253509626161815E-3</v>
      </c>
      <c r="AG152" s="22">
        <f>SUM(Empresas!AG$149:AG152)/SUM(Empresas!AG$137:AG140)-1</f>
        <v>1.1366258231913617E-2</v>
      </c>
      <c r="AH152" s="23">
        <f>SUM(Empresas!AH$149:AH152)/SUM(Empresas!AH$137:AH140)-1</f>
        <v>0.17708228892865163</v>
      </c>
      <c r="AI152" s="24">
        <f>SUM(Empresas!AI$149:AI152)/SUM(Empresas!AI$137:AI140)-1</f>
        <v>0.21562900711432675</v>
      </c>
      <c r="AJ152" s="35">
        <f>SUM(Empresas!AJ$149:AJ152)/SUM(Empresas!AJ$137:AJ140)-1</f>
        <v>1.6495671864533046E-2</v>
      </c>
    </row>
    <row r="153" spans="1:36" x14ac:dyDescent="0.35">
      <c r="A153" s="11">
        <v>43586</v>
      </c>
      <c r="B153" s="22" t="s">
        <v>16</v>
      </c>
      <c r="C153" s="23" t="s">
        <v>16</v>
      </c>
      <c r="D153" s="23" t="s">
        <v>16</v>
      </c>
      <c r="E153" s="23" t="s">
        <v>16</v>
      </c>
      <c r="F153" s="23" t="s">
        <v>16</v>
      </c>
      <c r="G153" s="23" t="s">
        <v>16</v>
      </c>
      <c r="H153" s="23" t="s">
        <v>16</v>
      </c>
      <c r="I153" s="23" t="s">
        <v>16</v>
      </c>
      <c r="J153" s="23" t="s">
        <v>16</v>
      </c>
      <c r="K153" s="23" t="s">
        <v>16</v>
      </c>
      <c r="L153" s="23" t="s">
        <v>16</v>
      </c>
      <c r="M153" s="23" t="s">
        <v>16</v>
      </c>
      <c r="N153" s="23" t="s">
        <v>16</v>
      </c>
      <c r="O153" s="23" t="s">
        <v>16</v>
      </c>
      <c r="P153" s="23" t="s">
        <v>16</v>
      </c>
      <c r="Q153" s="23" t="s">
        <v>16</v>
      </c>
      <c r="R153" s="23" t="s">
        <v>16</v>
      </c>
      <c r="S153" s="23" t="s">
        <v>16</v>
      </c>
      <c r="T153" s="23" t="s">
        <v>16</v>
      </c>
      <c r="U153" s="23" t="s">
        <v>16</v>
      </c>
      <c r="V153" s="23" t="s">
        <v>16</v>
      </c>
      <c r="W153" s="23" t="s">
        <v>16</v>
      </c>
      <c r="X153" s="23" t="s">
        <v>16</v>
      </c>
      <c r="Y153" s="23" t="s">
        <v>16</v>
      </c>
      <c r="Z153" s="23" t="s">
        <v>16</v>
      </c>
      <c r="AA153" s="23" t="s">
        <v>16</v>
      </c>
      <c r="AB153" s="23" t="s">
        <v>16</v>
      </c>
      <c r="AC153" s="22">
        <f>SUM(Empresas!AC$149:AC153)/SUM(Empresas!AC$137:AC141)-1</f>
        <v>1.1139792646406521E-2</v>
      </c>
      <c r="AD153" s="23">
        <f>SUM(Empresas!AD$149:AD153)/SUM(Empresas!AD$137:AD141)-1</f>
        <v>2.3925895525868546E-2</v>
      </c>
      <c r="AE153" s="23">
        <f>SUM(Empresas!AE$149:AE153)/SUM(Empresas!AE$137:AE141)-1</f>
        <v>8.3308013668702996E-2</v>
      </c>
      <c r="AF153" s="24">
        <f>SUM(Empresas!AF$149:AF153)/SUM(Empresas!AF$137:AF141)-1</f>
        <v>4.7338611015603771E-2</v>
      </c>
      <c r="AG153" s="22">
        <f>SUM(Empresas!AG$149:AG153)/SUM(Empresas!AG$137:AG141)-1</f>
        <v>4.5611357934053798E-2</v>
      </c>
      <c r="AH153" s="23">
        <f>SUM(Empresas!AH$149:AH153)/SUM(Empresas!AH$137:AH141)-1</f>
        <v>0.1755563474987345</v>
      </c>
      <c r="AI153" s="24">
        <f>SUM(Empresas!AI$149:AI153)/SUM(Empresas!AI$137:AI141)-1</f>
        <v>0.22227646528957878</v>
      </c>
      <c r="AJ153" s="35">
        <f>SUM(Empresas!AJ$149:AJ153)/SUM(Empresas!AJ$137:AJ141)-1</f>
        <v>4.9809295770973927E-2</v>
      </c>
    </row>
    <row r="154" spans="1:36" x14ac:dyDescent="0.35">
      <c r="A154" s="11">
        <v>43617</v>
      </c>
      <c r="B154" s="22" t="s">
        <v>16</v>
      </c>
      <c r="C154" s="23" t="s">
        <v>16</v>
      </c>
      <c r="D154" s="23" t="s">
        <v>16</v>
      </c>
      <c r="E154" s="23" t="s">
        <v>16</v>
      </c>
      <c r="F154" s="23" t="s">
        <v>16</v>
      </c>
      <c r="G154" s="23" t="s">
        <v>16</v>
      </c>
      <c r="H154" s="23" t="s">
        <v>16</v>
      </c>
      <c r="I154" s="23" t="s">
        <v>16</v>
      </c>
      <c r="J154" s="23" t="s">
        <v>16</v>
      </c>
      <c r="K154" s="23" t="s">
        <v>16</v>
      </c>
      <c r="L154" s="23" t="s">
        <v>16</v>
      </c>
      <c r="M154" s="23" t="s">
        <v>16</v>
      </c>
      <c r="N154" s="23" t="s">
        <v>16</v>
      </c>
      <c r="O154" s="23" t="s">
        <v>16</v>
      </c>
      <c r="P154" s="23" t="s">
        <v>16</v>
      </c>
      <c r="Q154" s="23" t="s">
        <v>16</v>
      </c>
      <c r="R154" s="23" t="s">
        <v>16</v>
      </c>
      <c r="S154" s="23" t="s">
        <v>16</v>
      </c>
      <c r="T154" s="23" t="s">
        <v>16</v>
      </c>
      <c r="U154" s="23" t="s">
        <v>16</v>
      </c>
      <c r="V154" s="23" t="s">
        <v>16</v>
      </c>
      <c r="W154" s="23" t="s">
        <v>16</v>
      </c>
      <c r="X154" s="23" t="s">
        <v>16</v>
      </c>
      <c r="Y154" s="23" t="s">
        <v>16</v>
      </c>
      <c r="Z154" s="23" t="s">
        <v>16</v>
      </c>
      <c r="AA154" s="23" t="s">
        <v>16</v>
      </c>
      <c r="AB154" s="23" t="s">
        <v>16</v>
      </c>
      <c r="AC154" s="22">
        <f>SUM(Empresas!AC$149:AC154)/SUM(Empresas!AC$137:AC142)-1</f>
        <v>1.3548594986199092E-2</v>
      </c>
      <c r="AD154" s="23">
        <f>SUM(Empresas!AD$149:AD154)/SUM(Empresas!AD$137:AD142)-1</f>
        <v>2.1911647922805422E-2</v>
      </c>
      <c r="AE154" s="23">
        <f>SUM(Empresas!AE$149:AE154)/SUM(Empresas!AE$137:AE142)-1</f>
        <v>8.4718860875057089E-2</v>
      </c>
      <c r="AF154" s="24">
        <f>SUM(Empresas!AF$149:AF154)/SUM(Empresas!AF$137:AF142)-1</f>
        <v>4.6780439228758519E-2</v>
      </c>
      <c r="AG154" s="22">
        <f>SUM(Empresas!AG$149:AG154)/SUM(Empresas!AG$137:AG142)-1</f>
        <v>4.4836652930881016E-2</v>
      </c>
      <c r="AH154" s="23">
        <f>SUM(Empresas!AH$149:AH154)/SUM(Empresas!AH$137:AH142)-1</f>
        <v>0.20364196834029302</v>
      </c>
      <c r="AI154" s="24">
        <f>SUM(Empresas!AI$149:AI154)/SUM(Empresas!AI$137:AI142)-1</f>
        <v>0.23312674220578189</v>
      </c>
      <c r="AJ154" s="35">
        <f>SUM(Empresas!AJ$149:AJ154)/SUM(Empresas!AJ$137:AJ142)-1</f>
        <v>4.97837555680396E-2</v>
      </c>
    </row>
    <row r="155" spans="1:36" x14ac:dyDescent="0.35">
      <c r="A155" s="11">
        <v>43647</v>
      </c>
      <c r="B155" s="22" t="s">
        <v>16</v>
      </c>
      <c r="C155" s="23" t="s">
        <v>16</v>
      </c>
      <c r="D155" s="23" t="s">
        <v>16</v>
      </c>
      <c r="E155" s="23" t="s">
        <v>16</v>
      </c>
      <c r="F155" s="23" t="s">
        <v>16</v>
      </c>
      <c r="G155" s="23" t="s">
        <v>16</v>
      </c>
      <c r="H155" s="23" t="s">
        <v>16</v>
      </c>
      <c r="I155" s="23" t="s">
        <v>16</v>
      </c>
      <c r="J155" s="23" t="s">
        <v>16</v>
      </c>
      <c r="K155" s="23" t="s">
        <v>16</v>
      </c>
      <c r="L155" s="23" t="s">
        <v>16</v>
      </c>
      <c r="M155" s="23" t="s">
        <v>16</v>
      </c>
      <c r="N155" s="23" t="s">
        <v>16</v>
      </c>
      <c r="O155" s="23" t="s">
        <v>16</v>
      </c>
      <c r="P155" s="23" t="s">
        <v>16</v>
      </c>
      <c r="Q155" s="23" t="s">
        <v>16</v>
      </c>
      <c r="R155" s="23" t="s">
        <v>16</v>
      </c>
      <c r="S155" s="23" t="s">
        <v>16</v>
      </c>
      <c r="T155" s="23" t="s">
        <v>16</v>
      </c>
      <c r="U155" s="23" t="s">
        <v>16</v>
      </c>
      <c r="V155" s="23" t="s">
        <v>16</v>
      </c>
      <c r="W155" s="23" t="s">
        <v>16</v>
      </c>
      <c r="X155" s="23" t="s">
        <v>16</v>
      </c>
      <c r="Y155" s="23" t="s">
        <v>16</v>
      </c>
      <c r="Z155" s="23" t="s">
        <v>16</v>
      </c>
      <c r="AA155" s="23" t="s">
        <v>16</v>
      </c>
      <c r="AB155" s="23" t="s">
        <v>16</v>
      </c>
      <c r="AC155" s="22">
        <f>SUM(Empresas!AC$149:AC155)/SUM(Empresas!AC$137:AC143)-1</f>
        <v>2.3702138540830475E-2</v>
      </c>
      <c r="AD155" s="23">
        <f>SUM(Empresas!AD$149:AD155)/SUM(Empresas!AD$137:AD143)-1</f>
        <v>3.0138479441349508E-2</v>
      </c>
      <c r="AE155" s="23">
        <f>SUM(Empresas!AE$149:AE155)/SUM(Empresas!AE$137:AE143)-1</f>
        <v>9.9075791118216738E-2</v>
      </c>
      <c r="AF155" s="24">
        <f>SUM(Empresas!AF$149:AF155)/SUM(Empresas!AF$137:AF143)-1</f>
        <v>5.3721367158924505E-2</v>
      </c>
      <c r="AG155" s="22">
        <f>SUM(Empresas!AG$149:AG155)/SUM(Empresas!AG$137:AG143)-1</f>
        <v>5.5922773461478226E-2</v>
      </c>
      <c r="AH155" s="23">
        <f>SUM(Empresas!AH$149:AH155)/SUM(Empresas!AH$137:AH143)-1</f>
        <v>0.21970277060199939</v>
      </c>
      <c r="AI155" s="24">
        <f>SUM(Empresas!AI$149:AI155)/SUM(Empresas!AI$137:AI143)-1</f>
        <v>0.24136011238627963</v>
      </c>
      <c r="AJ155" s="35">
        <f>SUM(Empresas!AJ$149:AJ155)/SUM(Empresas!AJ$137:AJ143)-1</f>
        <v>6.0933747828681994E-2</v>
      </c>
    </row>
    <row r="156" spans="1:36" x14ac:dyDescent="0.35">
      <c r="A156" s="11">
        <v>43678</v>
      </c>
      <c r="B156" s="22" t="s">
        <v>16</v>
      </c>
      <c r="C156" s="23" t="s">
        <v>16</v>
      </c>
      <c r="D156" s="23" t="s">
        <v>16</v>
      </c>
      <c r="E156" s="23" t="s">
        <v>16</v>
      </c>
      <c r="F156" s="23" t="s">
        <v>16</v>
      </c>
      <c r="G156" s="23" t="s">
        <v>16</v>
      </c>
      <c r="H156" s="23" t="s">
        <v>16</v>
      </c>
      <c r="I156" s="23" t="s">
        <v>16</v>
      </c>
      <c r="J156" s="23" t="s">
        <v>16</v>
      </c>
      <c r="K156" s="23" t="s">
        <v>16</v>
      </c>
      <c r="L156" s="23" t="s">
        <v>16</v>
      </c>
      <c r="M156" s="23" t="s">
        <v>16</v>
      </c>
      <c r="N156" s="23" t="s">
        <v>16</v>
      </c>
      <c r="O156" s="23" t="s">
        <v>16</v>
      </c>
      <c r="P156" s="23" t="s">
        <v>16</v>
      </c>
      <c r="Q156" s="23" t="s">
        <v>16</v>
      </c>
      <c r="R156" s="23" t="s">
        <v>16</v>
      </c>
      <c r="S156" s="23" t="s">
        <v>16</v>
      </c>
      <c r="T156" s="23" t="s">
        <v>16</v>
      </c>
      <c r="U156" s="23" t="s">
        <v>16</v>
      </c>
      <c r="V156" s="23" t="s">
        <v>16</v>
      </c>
      <c r="W156" s="23" t="s">
        <v>16</v>
      </c>
      <c r="X156" s="23" t="s">
        <v>16</v>
      </c>
      <c r="Y156" s="23" t="s">
        <v>16</v>
      </c>
      <c r="Z156" s="23" t="s">
        <v>16</v>
      </c>
      <c r="AA156" s="23" t="s">
        <v>16</v>
      </c>
      <c r="AB156" s="23" t="s">
        <v>16</v>
      </c>
      <c r="AC156" s="22">
        <f>SUM(Empresas!AC$149:AC156)/SUM(Empresas!AC$137:AC144)-1</f>
        <v>2.2174539325443554E-2</v>
      </c>
      <c r="AD156" s="23">
        <f>SUM(Empresas!AD$149:AD156)/SUM(Empresas!AD$137:AD144)-1</f>
        <v>3.0008920582357712E-2</v>
      </c>
      <c r="AE156" s="23">
        <f>SUM(Empresas!AE$149:AE156)/SUM(Empresas!AE$137:AE144)-1</f>
        <v>0.10061667213071979</v>
      </c>
      <c r="AF156" s="24">
        <f>SUM(Empresas!AF$149:AF156)/SUM(Empresas!AF$137:AF144)-1</f>
        <v>5.7375205578973132E-2</v>
      </c>
      <c r="AG156" s="22">
        <f>SUM(Empresas!AG$149:AG156)/SUM(Empresas!AG$137:AG144)-1</f>
        <v>5.6203356963937967E-2</v>
      </c>
      <c r="AH156" s="23">
        <f>SUM(Empresas!AH$149:AH156)/SUM(Empresas!AH$137:AH144)-1</f>
        <v>0.23198238421083883</v>
      </c>
      <c r="AI156" s="24">
        <f>SUM(Empresas!AI$149:AI156)/SUM(Empresas!AI$137:AI144)-1</f>
        <v>0.24872413423831596</v>
      </c>
      <c r="AJ156" s="35">
        <f>SUM(Empresas!AJ$149:AJ156)/SUM(Empresas!AJ$137:AJ144)-1</f>
        <v>6.1478113800849554E-2</v>
      </c>
    </row>
    <row r="157" spans="1:36" x14ac:dyDescent="0.35">
      <c r="A157" s="11">
        <v>43709</v>
      </c>
      <c r="B157" s="22" t="s">
        <v>16</v>
      </c>
      <c r="C157" s="23" t="s">
        <v>16</v>
      </c>
      <c r="D157" s="23" t="s">
        <v>16</v>
      </c>
      <c r="E157" s="23" t="s">
        <v>16</v>
      </c>
      <c r="F157" s="23" t="s">
        <v>16</v>
      </c>
      <c r="G157" s="23" t="s">
        <v>16</v>
      </c>
      <c r="H157" s="23" t="s">
        <v>16</v>
      </c>
      <c r="I157" s="23" t="s">
        <v>16</v>
      </c>
      <c r="J157" s="23" t="s">
        <v>16</v>
      </c>
      <c r="K157" s="23" t="s">
        <v>16</v>
      </c>
      <c r="L157" s="23" t="s">
        <v>16</v>
      </c>
      <c r="M157" s="23" t="s">
        <v>16</v>
      </c>
      <c r="N157" s="23" t="s">
        <v>16</v>
      </c>
      <c r="O157" s="23" t="s">
        <v>16</v>
      </c>
      <c r="P157" s="23" t="s">
        <v>16</v>
      </c>
      <c r="Q157" s="23" t="s">
        <v>16</v>
      </c>
      <c r="R157" s="23" t="s">
        <v>16</v>
      </c>
      <c r="S157" s="23" t="s">
        <v>16</v>
      </c>
      <c r="T157" s="23" t="s">
        <v>16</v>
      </c>
      <c r="U157" s="23" t="s">
        <v>16</v>
      </c>
      <c r="V157" s="23" t="s">
        <v>16</v>
      </c>
      <c r="W157" s="23" t="s">
        <v>16</v>
      </c>
      <c r="X157" s="23" t="s">
        <v>16</v>
      </c>
      <c r="Y157" s="23" t="s">
        <v>16</v>
      </c>
      <c r="Z157" s="23" t="s">
        <v>16</v>
      </c>
      <c r="AA157" s="23" t="s">
        <v>16</v>
      </c>
      <c r="AB157" s="23" t="s">
        <v>16</v>
      </c>
      <c r="AC157" s="22">
        <f>SUM(Empresas!AC$149:AC157)/SUM(Empresas!AC$137:AC145)-1</f>
        <v>3.5067149045260981E-2</v>
      </c>
      <c r="AD157" s="23">
        <f>SUM(Empresas!AD$149:AD157)/SUM(Empresas!AD$137:AD145)-1</f>
        <v>4.2782934923064397E-2</v>
      </c>
      <c r="AE157" s="23">
        <f>SUM(Empresas!AE$149:AE157)/SUM(Empresas!AE$137:AE145)-1</f>
        <v>0.11796845833178571</v>
      </c>
      <c r="AF157" s="24">
        <f>SUM(Empresas!AF$149:AF157)/SUM(Empresas!AF$137:AF145)-1</f>
        <v>7.0946261764650798E-2</v>
      </c>
      <c r="AG157" s="22">
        <f>SUM(Empresas!AG$149:AG157)/SUM(Empresas!AG$137:AG145)-1</f>
        <v>7.1627029114167629E-2</v>
      </c>
      <c r="AH157" s="23">
        <f>SUM(Empresas!AH$149:AH157)/SUM(Empresas!AH$137:AH145)-1</f>
        <v>0.22677646857666867</v>
      </c>
      <c r="AI157" s="24">
        <f>SUM(Empresas!AI$149:AI157)/SUM(Empresas!AI$137:AI145)-1</f>
        <v>0.23545136036821179</v>
      </c>
      <c r="AJ157" s="35">
        <f>SUM(Empresas!AJ$149:AJ157)/SUM(Empresas!AJ$137:AJ145)-1</f>
        <v>7.6326780995488397E-2</v>
      </c>
    </row>
    <row r="158" spans="1:36" x14ac:dyDescent="0.35">
      <c r="A158" s="11">
        <v>43739</v>
      </c>
      <c r="B158" s="22" t="s">
        <v>16</v>
      </c>
      <c r="C158" s="23" t="s">
        <v>16</v>
      </c>
      <c r="D158" s="23" t="s">
        <v>16</v>
      </c>
      <c r="E158" s="23" t="s">
        <v>16</v>
      </c>
      <c r="F158" s="23" t="s">
        <v>16</v>
      </c>
      <c r="G158" s="23" t="s">
        <v>16</v>
      </c>
      <c r="H158" s="23" t="s">
        <v>16</v>
      </c>
      <c r="I158" s="23" t="s">
        <v>16</v>
      </c>
      <c r="J158" s="23" t="s">
        <v>16</v>
      </c>
      <c r="K158" s="23" t="s">
        <v>16</v>
      </c>
      <c r="L158" s="23" t="s">
        <v>16</v>
      </c>
      <c r="M158" s="23" t="s">
        <v>16</v>
      </c>
      <c r="N158" s="23" t="s">
        <v>16</v>
      </c>
      <c r="O158" s="23" t="s">
        <v>16</v>
      </c>
      <c r="P158" s="23" t="s">
        <v>16</v>
      </c>
      <c r="Q158" s="23" t="s">
        <v>16</v>
      </c>
      <c r="R158" s="23" t="s">
        <v>16</v>
      </c>
      <c r="S158" s="23" t="s">
        <v>16</v>
      </c>
      <c r="T158" s="23" t="s">
        <v>16</v>
      </c>
      <c r="U158" s="23" t="s">
        <v>16</v>
      </c>
      <c r="V158" s="23" t="s">
        <v>16</v>
      </c>
      <c r="W158" s="23" t="s">
        <v>16</v>
      </c>
      <c r="X158" s="23" t="s">
        <v>16</v>
      </c>
      <c r="Y158" s="23" t="s">
        <v>16</v>
      </c>
      <c r="Z158" s="23" t="s">
        <v>16</v>
      </c>
      <c r="AA158" s="23" t="s">
        <v>16</v>
      </c>
      <c r="AB158" s="23" t="s">
        <v>16</v>
      </c>
      <c r="AC158" s="22">
        <f>SUM(Empresas!AC$149:AC158)/SUM(Empresas!AC$137:AC146)-1</f>
        <v>4.3391850725754244E-2</v>
      </c>
      <c r="AD158" s="23">
        <f>SUM(Empresas!AD$149:AD158)/SUM(Empresas!AD$137:AD146)-1</f>
        <v>5.025045697088526E-2</v>
      </c>
      <c r="AE158" s="23">
        <f>SUM(Empresas!AE$149:AE158)/SUM(Empresas!AE$137:AE146)-1</f>
        <v>0.13001694958804166</v>
      </c>
      <c r="AF158" s="24">
        <f>SUM(Empresas!AF$149:AF158)/SUM(Empresas!AF$137:AF146)-1</f>
        <v>7.9143690253972832E-2</v>
      </c>
      <c r="AG158" s="22">
        <f>SUM(Empresas!AG$149:AG158)/SUM(Empresas!AG$137:AG146)-1</f>
        <v>8.1768408455649366E-2</v>
      </c>
      <c r="AH158" s="23">
        <f>SUM(Empresas!AH$149:AH158)/SUM(Empresas!AH$137:AH146)-1</f>
        <v>0.22336888055078963</v>
      </c>
      <c r="AI158" s="24">
        <f>SUM(Empresas!AI$149:AI158)/SUM(Empresas!AI$137:AI146)-1</f>
        <v>0.22064681347425963</v>
      </c>
      <c r="AJ158" s="35">
        <f>SUM(Empresas!AJ$149:AJ158)/SUM(Empresas!AJ$137:AJ146)-1</f>
        <v>8.6028221563429819E-2</v>
      </c>
    </row>
    <row r="159" spans="1:36" x14ac:dyDescent="0.35">
      <c r="A159" s="11">
        <v>43770</v>
      </c>
      <c r="B159" s="22" t="s">
        <v>16</v>
      </c>
      <c r="C159" s="23" t="s">
        <v>16</v>
      </c>
      <c r="D159" s="23" t="s">
        <v>16</v>
      </c>
      <c r="E159" s="23" t="s">
        <v>16</v>
      </c>
      <c r="F159" s="23" t="s">
        <v>16</v>
      </c>
      <c r="G159" s="23" t="s">
        <v>16</v>
      </c>
      <c r="H159" s="23" t="s">
        <v>16</v>
      </c>
      <c r="I159" s="23" t="s">
        <v>16</v>
      </c>
      <c r="J159" s="23" t="s">
        <v>16</v>
      </c>
      <c r="K159" s="23" t="s">
        <v>16</v>
      </c>
      <c r="L159" s="23" t="s">
        <v>16</v>
      </c>
      <c r="M159" s="23" t="s">
        <v>16</v>
      </c>
      <c r="N159" s="23" t="s">
        <v>16</v>
      </c>
      <c r="O159" s="23" t="s">
        <v>16</v>
      </c>
      <c r="P159" s="23" t="s">
        <v>16</v>
      </c>
      <c r="Q159" s="23" t="s">
        <v>16</v>
      </c>
      <c r="R159" s="23" t="s">
        <v>16</v>
      </c>
      <c r="S159" s="23" t="s">
        <v>16</v>
      </c>
      <c r="T159" s="23" t="s">
        <v>16</v>
      </c>
      <c r="U159" s="23" t="s">
        <v>16</v>
      </c>
      <c r="V159" s="23" t="s">
        <v>16</v>
      </c>
      <c r="W159" s="23" t="s">
        <v>16</v>
      </c>
      <c r="X159" s="23" t="s">
        <v>16</v>
      </c>
      <c r="Y159" s="23" t="s">
        <v>16</v>
      </c>
      <c r="Z159" s="23" t="s">
        <v>16</v>
      </c>
      <c r="AA159" s="23" t="s">
        <v>16</v>
      </c>
      <c r="AB159" s="23" t="s">
        <v>16</v>
      </c>
      <c r="AC159" s="22">
        <f>SUM(Empresas!AC$149:AC159)/SUM(Empresas!AC$137:AC147)-1</f>
        <v>4.3401838450296992E-2</v>
      </c>
      <c r="AD159" s="23">
        <f>SUM(Empresas!AD$149:AD159)/SUM(Empresas!AD$137:AD147)-1</f>
        <v>5.0236770904358519E-2</v>
      </c>
      <c r="AE159" s="23">
        <f>SUM(Empresas!AE$149:AE159)/SUM(Empresas!AE$137:AE147)-1</f>
        <v>0.13096918761395804</v>
      </c>
      <c r="AF159" s="24">
        <f>SUM(Empresas!AF$149:AF159)/SUM(Empresas!AF$137:AF147)-1</f>
        <v>7.965145669724194E-2</v>
      </c>
      <c r="AG159" s="22">
        <f>SUM(Empresas!AG$149:AG159)/SUM(Empresas!AG$137:AG147)-1</f>
        <v>8.2501404743057227E-2</v>
      </c>
      <c r="AH159" s="23">
        <f>SUM(Empresas!AH$149:AH159)/SUM(Empresas!AH$137:AH147)-1</f>
        <v>0.2131410695678726</v>
      </c>
      <c r="AI159" s="24">
        <f>SUM(Empresas!AI$149:AI159)/SUM(Empresas!AI$137:AI147)-1</f>
        <v>0.20635731136830437</v>
      </c>
      <c r="AJ159" s="35">
        <f>SUM(Empresas!AJ$149:AJ159)/SUM(Empresas!AJ$137:AJ147)-1</f>
        <v>8.6467402434516893E-2</v>
      </c>
    </row>
    <row r="160" spans="1:36" ht="15" thickBot="1" x14ac:dyDescent="0.4">
      <c r="A160" s="15">
        <v>43800</v>
      </c>
      <c r="B160" s="25" t="s">
        <v>16</v>
      </c>
      <c r="C160" s="26" t="s">
        <v>16</v>
      </c>
      <c r="D160" s="26" t="s">
        <v>16</v>
      </c>
      <c r="E160" s="26" t="s">
        <v>16</v>
      </c>
      <c r="F160" s="26" t="s">
        <v>16</v>
      </c>
      <c r="G160" s="26" t="s">
        <v>16</v>
      </c>
      <c r="H160" s="26" t="s">
        <v>16</v>
      </c>
      <c r="I160" s="26" t="s">
        <v>16</v>
      </c>
      <c r="J160" s="26" t="s">
        <v>16</v>
      </c>
      <c r="K160" s="26" t="s">
        <v>16</v>
      </c>
      <c r="L160" s="26" t="s">
        <v>16</v>
      </c>
      <c r="M160" s="26" t="s">
        <v>16</v>
      </c>
      <c r="N160" s="26" t="s">
        <v>16</v>
      </c>
      <c r="O160" s="26" t="s">
        <v>16</v>
      </c>
      <c r="P160" s="26" t="s">
        <v>16</v>
      </c>
      <c r="Q160" s="26" t="s">
        <v>16</v>
      </c>
      <c r="R160" s="26" t="s">
        <v>16</v>
      </c>
      <c r="S160" s="26" t="s">
        <v>16</v>
      </c>
      <c r="T160" s="26" t="s">
        <v>16</v>
      </c>
      <c r="U160" s="26" t="s">
        <v>16</v>
      </c>
      <c r="V160" s="26" t="s">
        <v>16</v>
      </c>
      <c r="W160" s="26" t="s">
        <v>16</v>
      </c>
      <c r="X160" s="26" t="s">
        <v>16</v>
      </c>
      <c r="Y160" s="26" t="s">
        <v>16</v>
      </c>
      <c r="Z160" s="26" t="s">
        <v>16</v>
      </c>
      <c r="AA160" s="26" t="s">
        <v>16</v>
      </c>
      <c r="AB160" s="26" t="s">
        <v>16</v>
      </c>
      <c r="AC160" s="25">
        <f>SUM(Empresas!AC$149:AC160)/SUM(Empresas!AC$137:AC148)-1</f>
        <v>5.3560116216212261E-2</v>
      </c>
      <c r="AD160" s="26">
        <f>SUM(Empresas!AD$149:AD160)/SUM(Empresas!AD$137:AD148)-1</f>
        <v>5.7845885230069616E-2</v>
      </c>
      <c r="AE160" s="26">
        <f>SUM(Empresas!AE$149:AE160)/SUM(Empresas!AE$137:AE148)-1</f>
        <v>0.14304632004024076</v>
      </c>
      <c r="AF160" s="27">
        <f>SUM(Empresas!AF$149:AF160)/SUM(Empresas!AF$137:AF148)-1</f>
        <v>8.2976601409280537E-2</v>
      </c>
      <c r="AG160" s="25">
        <f>SUM(Empresas!AG$149:AG160)/SUM(Empresas!AG$137:AG148)-1</f>
        <v>9.3091597146739646E-2</v>
      </c>
      <c r="AH160" s="26">
        <f>SUM(Empresas!AH$149:AH160)/SUM(Empresas!AH$137:AH148)-1</f>
        <v>0.19767982624197544</v>
      </c>
      <c r="AI160" s="27">
        <f>SUM(Empresas!AI$149:AI160)/SUM(Empresas!AI$137:AI148)-1</f>
        <v>0.19217671887775367</v>
      </c>
      <c r="AJ160" s="36">
        <f>SUM(Empresas!AJ$149:AJ160)/SUM(Empresas!AJ$137:AJ148)-1</f>
        <v>9.6351715596729059E-2</v>
      </c>
    </row>
    <row r="161" spans="1:36" x14ac:dyDescent="0.35">
      <c r="A161" s="7">
        <v>43831</v>
      </c>
      <c r="B161" s="28" t="s">
        <v>16</v>
      </c>
      <c r="C161" s="29" t="s">
        <v>16</v>
      </c>
      <c r="D161" s="29" t="s">
        <v>16</v>
      </c>
      <c r="E161" s="29" t="s">
        <v>16</v>
      </c>
      <c r="F161" s="29" t="s">
        <v>16</v>
      </c>
      <c r="G161" s="29" t="s">
        <v>16</v>
      </c>
      <c r="H161" s="29" t="s">
        <v>16</v>
      </c>
      <c r="I161" s="29" t="s">
        <v>16</v>
      </c>
      <c r="J161" s="29" t="s">
        <v>16</v>
      </c>
      <c r="K161" s="29" t="s">
        <v>16</v>
      </c>
      <c r="L161" s="29" t="s">
        <v>16</v>
      </c>
      <c r="M161" s="29" t="s">
        <v>16</v>
      </c>
      <c r="N161" s="29" t="s">
        <v>16</v>
      </c>
      <c r="O161" s="29" t="s">
        <v>16</v>
      </c>
      <c r="P161" s="29" t="s">
        <v>16</v>
      </c>
      <c r="Q161" s="29" t="s">
        <v>16</v>
      </c>
      <c r="R161" s="29" t="s">
        <v>16</v>
      </c>
      <c r="S161" s="29" t="s">
        <v>16</v>
      </c>
      <c r="T161" s="29" t="s">
        <v>16</v>
      </c>
      <c r="U161" s="29" t="s">
        <v>16</v>
      </c>
      <c r="V161" s="29" t="s">
        <v>16</v>
      </c>
      <c r="W161" s="29" t="s">
        <v>16</v>
      </c>
      <c r="X161" s="29" t="s">
        <v>16</v>
      </c>
      <c r="Y161" s="29" t="s">
        <v>16</v>
      </c>
      <c r="Z161" s="29" t="s">
        <v>16</v>
      </c>
      <c r="AA161" s="29" t="s">
        <v>16</v>
      </c>
      <c r="AB161" s="29" t="s">
        <v>16</v>
      </c>
      <c r="AC161" s="28">
        <f>SUM(Empresas!AC$161:AC161)/SUM(Empresas!AC$149:AC149)-1</f>
        <v>1.6659968356347088E-2</v>
      </c>
      <c r="AD161" s="29">
        <f>SUM(Empresas!AD$161:AD161)/SUM(Empresas!AD$149:AD149)-1</f>
        <v>1.6155212180006817E-2</v>
      </c>
      <c r="AE161" s="29">
        <f>SUM(Empresas!AE$161:AE161)/SUM(Empresas!AE$149:AE149)-1</f>
        <v>9.0580324994051775E-2</v>
      </c>
      <c r="AF161" s="30">
        <f>SUM(Empresas!AF$161:AF161)/SUM(Empresas!AF$149:AF149)-1</f>
        <v>2.6953467095886419E-2</v>
      </c>
      <c r="AG161" s="28">
        <f>SUM(Empresas!AG$161:AG161)/SUM(Empresas!AG$149:AG149)-1</f>
        <v>5.0538143083598719E-2</v>
      </c>
      <c r="AH161" s="29">
        <f>SUM(Empresas!AH$161:AH161)/SUM(Empresas!AH$149:AH149)-1</f>
        <v>6.1055850932966171E-2</v>
      </c>
      <c r="AI161" s="30">
        <f>SUM(Empresas!AI$161:AI161)/SUM(Empresas!AI$149:AI149)-1</f>
        <v>5.7728216222317608E-2</v>
      </c>
      <c r="AJ161" s="34">
        <f>SUM(Empresas!AJ$161:AJ161)/SUM(Empresas!AJ$149:AJ149)-1</f>
        <v>5.0867741320170357E-2</v>
      </c>
    </row>
    <row r="162" spans="1:36" x14ac:dyDescent="0.35">
      <c r="A162" s="11">
        <v>43862</v>
      </c>
      <c r="B162" s="22" t="s">
        <v>16</v>
      </c>
      <c r="C162" s="23" t="s">
        <v>16</v>
      </c>
      <c r="D162" s="23" t="s">
        <v>16</v>
      </c>
      <c r="E162" s="23" t="s">
        <v>16</v>
      </c>
      <c r="F162" s="23" t="s">
        <v>16</v>
      </c>
      <c r="G162" s="23" t="s">
        <v>16</v>
      </c>
      <c r="H162" s="23" t="s">
        <v>16</v>
      </c>
      <c r="I162" s="23" t="s">
        <v>16</v>
      </c>
      <c r="J162" s="23" t="s">
        <v>16</v>
      </c>
      <c r="K162" s="23" t="s">
        <v>16</v>
      </c>
      <c r="L162" s="23" t="s">
        <v>16</v>
      </c>
      <c r="M162" s="23" t="s">
        <v>16</v>
      </c>
      <c r="N162" s="23" t="s">
        <v>16</v>
      </c>
      <c r="O162" s="23" t="s">
        <v>16</v>
      </c>
      <c r="P162" s="23" t="s">
        <v>16</v>
      </c>
      <c r="Q162" s="23" t="s">
        <v>16</v>
      </c>
      <c r="R162" s="23" t="s">
        <v>16</v>
      </c>
      <c r="S162" s="23" t="s">
        <v>16</v>
      </c>
      <c r="T162" s="23" t="s">
        <v>16</v>
      </c>
      <c r="U162" s="23" t="s">
        <v>16</v>
      </c>
      <c r="V162" s="23" t="s">
        <v>16</v>
      </c>
      <c r="W162" s="23" t="s">
        <v>16</v>
      </c>
      <c r="X162" s="23" t="s">
        <v>16</v>
      </c>
      <c r="Y162" s="23" t="s">
        <v>16</v>
      </c>
      <c r="Z162" s="23" t="s">
        <v>16</v>
      </c>
      <c r="AA162" s="23" t="s">
        <v>16</v>
      </c>
      <c r="AB162" s="23" t="s">
        <v>16</v>
      </c>
      <c r="AC162" s="22">
        <f>SUM(Empresas!AC$161:AC162)/SUM(Empresas!AC$149:AC150)-1</f>
        <v>-3.62904921474555E-2</v>
      </c>
      <c r="AD162" s="23">
        <f>SUM(Empresas!AD$161:AD162)/SUM(Empresas!AD$149:AD150)-1</f>
        <v>-4.2179573749837496E-2</v>
      </c>
      <c r="AE162" s="23">
        <f>SUM(Empresas!AE$161:AE162)/SUM(Empresas!AE$149:AE150)-1</f>
        <v>1.2653783808373342E-2</v>
      </c>
      <c r="AF162" s="24">
        <f>SUM(Empresas!AF$161:AF162)/SUM(Empresas!AF$149:AF150)-1</f>
        <v>-3.4394685952208182E-3</v>
      </c>
      <c r="AG162" s="22">
        <f>SUM(Empresas!AG$161:AG162)/SUM(Empresas!AG$149:AG150)-1</f>
        <v>-1.7899682355003277E-2</v>
      </c>
      <c r="AH162" s="23">
        <f>SUM(Empresas!AH$161:AH162)/SUM(Empresas!AH$149:AH150)-1</f>
        <v>4.814961340333479E-2</v>
      </c>
      <c r="AI162" s="24">
        <f>SUM(Empresas!AI$161:AI162)/SUM(Empresas!AI$149:AI150)-1</f>
        <v>5.4610438460132027E-2</v>
      </c>
      <c r="AJ162" s="35">
        <f>SUM(Empresas!AJ$161:AJ162)/SUM(Empresas!AJ$149:AJ150)-1</f>
        <v>-1.5616447417268087E-2</v>
      </c>
    </row>
    <row r="163" spans="1:36" x14ac:dyDescent="0.35">
      <c r="A163" s="11">
        <v>43891</v>
      </c>
      <c r="B163" s="22" t="s">
        <v>16</v>
      </c>
      <c r="C163" s="23" t="s">
        <v>16</v>
      </c>
      <c r="D163" s="23" t="s">
        <v>16</v>
      </c>
      <c r="E163" s="23" t="s">
        <v>16</v>
      </c>
      <c r="F163" s="23" t="s">
        <v>16</v>
      </c>
      <c r="G163" s="23" t="s">
        <v>16</v>
      </c>
      <c r="H163" s="23" t="s">
        <v>16</v>
      </c>
      <c r="I163" s="23" t="s">
        <v>16</v>
      </c>
      <c r="J163" s="23" t="s">
        <v>16</v>
      </c>
      <c r="K163" s="23" t="s">
        <v>16</v>
      </c>
      <c r="L163" s="23" t="s">
        <v>16</v>
      </c>
      <c r="M163" s="23" t="s">
        <v>16</v>
      </c>
      <c r="N163" s="23" t="s">
        <v>16</v>
      </c>
      <c r="O163" s="23" t="s">
        <v>16</v>
      </c>
      <c r="P163" s="23" t="s">
        <v>16</v>
      </c>
      <c r="Q163" s="23" t="s">
        <v>16</v>
      </c>
      <c r="R163" s="23" t="s">
        <v>16</v>
      </c>
      <c r="S163" s="23" t="s">
        <v>16</v>
      </c>
      <c r="T163" s="23" t="s">
        <v>16</v>
      </c>
      <c r="U163" s="23" t="s">
        <v>16</v>
      </c>
      <c r="V163" s="23" t="s">
        <v>16</v>
      </c>
      <c r="W163" s="23" t="s">
        <v>16</v>
      </c>
      <c r="X163" s="23" t="s">
        <v>16</v>
      </c>
      <c r="Y163" s="23" t="s">
        <v>16</v>
      </c>
      <c r="Z163" s="23" t="s">
        <v>16</v>
      </c>
      <c r="AA163" s="23" t="s">
        <v>16</v>
      </c>
      <c r="AB163" s="23" t="s">
        <v>16</v>
      </c>
      <c r="AC163" s="22">
        <f>SUM(Empresas!AC$161:AC163)/SUM(Empresas!AC$149:AC151)-1</f>
        <v>-2.7984435327740864E-2</v>
      </c>
      <c r="AD163" s="23">
        <f>SUM(Empresas!AD$161:AD163)/SUM(Empresas!AD$149:AD151)-1</f>
        <v>-4.3932990271255856E-2</v>
      </c>
      <c r="AE163" s="23">
        <f>SUM(Empresas!AE$161:AE163)/SUM(Empresas!AE$149:AE151)-1</f>
        <v>3.5580755655247431E-2</v>
      </c>
      <c r="AF163" s="24">
        <f>SUM(Empresas!AF$161:AF163)/SUM(Empresas!AF$149:AF151)-1</f>
        <v>1.9522294780319305E-2</v>
      </c>
      <c r="AG163" s="22">
        <f>SUM(Empresas!AG$161:AG163)/SUM(Empresas!AG$149:AG151)-1</f>
        <v>-6.2789138725727334E-3</v>
      </c>
      <c r="AH163" s="23">
        <f>SUM(Empresas!AH$161:AH163)/SUM(Empresas!AH$149:AH151)-1</f>
        <v>3.2419548760073136E-2</v>
      </c>
      <c r="AI163" s="24">
        <f>SUM(Empresas!AI$161:AI163)/SUM(Empresas!AI$149:AI151)-1</f>
        <v>5.2442680068237157E-2</v>
      </c>
      <c r="AJ163" s="35">
        <f>SUM(Empresas!AJ$161:AJ163)/SUM(Empresas!AJ$149:AJ151)-1</f>
        <v>-4.7675290615285526E-3</v>
      </c>
    </row>
    <row r="164" spans="1:36" x14ac:dyDescent="0.35">
      <c r="A164" s="11">
        <v>43922</v>
      </c>
      <c r="B164" s="22" t="s">
        <v>16</v>
      </c>
      <c r="C164" s="23" t="s">
        <v>16</v>
      </c>
      <c r="D164" s="23" t="s">
        <v>16</v>
      </c>
      <c r="E164" s="23" t="s">
        <v>16</v>
      </c>
      <c r="F164" s="23" t="s">
        <v>16</v>
      </c>
      <c r="G164" s="23" t="s">
        <v>16</v>
      </c>
      <c r="H164" s="23" t="s">
        <v>16</v>
      </c>
      <c r="I164" s="23" t="s">
        <v>16</v>
      </c>
      <c r="J164" s="23" t="s">
        <v>16</v>
      </c>
      <c r="K164" s="23" t="s">
        <v>16</v>
      </c>
      <c r="L164" s="23" t="s">
        <v>16</v>
      </c>
      <c r="M164" s="23" t="s">
        <v>16</v>
      </c>
      <c r="N164" s="23" t="s">
        <v>16</v>
      </c>
      <c r="O164" s="23" t="s">
        <v>16</v>
      </c>
      <c r="P164" s="23" t="s">
        <v>16</v>
      </c>
      <c r="Q164" s="23" t="s">
        <v>16</v>
      </c>
      <c r="R164" s="23" t="s">
        <v>16</v>
      </c>
      <c r="S164" s="23" t="s">
        <v>16</v>
      </c>
      <c r="T164" s="23" t="s">
        <v>16</v>
      </c>
      <c r="U164" s="23" t="s">
        <v>16</v>
      </c>
      <c r="V164" s="23" t="s">
        <v>16</v>
      </c>
      <c r="W164" s="23" t="s">
        <v>16</v>
      </c>
      <c r="X164" s="23" t="s">
        <v>16</v>
      </c>
      <c r="Y164" s="23" t="s">
        <v>16</v>
      </c>
      <c r="Z164" s="23" t="s">
        <v>16</v>
      </c>
      <c r="AA164" s="23" t="s">
        <v>16</v>
      </c>
      <c r="AB164" s="23" t="s">
        <v>16</v>
      </c>
      <c r="AC164" s="22">
        <f>SUM(Empresas!AC$161:AC164)/SUM(Empresas!AC$149:AC152)-1</f>
        <v>-7.6878630228622624E-2</v>
      </c>
      <c r="AD164" s="23">
        <f>SUM(Empresas!AD$161:AD164)/SUM(Empresas!AD$149:AD152)-1</f>
        <v>-9.6181732403668674E-2</v>
      </c>
      <c r="AE164" s="23">
        <f>SUM(Empresas!AE$161:AE164)/SUM(Empresas!AE$149:AE152)-1</f>
        <v>-3.3379355970066915E-2</v>
      </c>
      <c r="AF164" s="24">
        <f>SUM(Empresas!AF$161:AF164)/SUM(Empresas!AF$149:AF152)-1</f>
        <v>-2.586890667516728E-2</v>
      </c>
      <c r="AG164" s="22">
        <f>SUM(Empresas!AG$161:AG164)/SUM(Empresas!AG$149:AG152)-1</f>
        <v>-6.750349447674886E-2</v>
      </c>
      <c r="AH164" s="23">
        <f>SUM(Empresas!AH$161:AH164)/SUM(Empresas!AH$149:AH152)-1</f>
        <v>2.1629935369054998E-2</v>
      </c>
      <c r="AI164" s="24">
        <f>SUM(Empresas!AI$161:AI164)/SUM(Empresas!AI$149:AI152)-1</f>
        <v>4.9284341659258768E-2</v>
      </c>
      <c r="AJ164" s="35">
        <f>SUM(Empresas!AJ$161:AJ164)/SUM(Empresas!AJ$149:AJ152)-1</f>
        <v>-6.4221134396605262E-2</v>
      </c>
    </row>
    <row r="165" spans="1:36" x14ac:dyDescent="0.35">
      <c r="A165" s="11">
        <v>43952</v>
      </c>
      <c r="B165" s="22" t="s">
        <v>16</v>
      </c>
      <c r="C165" s="23" t="s">
        <v>16</v>
      </c>
      <c r="D165" s="23" t="s">
        <v>16</v>
      </c>
      <c r="E165" s="23" t="s">
        <v>16</v>
      </c>
      <c r="F165" s="23" t="s">
        <v>16</v>
      </c>
      <c r="G165" s="23" t="s">
        <v>16</v>
      </c>
      <c r="H165" s="23" t="s">
        <v>16</v>
      </c>
      <c r="I165" s="23" t="s">
        <v>16</v>
      </c>
      <c r="J165" s="23" t="s">
        <v>16</v>
      </c>
      <c r="K165" s="23" t="s">
        <v>16</v>
      </c>
      <c r="L165" s="23" t="s">
        <v>16</v>
      </c>
      <c r="M165" s="23" t="s">
        <v>16</v>
      </c>
      <c r="N165" s="23" t="s">
        <v>16</v>
      </c>
      <c r="O165" s="23" t="s">
        <v>16</v>
      </c>
      <c r="P165" s="23" t="s">
        <v>16</v>
      </c>
      <c r="Q165" s="23" t="s">
        <v>16</v>
      </c>
      <c r="R165" s="23" t="s">
        <v>16</v>
      </c>
      <c r="S165" s="23" t="s">
        <v>16</v>
      </c>
      <c r="T165" s="23" t="s">
        <v>16</v>
      </c>
      <c r="U165" s="23" t="s">
        <v>16</v>
      </c>
      <c r="V165" s="23" t="s">
        <v>16</v>
      </c>
      <c r="W165" s="23" t="s">
        <v>16</v>
      </c>
      <c r="X165" s="23" t="s">
        <v>16</v>
      </c>
      <c r="Y165" s="23" t="s">
        <v>16</v>
      </c>
      <c r="Z165" s="23" t="s">
        <v>16</v>
      </c>
      <c r="AA165" s="23" t="s">
        <v>16</v>
      </c>
      <c r="AB165" s="23" t="s">
        <v>16</v>
      </c>
      <c r="AC165" s="22">
        <f>SUM(Empresas!AC$161:AC165)/SUM(Empresas!AC$149:AC153)-1</f>
        <v>-9.9078492045008515E-2</v>
      </c>
      <c r="AD165" s="23">
        <f>SUM(Empresas!AD$161:AD165)/SUM(Empresas!AD$149:AD153)-1</f>
        <v>-0.1109946628319417</v>
      </c>
      <c r="AE165" s="23">
        <f>SUM(Empresas!AE$161:AE165)/SUM(Empresas!AE$149:AE153)-1</f>
        <v>-6.9951674266995556E-2</v>
      </c>
      <c r="AF165" s="24">
        <f>SUM(Empresas!AF$161:AF165)/SUM(Empresas!AF$149:AF153)-1</f>
        <v>-5.8787556149765829E-2</v>
      </c>
      <c r="AG165" s="22">
        <f>SUM(Empresas!AG$161:AG165)/SUM(Empresas!AG$149:AG153)-1</f>
        <v>-9.3965601379210284E-2</v>
      </c>
      <c r="AH165" s="23">
        <f>SUM(Empresas!AH$161:AH165)/SUM(Empresas!AH$149:AH153)-1</f>
        <v>1.6559519931893751E-2</v>
      </c>
      <c r="AI165" s="24">
        <f>SUM(Empresas!AI$161:AI165)/SUM(Empresas!AI$149:AI153)-1</f>
        <v>4.9521664235071317E-2</v>
      </c>
      <c r="AJ165" s="35">
        <f>SUM(Empresas!AJ$161:AJ165)/SUM(Empresas!AJ$149:AJ153)-1</f>
        <v>-8.9975889345954241E-2</v>
      </c>
    </row>
    <row r="166" spans="1:36" x14ac:dyDescent="0.35">
      <c r="A166" s="11">
        <v>43983</v>
      </c>
      <c r="B166" s="22" t="s">
        <v>16</v>
      </c>
      <c r="C166" s="23" t="s">
        <v>16</v>
      </c>
      <c r="D166" s="23" t="s">
        <v>16</v>
      </c>
      <c r="E166" s="23" t="s">
        <v>16</v>
      </c>
      <c r="F166" s="23" t="s">
        <v>16</v>
      </c>
      <c r="G166" s="23" t="s">
        <v>16</v>
      </c>
      <c r="H166" s="23" t="s">
        <v>16</v>
      </c>
      <c r="I166" s="23" t="s">
        <v>16</v>
      </c>
      <c r="J166" s="23" t="s">
        <v>16</v>
      </c>
      <c r="K166" s="23" t="s">
        <v>16</v>
      </c>
      <c r="L166" s="23" t="s">
        <v>16</v>
      </c>
      <c r="M166" s="23" t="s">
        <v>16</v>
      </c>
      <c r="N166" s="23" t="s">
        <v>16</v>
      </c>
      <c r="O166" s="23" t="s">
        <v>16</v>
      </c>
      <c r="P166" s="23" t="s">
        <v>16</v>
      </c>
      <c r="Q166" s="23" t="s">
        <v>16</v>
      </c>
      <c r="R166" s="23" t="s">
        <v>16</v>
      </c>
      <c r="S166" s="23" t="s">
        <v>16</v>
      </c>
      <c r="T166" s="23" t="s">
        <v>16</v>
      </c>
      <c r="U166" s="23" t="s">
        <v>16</v>
      </c>
      <c r="V166" s="23" t="s">
        <v>16</v>
      </c>
      <c r="W166" s="23" t="s">
        <v>16</v>
      </c>
      <c r="X166" s="23" t="s">
        <v>16</v>
      </c>
      <c r="Y166" s="23" t="s">
        <v>16</v>
      </c>
      <c r="Z166" s="23" t="s">
        <v>16</v>
      </c>
      <c r="AA166" s="23" t="s">
        <v>16</v>
      </c>
      <c r="AB166" s="23" t="s">
        <v>16</v>
      </c>
      <c r="AC166" s="22">
        <f>SUM(Empresas!AC$161:AC166)/SUM(Empresas!AC$149:AC154)-1</f>
        <v>-8.2081420941206296E-2</v>
      </c>
      <c r="AD166" s="23">
        <f>SUM(Empresas!AD$161:AD166)/SUM(Empresas!AD$149:AD154)-1</f>
        <v>-8.9183342498831419E-2</v>
      </c>
      <c r="AE166" s="23">
        <f>SUM(Empresas!AE$161:AE166)/SUM(Empresas!AE$149:AE154)-1</f>
        <v>-4.5466681810751197E-2</v>
      </c>
      <c r="AF166" s="24">
        <f>SUM(Empresas!AF$161:AF166)/SUM(Empresas!AF$149:AF154)-1</f>
        <v>-3.7883361937316451E-2</v>
      </c>
      <c r="AG166" s="22">
        <f>SUM(Empresas!AG$161:AG166)/SUM(Empresas!AG$149:AG154)-1</f>
        <v>-6.9967492498876238E-2</v>
      </c>
      <c r="AH166" s="23">
        <f>SUM(Empresas!AH$161:AH166)/SUM(Empresas!AH$149:AH154)-1</f>
        <v>-4.7860109450732491E-3</v>
      </c>
      <c r="AI166" s="24">
        <f>SUM(Empresas!AI$161:AI166)/SUM(Empresas!AI$149:AI154)-1</f>
        <v>3.5785285942433909E-2</v>
      </c>
      <c r="AJ166" s="35">
        <f>SUM(Empresas!AJ$161:AJ166)/SUM(Empresas!AJ$149:AJ154)-1</f>
        <v>-6.7383756743202627E-2</v>
      </c>
    </row>
    <row r="167" spans="1:36" x14ac:dyDescent="0.35">
      <c r="A167" s="11">
        <v>44013</v>
      </c>
      <c r="B167" s="22" t="s">
        <v>16</v>
      </c>
      <c r="C167" s="23" t="s">
        <v>16</v>
      </c>
      <c r="D167" s="23" t="s">
        <v>16</v>
      </c>
      <c r="E167" s="23" t="s">
        <v>16</v>
      </c>
      <c r="F167" s="23" t="s">
        <v>16</v>
      </c>
      <c r="G167" s="23" t="s">
        <v>16</v>
      </c>
      <c r="H167" s="23" t="s">
        <v>16</v>
      </c>
      <c r="I167" s="23" t="s">
        <v>16</v>
      </c>
      <c r="J167" s="23" t="s">
        <v>16</v>
      </c>
      <c r="K167" s="23" t="s">
        <v>16</v>
      </c>
      <c r="L167" s="23" t="s">
        <v>16</v>
      </c>
      <c r="M167" s="23" t="s">
        <v>16</v>
      </c>
      <c r="N167" s="23" t="s">
        <v>16</v>
      </c>
      <c r="O167" s="23" t="s">
        <v>16</v>
      </c>
      <c r="P167" s="23" t="s">
        <v>16</v>
      </c>
      <c r="Q167" s="23" t="s">
        <v>16</v>
      </c>
      <c r="R167" s="23" t="s">
        <v>16</v>
      </c>
      <c r="S167" s="23" t="s">
        <v>16</v>
      </c>
      <c r="T167" s="23" t="s">
        <v>16</v>
      </c>
      <c r="U167" s="23" t="s">
        <v>16</v>
      </c>
      <c r="V167" s="23" t="s">
        <v>16</v>
      </c>
      <c r="W167" s="23" t="s">
        <v>16</v>
      </c>
      <c r="X167" s="23" t="s">
        <v>16</v>
      </c>
      <c r="Y167" s="23" t="s">
        <v>16</v>
      </c>
      <c r="Z167" s="23" t="s">
        <v>16</v>
      </c>
      <c r="AA167" s="23" t="s">
        <v>16</v>
      </c>
      <c r="AB167" s="23" t="s">
        <v>16</v>
      </c>
      <c r="AC167" s="22">
        <f>SUM(Empresas!AC$161:AC167)/SUM(Empresas!AC$149:AC155)-1</f>
        <v>-7.4236131271486316E-2</v>
      </c>
      <c r="AD167" s="23">
        <f>SUM(Empresas!AD$161:AD167)/SUM(Empresas!AD$149:AD155)-1</f>
        <v>-7.8779475013133315E-2</v>
      </c>
      <c r="AE167" s="23">
        <f>SUM(Empresas!AE$161:AE167)/SUM(Empresas!AE$149:AE155)-1</f>
        <v>-3.5431803576034815E-2</v>
      </c>
      <c r="AF167" s="24">
        <f>SUM(Empresas!AF$161:AF167)/SUM(Empresas!AF$149:AF155)-1</f>
        <v>-2.7029664053592972E-2</v>
      </c>
      <c r="AG167" s="22">
        <f>SUM(Empresas!AG$161:AG167)/SUM(Empresas!AG$149:AG155)-1</f>
        <v>-5.9294063557918886E-2</v>
      </c>
      <c r="AH167" s="23">
        <f>SUM(Empresas!AH$161:AH167)/SUM(Empresas!AH$149:AH155)-1</f>
        <v>-1.2478839384640783E-2</v>
      </c>
      <c r="AI167" s="24">
        <f>SUM(Empresas!AI$161:AI167)/SUM(Empresas!AI$149:AI155)-1</f>
        <v>2.7357456153373816E-2</v>
      </c>
      <c r="AJ167" s="35">
        <f>SUM(Empresas!AJ$161:AJ167)/SUM(Empresas!AJ$149:AJ155)-1</f>
        <v>-5.7356808081167499E-2</v>
      </c>
    </row>
    <row r="168" spans="1:36" x14ac:dyDescent="0.35">
      <c r="A168" s="11">
        <v>44044</v>
      </c>
      <c r="B168" s="22" t="s">
        <v>16</v>
      </c>
      <c r="C168" s="23" t="s">
        <v>16</v>
      </c>
      <c r="D168" s="23" t="s">
        <v>16</v>
      </c>
      <c r="E168" s="23" t="s">
        <v>16</v>
      </c>
      <c r="F168" s="23" t="s">
        <v>16</v>
      </c>
      <c r="G168" s="23" t="s">
        <v>16</v>
      </c>
      <c r="H168" s="23" t="s">
        <v>16</v>
      </c>
      <c r="I168" s="23" t="s">
        <v>16</v>
      </c>
      <c r="J168" s="23" t="s">
        <v>16</v>
      </c>
      <c r="K168" s="23" t="s">
        <v>16</v>
      </c>
      <c r="L168" s="23" t="s">
        <v>16</v>
      </c>
      <c r="M168" s="23" t="s">
        <v>16</v>
      </c>
      <c r="N168" s="23" t="s">
        <v>16</v>
      </c>
      <c r="O168" s="23" t="s">
        <v>16</v>
      </c>
      <c r="P168" s="23" t="s">
        <v>16</v>
      </c>
      <c r="Q168" s="23" t="s">
        <v>16</v>
      </c>
      <c r="R168" s="23" t="s">
        <v>16</v>
      </c>
      <c r="S168" s="23" t="s">
        <v>16</v>
      </c>
      <c r="T168" s="23" t="s">
        <v>16</v>
      </c>
      <c r="U168" s="23" t="s">
        <v>16</v>
      </c>
      <c r="V168" s="23" t="s">
        <v>16</v>
      </c>
      <c r="W168" s="23" t="s">
        <v>16</v>
      </c>
      <c r="X168" s="23" t="s">
        <v>16</v>
      </c>
      <c r="Y168" s="23" t="s">
        <v>16</v>
      </c>
      <c r="Z168" s="23" t="s">
        <v>16</v>
      </c>
      <c r="AA168" s="23" t="s">
        <v>16</v>
      </c>
      <c r="AB168" s="23" t="s">
        <v>16</v>
      </c>
      <c r="AC168" s="22">
        <f>SUM(Empresas!AC$161:AC168)/SUM(Empresas!AC$149:AC156)-1</f>
        <v>-7.4777745644979299E-2</v>
      </c>
      <c r="AD168" s="23">
        <f>SUM(Empresas!AD$161:AD168)/SUM(Empresas!AD$149:AD156)-1</f>
        <v>-7.5766394302069551E-2</v>
      </c>
      <c r="AE168" s="23">
        <f>SUM(Empresas!AE$161:AE168)/SUM(Empresas!AE$149:AE156)-1</f>
        <v>-3.8747819046834775E-2</v>
      </c>
      <c r="AF168" s="24">
        <f>SUM(Empresas!AF$161:AF168)/SUM(Empresas!AF$149:AF156)-1</f>
        <v>-2.8421281202368753E-2</v>
      </c>
      <c r="AG168" s="22">
        <f>SUM(Empresas!AG$161:AG168)/SUM(Empresas!AG$149:AG156)-1</f>
        <v>-5.946365826708877E-2</v>
      </c>
      <c r="AH168" s="23">
        <f>SUM(Empresas!AH$161:AH168)/SUM(Empresas!AH$149:AH156)-1</f>
        <v>-1.6855629632377411E-2</v>
      </c>
      <c r="AI168" s="24">
        <f>SUM(Empresas!AI$161:AI168)/SUM(Empresas!AI$149:AI156)-1</f>
        <v>2.1912369903843709E-2</v>
      </c>
      <c r="AJ168" s="35">
        <f>SUM(Empresas!AJ$161:AJ168)/SUM(Empresas!AJ$149:AJ156)-1</f>
        <v>-5.7682882955449655E-2</v>
      </c>
    </row>
    <row r="169" spans="1:36" x14ac:dyDescent="0.35">
      <c r="A169" s="11">
        <v>44075</v>
      </c>
      <c r="B169" s="22" t="s">
        <v>16</v>
      </c>
      <c r="C169" s="23" t="s">
        <v>16</v>
      </c>
      <c r="D169" s="23" t="s">
        <v>16</v>
      </c>
      <c r="E169" s="23" t="s">
        <v>16</v>
      </c>
      <c r="F169" s="23" t="s">
        <v>16</v>
      </c>
      <c r="G169" s="23" t="s">
        <v>16</v>
      </c>
      <c r="H169" s="23" t="s">
        <v>16</v>
      </c>
      <c r="I169" s="23" t="s">
        <v>16</v>
      </c>
      <c r="J169" s="23" t="s">
        <v>16</v>
      </c>
      <c r="K169" s="23" t="s">
        <v>16</v>
      </c>
      <c r="L169" s="23" t="s">
        <v>16</v>
      </c>
      <c r="M169" s="23" t="s">
        <v>16</v>
      </c>
      <c r="N169" s="23" t="s">
        <v>16</v>
      </c>
      <c r="O169" s="23" t="s">
        <v>16</v>
      </c>
      <c r="P169" s="23" t="s">
        <v>16</v>
      </c>
      <c r="Q169" s="23" t="s">
        <v>16</v>
      </c>
      <c r="R169" s="23" t="s">
        <v>16</v>
      </c>
      <c r="S169" s="23" t="s">
        <v>16</v>
      </c>
      <c r="T169" s="23" t="s">
        <v>16</v>
      </c>
      <c r="U169" s="23" t="s">
        <v>16</v>
      </c>
      <c r="V169" s="23" t="s">
        <v>16</v>
      </c>
      <c r="W169" s="23" t="s">
        <v>16</v>
      </c>
      <c r="X169" s="23" t="s">
        <v>16</v>
      </c>
      <c r="Y169" s="23" t="s">
        <v>16</v>
      </c>
      <c r="Z169" s="23" t="s">
        <v>16</v>
      </c>
      <c r="AA169" s="23" t="s">
        <v>16</v>
      </c>
      <c r="AB169" s="23" t="s">
        <v>16</v>
      </c>
      <c r="AC169" s="22">
        <f>SUM(Empresas!AC$161:AC169)/SUM(Empresas!AC$149:AC157)-1</f>
        <v>-7.2654377925171154E-2</v>
      </c>
      <c r="AD169" s="23">
        <f>SUM(Empresas!AD$161:AD169)/SUM(Empresas!AD$149:AD157)-1</f>
        <v>-7.005102285167597E-2</v>
      </c>
      <c r="AE169" s="23">
        <f>SUM(Empresas!AE$161:AE169)/SUM(Empresas!AE$149:AE157)-1</f>
        <v>-3.8643091341493463E-2</v>
      </c>
      <c r="AF169" s="24">
        <f>SUM(Empresas!AF$161:AF169)/SUM(Empresas!AF$149:AF157)-1</f>
        <v>-2.1512226670366341E-2</v>
      </c>
      <c r="AG169" s="22">
        <f>SUM(Empresas!AG$161:AG169)/SUM(Empresas!AG$149:AG157)-1</f>
        <v>-5.6496171806269646E-2</v>
      </c>
      <c r="AH169" s="23">
        <f>SUM(Empresas!AH$161:AH169)/SUM(Empresas!AH$149:AH157)-1</f>
        <v>-1.8712229203553199E-2</v>
      </c>
      <c r="AI169" s="24">
        <f>SUM(Empresas!AI$161:AI169)/SUM(Empresas!AI$149:AI157)-1</f>
        <v>1.7963472141178993E-2</v>
      </c>
      <c r="AJ169" s="35">
        <f>SUM(Empresas!AJ$161:AJ169)/SUM(Empresas!AJ$149:AJ157)-1</f>
        <v>-5.4898766345257144E-2</v>
      </c>
    </row>
    <row r="170" spans="1:36" x14ac:dyDescent="0.35">
      <c r="A170" s="11">
        <v>44105</v>
      </c>
      <c r="B170" s="22" t="s">
        <v>16</v>
      </c>
      <c r="C170" s="23" t="s">
        <v>16</v>
      </c>
      <c r="D170" s="23" t="s">
        <v>16</v>
      </c>
      <c r="E170" s="23" t="s">
        <v>16</v>
      </c>
      <c r="F170" s="23" t="s">
        <v>16</v>
      </c>
      <c r="G170" s="23" t="s">
        <v>16</v>
      </c>
      <c r="H170" s="23" t="s">
        <v>16</v>
      </c>
      <c r="I170" s="23" t="s">
        <v>16</v>
      </c>
      <c r="J170" s="23" t="s">
        <v>16</v>
      </c>
      <c r="K170" s="23" t="s">
        <v>16</v>
      </c>
      <c r="L170" s="23" t="s">
        <v>16</v>
      </c>
      <c r="M170" s="23" t="s">
        <v>16</v>
      </c>
      <c r="N170" s="23" t="s">
        <v>16</v>
      </c>
      <c r="O170" s="23" t="s">
        <v>16</v>
      </c>
      <c r="P170" s="23" t="s">
        <v>16</v>
      </c>
      <c r="Q170" s="23" t="s">
        <v>16</v>
      </c>
      <c r="R170" s="23" t="s">
        <v>16</v>
      </c>
      <c r="S170" s="23" t="s">
        <v>16</v>
      </c>
      <c r="T170" s="23" t="s">
        <v>16</v>
      </c>
      <c r="U170" s="23" t="s">
        <v>16</v>
      </c>
      <c r="V170" s="23" t="s">
        <v>16</v>
      </c>
      <c r="W170" s="23" t="s">
        <v>16</v>
      </c>
      <c r="X170" s="23" t="s">
        <v>16</v>
      </c>
      <c r="Y170" s="23" t="s">
        <v>16</v>
      </c>
      <c r="Z170" s="23" t="s">
        <v>16</v>
      </c>
      <c r="AA170" s="23" t="s">
        <v>16</v>
      </c>
      <c r="AB170" s="23" t="s">
        <v>16</v>
      </c>
      <c r="AC170" s="22">
        <f>SUM(Empresas!AC$161:AC170)/SUM(Empresas!AC$149:AC158)-1</f>
        <v>-7.3403185184735653E-2</v>
      </c>
      <c r="AD170" s="23">
        <f>SUM(Empresas!AD$161:AD170)/SUM(Empresas!AD$149:AD158)-1</f>
        <v>-6.8887972341932113E-2</v>
      </c>
      <c r="AE170" s="23">
        <f>SUM(Empresas!AE$161:AE170)/SUM(Empresas!AE$149:AE158)-1</f>
        <v>-4.464934481229077E-2</v>
      </c>
      <c r="AF170" s="24">
        <f>SUM(Empresas!AF$161:AF170)/SUM(Empresas!AF$149:AF158)-1</f>
        <v>-2.0332827380185048E-2</v>
      </c>
      <c r="AG170" s="22">
        <f>SUM(Empresas!AG$161:AG170)/SUM(Empresas!AG$149:AG158)-1</f>
        <v>-5.8831820460490625E-2</v>
      </c>
      <c r="AH170" s="23">
        <f>SUM(Empresas!AH$161:AH170)/SUM(Empresas!AH$149:AH158)-1</f>
        <v>-2.179983801168961E-2</v>
      </c>
      <c r="AI170" s="24">
        <f>SUM(Empresas!AI$161:AI170)/SUM(Empresas!AI$149:AI158)-1</f>
        <v>1.8654459429978454E-2</v>
      </c>
      <c r="AJ170" s="35">
        <f>SUM(Empresas!AJ$161:AJ170)/SUM(Empresas!AJ$149:AJ158)-1</f>
        <v>-5.7233267904128193E-2</v>
      </c>
    </row>
    <row r="171" spans="1:36" x14ac:dyDescent="0.35">
      <c r="A171" s="11">
        <v>44136</v>
      </c>
      <c r="B171" s="22" t="s">
        <v>16</v>
      </c>
      <c r="C171" s="23" t="s">
        <v>16</v>
      </c>
      <c r="D171" s="23" t="s">
        <v>16</v>
      </c>
      <c r="E171" s="23" t="s">
        <v>16</v>
      </c>
      <c r="F171" s="23" t="s">
        <v>16</v>
      </c>
      <c r="G171" s="23" t="s">
        <v>16</v>
      </c>
      <c r="H171" s="23" t="s">
        <v>16</v>
      </c>
      <c r="I171" s="23" t="s">
        <v>16</v>
      </c>
      <c r="J171" s="23" t="s">
        <v>16</v>
      </c>
      <c r="K171" s="23" t="s">
        <v>16</v>
      </c>
      <c r="L171" s="23" t="s">
        <v>16</v>
      </c>
      <c r="M171" s="23" t="s">
        <v>16</v>
      </c>
      <c r="N171" s="23" t="s">
        <v>16</v>
      </c>
      <c r="O171" s="23" t="s">
        <v>16</v>
      </c>
      <c r="P171" s="23" t="s">
        <v>16</v>
      </c>
      <c r="Q171" s="23" t="s">
        <v>16</v>
      </c>
      <c r="R171" s="23" t="s">
        <v>16</v>
      </c>
      <c r="S171" s="23" t="s">
        <v>16</v>
      </c>
      <c r="T171" s="23" t="s">
        <v>16</v>
      </c>
      <c r="U171" s="23" t="s">
        <v>16</v>
      </c>
      <c r="V171" s="23" t="s">
        <v>16</v>
      </c>
      <c r="W171" s="23" t="s">
        <v>16</v>
      </c>
      <c r="X171" s="23" t="s">
        <v>16</v>
      </c>
      <c r="Y171" s="23" t="s">
        <v>16</v>
      </c>
      <c r="Z171" s="23" t="s">
        <v>16</v>
      </c>
      <c r="AA171" s="23" t="s">
        <v>16</v>
      </c>
      <c r="AB171" s="23" t="s">
        <v>16</v>
      </c>
      <c r="AC171" s="22">
        <f>SUM(Empresas!AC$161:AC171)/SUM(Empresas!AC$149:AC159)-1</f>
        <v>-6.5879315569924324E-2</v>
      </c>
      <c r="AD171" s="23">
        <f>SUM(Empresas!AD$161:AD171)/SUM(Empresas!AD$149:AD159)-1</f>
        <v>-6.0635433194991983E-2</v>
      </c>
      <c r="AE171" s="23">
        <f>SUM(Empresas!AE$161:AE171)/SUM(Empresas!AE$149:AE159)-1</f>
        <v>-3.5896397486273157E-2</v>
      </c>
      <c r="AF171" s="24">
        <f>SUM(Empresas!AF$161:AF171)/SUM(Empresas!AF$149:AF159)-1</f>
        <v>-1.2473992362755371E-2</v>
      </c>
      <c r="AG171" s="22">
        <f>SUM(Empresas!AG$161:AG171)/SUM(Empresas!AG$149:AG159)-1</f>
        <v>-5.017555391889239E-2</v>
      </c>
      <c r="AH171" s="23">
        <f>SUM(Empresas!AH$161:AH171)/SUM(Empresas!AH$149:AH159)-1</f>
        <v>-2.0164310144943798E-2</v>
      </c>
      <c r="AI171" s="24">
        <f>SUM(Empresas!AI$161:AI171)/SUM(Empresas!AI$149:AI159)-1</f>
        <v>1.9364529095251326E-2</v>
      </c>
      <c r="AJ171" s="35">
        <f>SUM(Empresas!AJ$161:AJ171)/SUM(Empresas!AJ$149:AJ159)-1</f>
        <v>-4.8812827052344465E-2</v>
      </c>
    </row>
    <row r="172" spans="1:36" ht="15" thickBot="1" x14ac:dyDescent="0.4">
      <c r="A172" s="15">
        <v>44166</v>
      </c>
      <c r="B172" s="25" t="s">
        <v>16</v>
      </c>
      <c r="C172" s="26" t="s">
        <v>16</v>
      </c>
      <c r="D172" s="26" t="s">
        <v>16</v>
      </c>
      <c r="E172" s="26" t="s">
        <v>16</v>
      </c>
      <c r="F172" s="26" t="s">
        <v>16</v>
      </c>
      <c r="G172" s="26" t="s">
        <v>16</v>
      </c>
      <c r="H172" s="26" t="s">
        <v>16</v>
      </c>
      <c r="I172" s="26" t="s">
        <v>16</v>
      </c>
      <c r="J172" s="26" t="s">
        <v>16</v>
      </c>
      <c r="K172" s="26" t="s">
        <v>16</v>
      </c>
      <c r="L172" s="26" t="s">
        <v>16</v>
      </c>
      <c r="M172" s="26" t="s">
        <v>16</v>
      </c>
      <c r="N172" s="26" t="s">
        <v>16</v>
      </c>
      <c r="O172" s="26" t="s">
        <v>16</v>
      </c>
      <c r="P172" s="26" t="s">
        <v>16</v>
      </c>
      <c r="Q172" s="26" t="s">
        <v>16</v>
      </c>
      <c r="R172" s="26" t="s">
        <v>16</v>
      </c>
      <c r="S172" s="26" t="s">
        <v>16</v>
      </c>
      <c r="T172" s="26" t="s">
        <v>16</v>
      </c>
      <c r="U172" s="26" t="s">
        <v>16</v>
      </c>
      <c r="V172" s="26" t="s">
        <v>16</v>
      </c>
      <c r="W172" s="26" t="s">
        <v>16</v>
      </c>
      <c r="X172" s="26" t="s">
        <v>16</v>
      </c>
      <c r="Y172" s="26" t="s">
        <v>16</v>
      </c>
      <c r="Z172" s="26" t="s">
        <v>16</v>
      </c>
      <c r="AA172" s="26" t="s">
        <v>16</v>
      </c>
      <c r="AB172" s="26" t="s">
        <v>16</v>
      </c>
      <c r="AC172" s="25">
        <f>SUM(Empresas!AC$161:AC172)/SUM(Empresas!AC$149:AC160)-1</f>
        <v>-6.1828507915157704E-2</v>
      </c>
      <c r="AD172" s="26">
        <f>SUM(Empresas!AD$161:AD172)/SUM(Empresas!AD$149:AD160)-1</f>
        <v>-5.3111312850588122E-2</v>
      </c>
      <c r="AE172" s="26">
        <f>SUM(Empresas!AE$161:AE172)/SUM(Empresas!AE$149:AE160)-1</f>
        <v>-2.7929786696251346E-2</v>
      </c>
      <c r="AF172" s="27">
        <f>SUM(Empresas!AF$161:AF172)/SUM(Empresas!AF$149:AF160)-1</f>
        <v>1.9050366286355036E-4</v>
      </c>
      <c r="AG172" s="25">
        <f>SUM(Empresas!AG$161:AG172)/SUM(Empresas!AG$149:AG160)-1</f>
        <v>-4.2500457465027286E-2</v>
      </c>
      <c r="AH172" s="26">
        <f>SUM(Empresas!AH$161:AH172)/SUM(Empresas!AH$149:AH160)-1</f>
        <v>-1.7262234913585472E-2</v>
      </c>
      <c r="AI172" s="27">
        <f>SUM(Empresas!AI$161:AI172)/SUM(Empresas!AI$149:AI160)-1</f>
        <v>2.1187884520967648E-2</v>
      </c>
      <c r="AJ172" s="36">
        <f>SUM(Empresas!AJ$161:AJ172)/SUM(Empresas!AJ$149:AJ160)-1</f>
        <v>-4.1304166028991784E-2</v>
      </c>
    </row>
    <row r="173" spans="1:36" x14ac:dyDescent="0.35">
      <c r="A173" s="7">
        <v>44198</v>
      </c>
      <c r="B173" s="28" t="s">
        <v>16</v>
      </c>
      <c r="C173" s="29" t="s">
        <v>16</v>
      </c>
      <c r="D173" s="29" t="s">
        <v>16</v>
      </c>
      <c r="E173" s="29" t="s">
        <v>16</v>
      </c>
      <c r="F173" s="29" t="s">
        <v>16</v>
      </c>
      <c r="G173" s="29" t="s">
        <v>16</v>
      </c>
      <c r="H173" s="29" t="s">
        <v>16</v>
      </c>
      <c r="I173" s="29" t="s">
        <v>16</v>
      </c>
      <c r="J173" s="29" t="s">
        <v>16</v>
      </c>
      <c r="K173" s="29" t="s">
        <v>16</v>
      </c>
      <c r="L173" s="29" t="s">
        <v>16</v>
      </c>
      <c r="M173" s="29" t="s">
        <v>16</v>
      </c>
      <c r="N173" s="29" t="s">
        <v>16</v>
      </c>
      <c r="O173" s="29" t="s">
        <v>16</v>
      </c>
      <c r="P173" s="29" t="s">
        <v>16</v>
      </c>
      <c r="Q173" s="29" t="s">
        <v>16</v>
      </c>
      <c r="R173" s="29" t="s">
        <v>16</v>
      </c>
      <c r="S173" s="29" t="s">
        <v>16</v>
      </c>
      <c r="T173" s="29" t="s">
        <v>16</v>
      </c>
      <c r="U173" s="29" t="s">
        <v>16</v>
      </c>
      <c r="V173" s="29" t="s">
        <v>16</v>
      </c>
      <c r="W173" s="29" t="s">
        <v>16</v>
      </c>
      <c r="X173" s="29" t="s">
        <v>16</v>
      </c>
      <c r="Y173" s="29" t="s">
        <v>16</v>
      </c>
      <c r="Z173" s="29" t="s">
        <v>16</v>
      </c>
      <c r="AA173" s="29" t="s">
        <v>16</v>
      </c>
      <c r="AB173" s="29" t="s">
        <v>16</v>
      </c>
      <c r="AC173" s="28">
        <f>SUM(Empresas!AC$173:AC173)/SUM(Empresas!AC$161:AC161)-1</f>
        <v>-4.5079622848034018E-2</v>
      </c>
      <c r="AD173" s="29">
        <f>SUM(Empresas!AD$173:AD173)/SUM(Empresas!AD$161:AD161)-1</f>
        <v>-1.2944247053928937E-2</v>
      </c>
      <c r="AE173" s="29">
        <f>SUM(Empresas!AE$173:AE173)/SUM(Empresas!AE$161:AE161)-1</f>
        <v>-5.7679831440106466E-2</v>
      </c>
      <c r="AF173" s="30">
        <f>SUM(Empresas!AF$173:AF173)/SUM(Empresas!AF$161:AF161)-1</f>
        <v>-3.7361840618632791E-2</v>
      </c>
      <c r="AG173" s="28">
        <f>SUM(Empresas!AG$173:AG173)/SUM(Empresas!AG$161:AG161)-1</f>
        <v>-3.8763107946902187E-2</v>
      </c>
      <c r="AH173" s="29">
        <f>SUM(Empresas!AH$173:AH173)/SUM(Empresas!AH$161:AH161)-1</f>
        <v>-2.8476160288326891E-2</v>
      </c>
      <c r="AI173" s="30">
        <f>SUM(Empresas!AI$173:AI173)/SUM(Empresas!AI$161:AI161)-1</f>
        <v>3.5941322728260561E-2</v>
      </c>
      <c r="AJ173" s="34">
        <f>SUM(Empresas!AJ$173:AJ173)/SUM(Empresas!AJ$161:AJ161)-1</f>
        <v>-3.7862464560488029E-2</v>
      </c>
    </row>
    <row r="174" spans="1:36" x14ac:dyDescent="0.35">
      <c r="A174" s="11">
        <v>44228</v>
      </c>
      <c r="B174" s="22" t="s">
        <v>16</v>
      </c>
      <c r="C174" s="23" t="s">
        <v>16</v>
      </c>
      <c r="D174" s="23" t="s">
        <v>16</v>
      </c>
      <c r="E174" s="23" t="s">
        <v>16</v>
      </c>
      <c r="F174" s="23" t="s">
        <v>16</v>
      </c>
      <c r="G174" s="23" t="s">
        <v>16</v>
      </c>
      <c r="H174" s="23" t="s">
        <v>16</v>
      </c>
      <c r="I174" s="23" t="s">
        <v>16</v>
      </c>
      <c r="J174" s="23" t="s">
        <v>16</v>
      </c>
      <c r="K174" s="23" t="s">
        <v>16</v>
      </c>
      <c r="L174" s="23" t="s">
        <v>16</v>
      </c>
      <c r="M174" s="23" t="s">
        <v>16</v>
      </c>
      <c r="N174" s="23" t="s">
        <v>16</v>
      </c>
      <c r="O174" s="23" t="s">
        <v>16</v>
      </c>
      <c r="P174" s="23" t="s">
        <v>16</v>
      </c>
      <c r="Q174" s="23" t="s">
        <v>16</v>
      </c>
      <c r="R174" s="23" t="s">
        <v>16</v>
      </c>
      <c r="S174" s="23" t="s">
        <v>16</v>
      </c>
      <c r="T174" s="23" t="s">
        <v>16</v>
      </c>
      <c r="U174" s="23" t="s">
        <v>16</v>
      </c>
      <c r="V174" s="23" t="s">
        <v>16</v>
      </c>
      <c r="W174" s="23" t="s">
        <v>16</v>
      </c>
      <c r="X174" s="23" t="s">
        <v>16</v>
      </c>
      <c r="Y174" s="23" t="s">
        <v>16</v>
      </c>
      <c r="Z174" s="23" t="s">
        <v>16</v>
      </c>
      <c r="AA174" s="23" t="s">
        <v>16</v>
      </c>
      <c r="AB174" s="24" t="s">
        <v>16</v>
      </c>
      <c r="AC174" s="22">
        <f>SUM(Empresas!AC$173:AC174)/SUM(Empresas!AC$161:AC162)-1</f>
        <v>1.305467104721858E-2</v>
      </c>
      <c r="AD174" s="23">
        <f>SUM(Empresas!AD$173:AD174)/SUM(Empresas!AD$161:AD162)-1</f>
        <v>6.7310326084549565E-2</v>
      </c>
      <c r="AE174" s="23">
        <f>SUM(Empresas!AE$173:AE174)/SUM(Empresas!AE$161:AE162)-1</f>
        <v>2.3220158975829186E-2</v>
      </c>
      <c r="AF174" s="24">
        <f>SUM(Empresas!AF$173:AF174)/SUM(Empresas!AF$161:AF162)-1</f>
        <v>2.6005018768524346E-2</v>
      </c>
      <c r="AG174" s="22">
        <f>SUM(Empresas!AG$173:AG174)/SUM(Empresas!AG$161:AG162)-1</f>
        <v>4.2097389234725391E-2</v>
      </c>
      <c r="AH174" s="23">
        <f>SUM(Empresas!AH$173:AH174)/SUM(Empresas!AH$161:AH162)-1</f>
        <v>-1.6582729824411113E-2</v>
      </c>
      <c r="AI174" s="24">
        <f>SUM(Empresas!AI$173:AI174)/SUM(Empresas!AI$161:AI162)-1</f>
        <v>3.9146294615648003E-2</v>
      </c>
      <c r="AJ174" s="24">
        <f>SUM(Empresas!AJ$173:AJ174)/SUM(Empresas!AJ$161:AJ162)-1</f>
        <v>4.0484681954594981E-2</v>
      </c>
    </row>
    <row r="175" spans="1:36" x14ac:dyDescent="0.35">
      <c r="A175" s="11">
        <v>44256</v>
      </c>
      <c r="B175" s="22" t="s">
        <v>16</v>
      </c>
      <c r="C175" s="23" t="s">
        <v>16</v>
      </c>
      <c r="D175" s="23" t="s">
        <v>16</v>
      </c>
      <c r="E175" s="23" t="s">
        <v>16</v>
      </c>
      <c r="F175" s="23" t="s">
        <v>16</v>
      </c>
      <c r="G175" s="23" t="s">
        <v>16</v>
      </c>
      <c r="H175" s="23" t="s">
        <v>16</v>
      </c>
      <c r="I175" s="23" t="s">
        <v>16</v>
      </c>
      <c r="J175" s="23" t="s">
        <v>16</v>
      </c>
      <c r="K175" s="23" t="s">
        <v>16</v>
      </c>
      <c r="L175" s="23" t="s">
        <v>16</v>
      </c>
      <c r="M175" s="23" t="s">
        <v>16</v>
      </c>
      <c r="N175" s="23" t="s">
        <v>16</v>
      </c>
      <c r="O175" s="23" t="s">
        <v>16</v>
      </c>
      <c r="P175" s="23" t="s">
        <v>16</v>
      </c>
      <c r="Q175" s="23" t="s">
        <v>16</v>
      </c>
      <c r="R175" s="23" t="s">
        <v>16</v>
      </c>
      <c r="S175" s="23" t="s">
        <v>16</v>
      </c>
      <c r="T175" s="23" t="s">
        <v>16</v>
      </c>
      <c r="U175" s="23" t="s">
        <v>16</v>
      </c>
      <c r="V175" s="23" t="s">
        <v>16</v>
      </c>
      <c r="W175" s="23" t="s">
        <v>16</v>
      </c>
      <c r="X175" s="23" t="s">
        <v>16</v>
      </c>
      <c r="Y175" s="23" t="s">
        <v>16</v>
      </c>
      <c r="Z175" s="23" t="s">
        <v>16</v>
      </c>
      <c r="AA175" s="23" t="s">
        <v>16</v>
      </c>
      <c r="AB175" s="24" t="s">
        <v>16</v>
      </c>
      <c r="AC175" s="22">
        <f>SUM(Empresas!AC$173:AC175)/SUM(Empresas!AC$161:AC163)-1</f>
        <v>3.8710806109562679E-2</v>
      </c>
      <c r="AD175" s="23">
        <f>SUM(Empresas!AD$173:AD175)/SUM(Empresas!AD$161:AD163)-1</f>
        <v>8.2891336696477635E-2</v>
      </c>
      <c r="AE175" s="23">
        <f>SUM(Empresas!AE$173:AE175)/SUM(Empresas!AE$161:AE163)-1</f>
        <v>5.1831662039809823E-2</v>
      </c>
      <c r="AF175" s="24">
        <f>SUM(Empresas!AF$173:AF175)/SUM(Empresas!AF$161:AF163)-1</f>
        <v>5.5699718836101919E-2</v>
      </c>
      <c r="AG175" s="22">
        <f>SUM(Empresas!AG$173:AG175)/SUM(Empresas!AG$161:AG163)-1</f>
        <v>6.5672121879539302E-2</v>
      </c>
      <c r="AH175" s="23">
        <f>SUM(Empresas!AH$173:AH175)/SUM(Empresas!AH$161:AH163)-1</f>
        <v>-1.0649129914289679E-2</v>
      </c>
      <c r="AI175" s="24">
        <f>SUM(Empresas!AI$173:AI175)/SUM(Empresas!AI$161:AI163)-1</f>
        <v>4.0087296748581469E-2</v>
      </c>
      <c r="AJ175" s="24">
        <f>SUM(Empresas!AJ$173:AJ175)/SUM(Empresas!AJ$161:AJ163)-1</f>
        <v>6.3370809568277009E-2</v>
      </c>
    </row>
    <row r="176" spans="1:36" x14ac:dyDescent="0.35">
      <c r="A176" s="11">
        <v>44287</v>
      </c>
      <c r="B176" s="22" t="s">
        <v>16</v>
      </c>
      <c r="C176" s="23" t="s">
        <v>16</v>
      </c>
      <c r="D176" s="23" t="s">
        <v>16</v>
      </c>
      <c r="E176" s="23" t="s">
        <v>16</v>
      </c>
      <c r="F176" s="23" t="s">
        <v>16</v>
      </c>
      <c r="G176" s="23" t="s">
        <v>16</v>
      </c>
      <c r="H176" s="23" t="s">
        <v>16</v>
      </c>
      <c r="I176" s="23" t="s">
        <v>16</v>
      </c>
      <c r="J176" s="23" t="s">
        <v>16</v>
      </c>
      <c r="K176" s="23" t="s">
        <v>16</v>
      </c>
      <c r="L176" s="23" t="s">
        <v>16</v>
      </c>
      <c r="M176" s="23" t="s">
        <v>16</v>
      </c>
      <c r="N176" s="23" t="s">
        <v>16</v>
      </c>
      <c r="O176" s="23" t="s">
        <v>16</v>
      </c>
      <c r="P176" s="23" t="s">
        <v>16</v>
      </c>
      <c r="Q176" s="23" t="s">
        <v>16</v>
      </c>
      <c r="R176" s="23" t="s">
        <v>16</v>
      </c>
      <c r="S176" s="23" t="s">
        <v>16</v>
      </c>
      <c r="T176" s="23" t="s">
        <v>16</v>
      </c>
      <c r="U176" s="23" t="s">
        <v>16</v>
      </c>
      <c r="V176" s="23" t="s">
        <v>16</v>
      </c>
      <c r="W176" s="23" t="s">
        <v>16</v>
      </c>
      <c r="X176" s="23" t="s">
        <v>16</v>
      </c>
      <c r="Y176" s="23" t="s">
        <v>16</v>
      </c>
      <c r="Z176" s="23" t="s">
        <v>16</v>
      </c>
      <c r="AA176" s="23" t="s">
        <v>16</v>
      </c>
      <c r="AB176" s="24" t="s">
        <v>16</v>
      </c>
      <c r="AC176" s="22">
        <f>SUM(Empresas!AC$173:AC176)/SUM(Empresas!AC$161:AC164)-1</f>
        <v>9.3044349849996877E-2</v>
      </c>
      <c r="AD176" s="23">
        <f>SUM(Empresas!AD$173:AD176)/SUM(Empresas!AD$161:AD164)-1</f>
        <v>0.14541935716416576</v>
      </c>
      <c r="AE176" s="23">
        <f>SUM(Empresas!AE$173:AE176)/SUM(Empresas!AE$161:AE164)-1</f>
        <v>0.13235855165924093</v>
      </c>
      <c r="AF176" s="24">
        <f>SUM(Empresas!AF$173:AF176)/SUM(Empresas!AF$161:AF164)-1</f>
        <v>0.10720858653014953</v>
      </c>
      <c r="AG176" s="22">
        <f>SUM(Empresas!AG$173:AG176)/SUM(Empresas!AG$161:AG164)-1</f>
        <v>0.13804208110162497</v>
      </c>
      <c r="AH176" s="23">
        <f>SUM(Empresas!AH$173:AH176)/SUM(Empresas!AH$161:AH164)-1</f>
        <v>1.1387524510842129E-2</v>
      </c>
      <c r="AI176" s="24">
        <f>SUM(Empresas!AI$173:AI176)/SUM(Empresas!AI$161:AI164)-1</f>
        <v>4.6769047245876605E-2</v>
      </c>
      <c r="AJ176" s="24">
        <f>SUM(Empresas!AJ$173:AJ176)/SUM(Empresas!AJ$161:AJ164)-1</f>
        <v>0.13361338936818234</v>
      </c>
    </row>
    <row r="177" spans="1:36" x14ac:dyDescent="0.35">
      <c r="A177" s="11">
        <v>44317</v>
      </c>
      <c r="B177" s="22" t="s">
        <v>16</v>
      </c>
      <c r="C177" s="23" t="s">
        <v>16</v>
      </c>
      <c r="D177" s="23" t="s">
        <v>16</v>
      </c>
      <c r="E177" s="23" t="s">
        <v>16</v>
      </c>
      <c r="F177" s="23" t="s">
        <v>16</v>
      </c>
      <c r="G177" s="23" t="s">
        <v>16</v>
      </c>
      <c r="H177" s="23" t="s">
        <v>16</v>
      </c>
      <c r="I177" s="23" t="s">
        <v>16</v>
      </c>
      <c r="J177" s="23" t="s">
        <v>16</v>
      </c>
      <c r="K177" s="23" t="s">
        <v>16</v>
      </c>
      <c r="L177" s="23" t="s">
        <v>16</v>
      </c>
      <c r="M177" s="23" t="s">
        <v>16</v>
      </c>
      <c r="N177" s="23" t="s">
        <v>16</v>
      </c>
      <c r="O177" s="23" t="s">
        <v>16</v>
      </c>
      <c r="P177" s="23" t="s">
        <v>16</v>
      </c>
      <c r="Q177" s="23" t="s">
        <v>16</v>
      </c>
      <c r="R177" s="23" t="s">
        <v>16</v>
      </c>
      <c r="S177" s="23" t="s">
        <v>16</v>
      </c>
      <c r="T177" s="23" t="s">
        <v>16</v>
      </c>
      <c r="U177" s="23" t="s">
        <v>16</v>
      </c>
      <c r="V177" s="23" t="s">
        <v>16</v>
      </c>
      <c r="W177" s="23" t="s">
        <v>16</v>
      </c>
      <c r="X177" s="23" t="s">
        <v>16</v>
      </c>
      <c r="Y177" s="23" t="s">
        <v>16</v>
      </c>
      <c r="Z177" s="23" t="s">
        <v>16</v>
      </c>
      <c r="AA177" s="23" t="s">
        <v>16</v>
      </c>
      <c r="AB177" s="24" t="s">
        <v>16</v>
      </c>
      <c r="AC177" s="22">
        <f>SUM(Empresas!AC$173:AC177)/SUM(Empresas!AC$161:AC165)-1</f>
        <v>0.11384056215725513</v>
      </c>
      <c r="AD177" s="23">
        <f>SUM(Empresas!AD$173:AD177)/SUM(Empresas!AD$161:AD165)-1</f>
        <v>0.16300568552513384</v>
      </c>
      <c r="AE177" s="23">
        <f>SUM(Empresas!AE$173:AE177)/SUM(Empresas!AE$161:AE165)-1</f>
        <v>0.16861198401843014</v>
      </c>
      <c r="AF177" s="24">
        <f>SUM(Empresas!AF$173:AF177)/SUM(Empresas!AF$161:AF165)-1</f>
        <v>0.12450316310758214</v>
      </c>
      <c r="AG177" s="22">
        <f>SUM(Empresas!AG$173:AG177)/SUM(Empresas!AG$161:AG165)-1</f>
        <v>0.16545622246174618</v>
      </c>
      <c r="AH177" s="23">
        <f>SUM(Empresas!AH$173:AH177)/SUM(Empresas!AH$161:AH165)-1</f>
        <v>2.6467444332069823E-2</v>
      </c>
      <c r="AI177" s="24">
        <f>SUM(Empresas!AI$173:AI177)/SUM(Empresas!AI$161:AI165)-1</f>
        <v>5.1244264394912031E-2</v>
      </c>
      <c r="AJ177" s="24">
        <f>SUM(Empresas!AJ$173:AJ177)/SUM(Empresas!AJ$161:AJ165)-1</f>
        <v>0.16042976837270539</v>
      </c>
    </row>
    <row r="178" spans="1:36" x14ac:dyDescent="0.35">
      <c r="A178" s="11">
        <v>44348</v>
      </c>
      <c r="B178" s="22" t="s">
        <v>16</v>
      </c>
      <c r="C178" s="23" t="s">
        <v>16</v>
      </c>
      <c r="D178" s="23" t="s">
        <v>16</v>
      </c>
      <c r="E178" s="23" t="s">
        <v>16</v>
      </c>
      <c r="F178" s="23" t="s">
        <v>16</v>
      </c>
      <c r="G178" s="23" t="s">
        <v>16</v>
      </c>
      <c r="H178" s="23" t="s">
        <v>16</v>
      </c>
      <c r="I178" s="23" t="s">
        <v>16</v>
      </c>
      <c r="J178" s="23" t="s">
        <v>16</v>
      </c>
      <c r="K178" s="23" t="s">
        <v>16</v>
      </c>
      <c r="L178" s="23" t="s">
        <v>16</v>
      </c>
      <c r="M178" s="23" t="s">
        <v>16</v>
      </c>
      <c r="N178" s="23" t="s">
        <v>16</v>
      </c>
      <c r="O178" s="23" t="s">
        <v>16</v>
      </c>
      <c r="P178" s="23" t="s">
        <v>16</v>
      </c>
      <c r="Q178" s="23" t="s">
        <v>16</v>
      </c>
      <c r="R178" s="23" t="s">
        <v>16</v>
      </c>
      <c r="S178" s="23" t="s">
        <v>16</v>
      </c>
      <c r="T178" s="23" t="s">
        <v>16</v>
      </c>
      <c r="U178" s="23" t="s">
        <v>16</v>
      </c>
      <c r="V178" s="23" t="s">
        <v>16</v>
      </c>
      <c r="W178" s="23" t="s">
        <v>16</v>
      </c>
      <c r="X178" s="23" t="s">
        <v>16</v>
      </c>
      <c r="Y178" s="23" t="s">
        <v>16</v>
      </c>
      <c r="Z178" s="23" t="s">
        <v>16</v>
      </c>
      <c r="AA178" s="23" t="s">
        <v>16</v>
      </c>
      <c r="AB178" s="24" t="s">
        <v>16</v>
      </c>
      <c r="AC178" s="22">
        <f>SUM(Empresas!AC$173:AC178)/SUM(Empresas!AC$161:AC166)-1</f>
        <v>0.12074861915187185</v>
      </c>
      <c r="AD178" s="23">
        <f>SUM(Empresas!AD$173:AD178)/SUM(Empresas!AD$161:AD166)-1</f>
        <v>0.17391224449301501</v>
      </c>
      <c r="AE178" s="23">
        <f>SUM(Empresas!AE$173:AE178)/SUM(Empresas!AE$161:AE166)-1</f>
        <v>0.18396230274352998</v>
      </c>
      <c r="AF178" s="24">
        <f>SUM(Empresas!AF$173:AF178)/SUM(Empresas!AF$161:AF166)-1</f>
        <v>0.14332724066045133</v>
      </c>
      <c r="AG178" s="22">
        <f>SUM(Empresas!AG$173:AG178)/SUM(Empresas!AG$161:AG166)-1</f>
        <v>0.17802523103799239</v>
      </c>
      <c r="AH178" s="23">
        <f>SUM(Empresas!AH$173:AH178)/SUM(Empresas!AH$161:AH166)-1</f>
        <v>4.3578037524690361E-2</v>
      </c>
      <c r="AI178" s="24">
        <f>SUM(Empresas!AI$173:AI178)/SUM(Empresas!AI$161:AI166)-1</f>
        <v>6.3073983672408573E-2</v>
      </c>
      <c r="AJ178" s="24">
        <f>SUM(Empresas!AJ$173:AJ178)/SUM(Empresas!AJ$161:AJ166)-1</f>
        <v>0.17322429765859382</v>
      </c>
    </row>
    <row r="179" spans="1:36" x14ac:dyDescent="0.35">
      <c r="A179" s="11">
        <v>44378</v>
      </c>
      <c r="B179" s="22" t="s">
        <v>16</v>
      </c>
      <c r="C179" s="23" t="s">
        <v>16</v>
      </c>
      <c r="D179" s="23" t="s">
        <v>16</v>
      </c>
      <c r="E179" s="23" t="s">
        <v>16</v>
      </c>
      <c r="F179" s="23" t="s">
        <v>16</v>
      </c>
      <c r="G179" s="23" t="s">
        <v>16</v>
      </c>
      <c r="H179" s="23" t="s">
        <v>16</v>
      </c>
      <c r="I179" s="23" t="s">
        <v>16</v>
      </c>
      <c r="J179" s="23" t="s">
        <v>16</v>
      </c>
      <c r="K179" s="23" t="s">
        <v>16</v>
      </c>
      <c r="L179" s="23" t="s">
        <v>16</v>
      </c>
      <c r="M179" s="23" t="s">
        <v>16</v>
      </c>
      <c r="N179" s="23" t="s">
        <v>16</v>
      </c>
      <c r="O179" s="23" t="s">
        <v>16</v>
      </c>
      <c r="P179" s="23" t="s">
        <v>16</v>
      </c>
      <c r="Q179" s="23" t="s">
        <v>16</v>
      </c>
      <c r="R179" s="23" t="s">
        <v>16</v>
      </c>
      <c r="S179" s="23" t="s">
        <v>16</v>
      </c>
      <c r="T179" s="23" t="s">
        <v>16</v>
      </c>
      <c r="U179" s="23" t="s">
        <v>16</v>
      </c>
      <c r="V179" s="23" t="s">
        <v>16</v>
      </c>
      <c r="W179" s="23" t="s">
        <v>16</v>
      </c>
      <c r="X179" s="23" t="s">
        <v>16</v>
      </c>
      <c r="Y179" s="23" t="s">
        <v>16</v>
      </c>
      <c r="Z179" s="23" t="s">
        <v>16</v>
      </c>
      <c r="AA179" s="23" t="s">
        <v>16</v>
      </c>
      <c r="AB179" s="24" t="s">
        <v>16</v>
      </c>
      <c r="AC179" s="22">
        <f>SUM(Empresas!AC$173:AC179)/SUM(Empresas!AC$161:AC167)-1</f>
        <v>0.14735348441128071</v>
      </c>
      <c r="AD179" s="23">
        <f>SUM(Empresas!AD$173:AD179)/SUM(Empresas!AD$161:AD167)-1</f>
        <v>0.19638256293355139</v>
      </c>
      <c r="AE179" s="23">
        <f>SUM(Empresas!AE$173:AE179)/SUM(Empresas!AE$161:AE167)-1</f>
        <v>0.20297106355498329</v>
      </c>
      <c r="AF179" s="24">
        <f>SUM(Empresas!AF$173:AF179)/SUM(Empresas!AF$161:AF167)-1</f>
        <v>0.17318389139404911</v>
      </c>
      <c r="AG179" s="22">
        <f>SUM(Empresas!AG$173:AG179)/SUM(Empresas!AG$161:AG167)-1</f>
        <v>0.19826364013844078</v>
      </c>
      <c r="AH179" s="23">
        <f>SUM(Empresas!AH$173:AH179)/SUM(Empresas!AH$161:AH167)-1</f>
        <v>9.1750069669353174E-2</v>
      </c>
      <c r="AI179" s="24">
        <f>SUM(Empresas!AI$173:AI179)/SUM(Empresas!AI$161:AI167)-1</f>
        <v>0.10945756654971794</v>
      </c>
      <c r="AJ179" s="24">
        <f>SUM(Empresas!AJ$173:AJ179)/SUM(Empresas!AJ$161:AJ167)-1</f>
        <v>0.19456857686880835</v>
      </c>
    </row>
    <row r="180" spans="1:36" x14ac:dyDescent="0.35">
      <c r="A180" s="11">
        <v>44409</v>
      </c>
      <c r="B180" s="22" t="s">
        <v>16</v>
      </c>
      <c r="C180" s="23" t="s">
        <v>16</v>
      </c>
      <c r="D180" s="23" t="s">
        <v>16</v>
      </c>
      <c r="E180" s="23" t="s">
        <v>16</v>
      </c>
      <c r="F180" s="23" t="s">
        <v>16</v>
      </c>
      <c r="G180" s="23" t="s">
        <v>16</v>
      </c>
      <c r="H180" s="23" t="s">
        <v>16</v>
      </c>
      <c r="I180" s="23" t="s">
        <v>16</v>
      </c>
      <c r="J180" s="23" t="s">
        <v>16</v>
      </c>
      <c r="K180" s="23" t="s">
        <v>16</v>
      </c>
      <c r="L180" s="23" t="s">
        <v>16</v>
      </c>
      <c r="M180" s="23" t="s">
        <v>16</v>
      </c>
      <c r="N180" s="23" t="s">
        <v>16</v>
      </c>
      <c r="O180" s="23" t="s">
        <v>16</v>
      </c>
      <c r="P180" s="23" t="s">
        <v>16</v>
      </c>
      <c r="Q180" s="23" t="s">
        <v>16</v>
      </c>
      <c r="R180" s="23" t="s">
        <v>16</v>
      </c>
      <c r="S180" s="23" t="s">
        <v>16</v>
      </c>
      <c r="T180" s="23" t="s">
        <v>16</v>
      </c>
      <c r="U180" s="23" t="s">
        <v>16</v>
      </c>
      <c r="V180" s="23" t="s">
        <v>16</v>
      </c>
      <c r="W180" s="23" t="s">
        <v>16</v>
      </c>
      <c r="X180" s="23" t="s">
        <v>16</v>
      </c>
      <c r="Y180" s="23" t="s">
        <v>16</v>
      </c>
      <c r="Z180" s="23" t="s">
        <v>16</v>
      </c>
      <c r="AA180" s="23" t="s">
        <v>16</v>
      </c>
      <c r="AB180" s="24" t="s">
        <v>16</v>
      </c>
      <c r="AC180" s="22">
        <f>SUM(Empresas!AC$173:AC180)/SUM(Empresas!AC$161:AC168)-1</f>
        <v>0.15414560594535276</v>
      </c>
      <c r="AD180" s="23">
        <f>SUM(Empresas!AD$173:AD180)/SUM(Empresas!AD$161:AD168)-1</f>
        <v>0.2015876165144348</v>
      </c>
      <c r="AE180" s="23">
        <f>SUM(Empresas!AE$173:AE180)/SUM(Empresas!AE$161:AE168)-1</f>
        <v>0.22107044878575777</v>
      </c>
      <c r="AF180" s="24">
        <f>SUM(Empresas!AF$173:AF180)/SUM(Empresas!AF$161:AF168)-1</f>
        <v>0.16606551904445421</v>
      </c>
      <c r="AG180" s="22">
        <f>SUM(Empresas!AG$173:AG180)/SUM(Empresas!AG$161:AG168)-1</f>
        <v>0.20989518447692879</v>
      </c>
      <c r="AH180" s="23">
        <f>SUM(Empresas!AH$173:AH180)/SUM(Empresas!AH$161:AH168)-1</f>
        <v>9.5557210878767451E-2</v>
      </c>
      <c r="AI180" s="24">
        <f>SUM(Empresas!AI$173:AI180)/SUM(Empresas!AI$161:AI168)-1</f>
        <v>0.10856310919691592</v>
      </c>
      <c r="AJ180" s="24">
        <f>SUM(Empresas!AJ$173:AJ180)/SUM(Empresas!AJ$161:AJ168)-1</f>
        <v>0.20590017588916121</v>
      </c>
    </row>
    <row r="181" spans="1:36" x14ac:dyDescent="0.35">
      <c r="A181" s="11">
        <v>44440</v>
      </c>
      <c r="B181" s="22" t="s">
        <v>16</v>
      </c>
      <c r="C181" s="23" t="s">
        <v>16</v>
      </c>
      <c r="D181" s="23" t="s">
        <v>16</v>
      </c>
      <c r="E181" s="23" t="s">
        <v>16</v>
      </c>
      <c r="F181" s="23" t="s">
        <v>16</v>
      </c>
      <c r="G181" s="23" t="s">
        <v>16</v>
      </c>
      <c r="H181" s="23" t="s">
        <v>16</v>
      </c>
      <c r="I181" s="23" t="s">
        <v>16</v>
      </c>
      <c r="J181" s="23" t="s">
        <v>16</v>
      </c>
      <c r="K181" s="23" t="s">
        <v>16</v>
      </c>
      <c r="L181" s="23" t="s">
        <v>16</v>
      </c>
      <c r="M181" s="23" t="s">
        <v>16</v>
      </c>
      <c r="N181" s="23" t="s">
        <v>16</v>
      </c>
      <c r="O181" s="23" t="s">
        <v>16</v>
      </c>
      <c r="P181" s="23" t="s">
        <v>16</v>
      </c>
      <c r="Q181" s="23" t="s">
        <v>16</v>
      </c>
      <c r="R181" s="23" t="s">
        <v>16</v>
      </c>
      <c r="S181" s="23" t="s">
        <v>16</v>
      </c>
      <c r="T181" s="23" t="s">
        <v>16</v>
      </c>
      <c r="U181" s="23" t="s">
        <v>16</v>
      </c>
      <c r="V181" s="23" t="s">
        <v>16</v>
      </c>
      <c r="W181" s="23" t="s">
        <v>16</v>
      </c>
      <c r="X181" s="23" t="s">
        <v>16</v>
      </c>
      <c r="Y181" s="23" t="s">
        <v>16</v>
      </c>
      <c r="Z181" s="23" t="s">
        <v>16</v>
      </c>
      <c r="AA181" s="23" t="s">
        <v>16</v>
      </c>
      <c r="AB181" s="24" t="s">
        <v>16</v>
      </c>
      <c r="AC181" s="22">
        <f>SUM(Empresas!AC$173:AC181)/SUM(Empresas!AC$161:AC169)-1</f>
        <v>0.15073472278659206</v>
      </c>
      <c r="AD181" s="23">
        <f>SUM(Empresas!AD$173:AD181)/SUM(Empresas!AD$161:AD169)-1</f>
        <v>0.18977873814429302</v>
      </c>
      <c r="AE181" s="23">
        <f>SUM(Empresas!AE$173:AE181)/SUM(Empresas!AE$161:AE169)-1</f>
        <v>0.2214100719669907</v>
      </c>
      <c r="AF181" s="24">
        <f>SUM(Empresas!AF$173:AF181)/SUM(Empresas!AF$161:AF169)-1</f>
        <v>0.15171643099098975</v>
      </c>
      <c r="AG181" s="22">
        <f>SUM(Empresas!AG$173:AG181)/SUM(Empresas!AG$161:AG169)-1</f>
        <v>0.20444778160873334</v>
      </c>
      <c r="AH181" s="23">
        <f>SUM(Empresas!AH$173:AH181)/SUM(Empresas!AH$161:AH169)-1</f>
        <v>9.4775145520517023E-2</v>
      </c>
      <c r="AI181" s="24">
        <f>SUM(Empresas!AI$173:AI181)/SUM(Empresas!AI$161:AI169)-1</f>
        <v>0.10569496830877045</v>
      </c>
      <c r="AJ181" s="24">
        <f>SUM(Empresas!AJ$173:AJ181)/SUM(Empresas!AJ$161:AJ169)-1</f>
        <v>0.20062575593383047</v>
      </c>
    </row>
    <row r="182" spans="1:36" x14ac:dyDescent="0.35">
      <c r="A182" s="11">
        <v>44470</v>
      </c>
      <c r="B182" s="22" t="s">
        <v>16</v>
      </c>
      <c r="C182" s="23" t="s">
        <v>16</v>
      </c>
      <c r="D182" s="23" t="s">
        <v>16</v>
      </c>
      <c r="E182" s="23" t="s">
        <v>16</v>
      </c>
      <c r="F182" s="23" t="s">
        <v>16</v>
      </c>
      <c r="G182" s="23" t="s">
        <v>16</v>
      </c>
      <c r="H182" s="23" t="s">
        <v>16</v>
      </c>
      <c r="I182" s="23" t="s">
        <v>16</v>
      </c>
      <c r="J182" s="23" t="s">
        <v>16</v>
      </c>
      <c r="K182" s="23" t="s">
        <v>16</v>
      </c>
      <c r="L182" s="23" t="s">
        <v>16</v>
      </c>
      <c r="M182" s="23" t="s">
        <v>16</v>
      </c>
      <c r="N182" s="23" t="s">
        <v>16</v>
      </c>
      <c r="O182" s="23" t="s">
        <v>16</v>
      </c>
      <c r="P182" s="23" t="s">
        <v>16</v>
      </c>
      <c r="Q182" s="23" t="s">
        <v>16</v>
      </c>
      <c r="R182" s="23" t="s">
        <v>16</v>
      </c>
      <c r="S182" s="23" t="s">
        <v>16</v>
      </c>
      <c r="T182" s="23" t="s">
        <v>16</v>
      </c>
      <c r="U182" s="23" t="s">
        <v>16</v>
      </c>
      <c r="V182" s="23" t="s">
        <v>16</v>
      </c>
      <c r="W182" s="23" t="s">
        <v>16</v>
      </c>
      <c r="X182" s="23" t="s">
        <v>16</v>
      </c>
      <c r="Y182" s="23" t="s">
        <v>16</v>
      </c>
      <c r="Z182" s="23" t="s">
        <v>16</v>
      </c>
      <c r="AA182" s="23" t="s">
        <v>16</v>
      </c>
      <c r="AB182" s="24" t="s">
        <v>16</v>
      </c>
      <c r="AC182" s="22">
        <f>SUM(Empresas!AC$173:AC182)/SUM(Empresas!AC$161:AC170)-1</f>
        <v>0.15915756350345744</v>
      </c>
      <c r="AD182" s="23">
        <f>SUM(Empresas!AD$173:AD182)/SUM(Empresas!AD$161:AD170)-1</f>
        <v>0.18770651782265824</v>
      </c>
      <c r="AE182" s="23">
        <f>SUM(Empresas!AE$173:AE182)/SUM(Empresas!AE$161:AE170)-1</f>
        <v>0.24274696444830557</v>
      </c>
      <c r="AF182" s="24">
        <f>SUM(Empresas!AF$173:AF182)/SUM(Empresas!AF$161:AF170)-1</f>
        <v>0.15970980159157522</v>
      </c>
      <c r="AG182" s="22">
        <f>SUM(Empresas!AG$173:AG182)/SUM(Empresas!AG$161:AG170)-1</f>
        <v>0.21526792268714989</v>
      </c>
      <c r="AH182" s="23">
        <f>SUM(Empresas!AH$173:AH182)/SUM(Empresas!AH$161:AH170)-1</f>
        <v>8.9120151081221621E-2</v>
      </c>
      <c r="AI182" s="24">
        <f>SUM(Empresas!AI$173:AI182)/SUM(Empresas!AI$161:AI170)-1</f>
        <v>9.740578594390592E-2</v>
      </c>
      <c r="AJ182" s="24">
        <f>SUM(Empresas!AJ$173:AJ182)/SUM(Empresas!AJ$161:AJ170)-1</f>
        <v>0.2108433494458648</v>
      </c>
    </row>
    <row r="183" spans="1:36" x14ac:dyDescent="0.35">
      <c r="A183" s="11">
        <v>44501</v>
      </c>
      <c r="B183" s="22" t="s">
        <v>16</v>
      </c>
      <c r="C183" s="23" t="s">
        <v>16</v>
      </c>
      <c r="D183" s="23" t="s">
        <v>16</v>
      </c>
      <c r="E183" s="23" t="s">
        <v>16</v>
      </c>
      <c r="F183" s="23" t="s">
        <v>16</v>
      </c>
      <c r="G183" s="23" t="s">
        <v>16</v>
      </c>
      <c r="H183" s="23" t="s">
        <v>16</v>
      </c>
      <c r="I183" s="23" t="s">
        <v>16</v>
      </c>
      <c r="J183" s="23" t="s">
        <v>16</v>
      </c>
      <c r="K183" s="23" t="s">
        <v>16</v>
      </c>
      <c r="L183" s="23" t="s">
        <v>16</v>
      </c>
      <c r="M183" s="23" t="s">
        <v>16</v>
      </c>
      <c r="N183" s="23" t="s">
        <v>16</v>
      </c>
      <c r="O183" s="23" t="s">
        <v>16</v>
      </c>
      <c r="P183" s="23" t="s">
        <v>16</v>
      </c>
      <c r="Q183" s="23" t="s">
        <v>16</v>
      </c>
      <c r="R183" s="23" t="s">
        <v>16</v>
      </c>
      <c r="S183" s="23" t="s">
        <v>16</v>
      </c>
      <c r="T183" s="23" t="s">
        <v>16</v>
      </c>
      <c r="U183" s="23" t="s">
        <v>16</v>
      </c>
      <c r="V183" s="23" t="s">
        <v>16</v>
      </c>
      <c r="W183" s="23" t="s">
        <v>16</v>
      </c>
      <c r="X183" s="23" t="s">
        <v>16</v>
      </c>
      <c r="Y183" s="23" t="s">
        <v>16</v>
      </c>
      <c r="Z183" s="23" t="s">
        <v>16</v>
      </c>
      <c r="AA183" s="23" t="s">
        <v>16</v>
      </c>
      <c r="AB183" s="24" t="s">
        <v>16</v>
      </c>
      <c r="AC183" s="22">
        <f>SUM(Empresas!AC$173:AC183)/SUM(Empresas!AC$161:AC171)-1</f>
        <v>0.15298476972005326</v>
      </c>
      <c r="AD183" s="23">
        <f>SUM(Empresas!AD$173:AD183)/SUM(Empresas!AD$161:AD171)-1</f>
        <v>0.17546960962051372</v>
      </c>
      <c r="AE183" s="23">
        <f>SUM(Empresas!AE$173:AE183)/SUM(Empresas!AE$161:AE171)-1</f>
        <v>0.24378586299326388</v>
      </c>
      <c r="AF183" s="24">
        <f>SUM(Empresas!AF$173:AF183)/SUM(Empresas!AF$161:AF171)-1</f>
        <v>0.14252565992858091</v>
      </c>
      <c r="AG183" s="22">
        <f>SUM(Empresas!AG$173:AG183)/SUM(Empresas!AG$161:AG171)-1</f>
        <v>0.21028776368834712</v>
      </c>
      <c r="AH183" s="23">
        <f>SUM(Empresas!AH$173:AH183)/SUM(Empresas!AH$161:AH171)-1</f>
        <v>7.3608813781128379E-2</v>
      </c>
      <c r="AI183" s="24">
        <f>SUM(Empresas!AI$173:AI183)/SUM(Empresas!AI$161:AI171)-1</f>
        <v>7.8861776025373143E-2</v>
      </c>
      <c r="AJ183" s="24">
        <f>SUM(Empresas!AJ$173:AJ183)/SUM(Empresas!AJ$161:AJ171)-1</f>
        <v>0.20545930447078775</v>
      </c>
    </row>
    <row r="184" spans="1:36" ht="15" thickBot="1" x14ac:dyDescent="0.4">
      <c r="A184" s="15">
        <v>44531</v>
      </c>
      <c r="B184" s="22" t="s">
        <v>16</v>
      </c>
      <c r="C184" s="23" t="s">
        <v>16</v>
      </c>
      <c r="D184" s="23" t="s">
        <v>16</v>
      </c>
      <c r="E184" s="23" t="s">
        <v>16</v>
      </c>
      <c r="F184" s="23" t="s">
        <v>16</v>
      </c>
      <c r="G184" s="23" t="s">
        <v>16</v>
      </c>
      <c r="H184" s="23" t="s">
        <v>16</v>
      </c>
      <c r="I184" s="23" t="s">
        <v>16</v>
      </c>
      <c r="J184" s="23" t="s">
        <v>16</v>
      </c>
      <c r="K184" s="23" t="s">
        <v>16</v>
      </c>
      <c r="L184" s="23" t="s">
        <v>16</v>
      </c>
      <c r="M184" s="23" t="s">
        <v>16</v>
      </c>
      <c r="N184" s="23" t="s">
        <v>16</v>
      </c>
      <c r="O184" s="23" t="s">
        <v>16</v>
      </c>
      <c r="P184" s="23" t="s">
        <v>16</v>
      </c>
      <c r="Q184" s="23" t="s">
        <v>16</v>
      </c>
      <c r="R184" s="23" t="s">
        <v>16</v>
      </c>
      <c r="S184" s="23" t="s">
        <v>16</v>
      </c>
      <c r="T184" s="23" t="s">
        <v>16</v>
      </c>
      <c r="U184" s="23" t="s">
        <v>16</v>
      </c>
      <c r="V184" s="23" t="s">
        <v>16</v>
      </c>
      <c r="W184" s="23" t="s">
        <v>16</v>
      </c>
      <c r="X184" s="23" t="s">
        <v>16</v>
      </c>
      <c r="Y184" s="23" t="s">
        <v>16</v>
      </c>
      <c r="Z184" s="23" t="s">
        <v>16</v>
      </c>
      <c r="AA184" s="23" t="s">
        <v>16</v>
      </c>
      <c r="AB184" s="24" t="s">
        <v>16</v>
      </c>
      <c r="AC184" s="22">
        <f>SUM(Empresas!AC$173:AC184)/SUM(Empresas!AC$161:AC172)-1</f>
        <v>0.15501764313949673</v>
      </c>
      <c r="AD184" s="23">
        <f>SUM(Empresas!AD$173:AD184)/SUM(Empresas!AD$161:AD172)-1</f>
        <v>0.17085449594284241</v>
      </c>
      <c r="AE184" s="23">
        <f>SUM(Empresas!AE$173:AE184)/SUM(Empresas!AE$161:AE172)-1</f>
        <v>0.24876007322817628</v>
      </c>
      <c r="AF184" s="24">
        <f>SUM(Empresas!AF$173:AF184)/SUM(Empresas!AF$161:AF172)-1</f>
        <v>0.12938738949749506</v>
      </c>
      <c r="AG184" s="22">
        <f>SUM(Empresas!AG$173:AG184)/SUM(Empresas!AG$161:AG172)-1</f>
        <v>0.2110622472175725</v>
      </c>
      <c r="AH184" s="23">
        <f>SUM(Empresas!AH$173:AH184)/SUM(Empresas!AH$161:AH172)-1</f>
        <v>6.9655631173623833E-2</v>
      </c>
      <c r="AI184" s="24">
        <f>SUM(Empresas!AI$173:AI184)/SUM(Empresas!AI$161:AI172)-1</f>
        <v>7.3530954652755831E-2</v>
      </c>
      <c r="AJ184" s="24">
        <f>SUM(Empresas!AJ$173:AJ184)/SUM(Empresas!AJ$161:AJ172)-1</f>
        <v>0.2060538322612937</v>
      </c>
    </row>
    <row r="185" spans="1:36" x14ac:dyDescent="0.35">
      <c r="A185" s="37">
        <v>44563</v>
      </c>
      <c r="B185" s="28" t="s">
        <v>16</v>
      </c>
      <c r="C185" s="29" t="s">
        <v>16</v>
      </c>
      <c r="D185" s="29" t="s">
        <v>16</v>
      </c>
      <c r="E185" s="29" t="s">
        <v>16</v>
      </c>
      <c r="F185" s="29" t="s">
        <v>16</v>
      </c>
      <c r="G185" s="29" t="s">
        <v>16</v>
      </c>
      <c r="H185" s="29" t="s">
        <v>16</v>
      </c>
      <c r="I185" s="29" t="s">
        <v>16</v>
      </c>
      <c r="J185" s="29" t="s">
        <v>16</v>
      </c>
      <c r="K185" s="29" t="s">
        <v>16</v>
      </c>
      <c r="L185" s="29" t="s">
        <v>16</v>
      </c>
      <c r="M185" s="29" t="s">
        <v>16</v>
      </c>
      <c r="N185" s="29" t="s">
        <v>16</v>
      </c>
      <c r="O185" s="29" t="s">
        <v>16</v>
      </c>
      <c r="P185" s="29" t="s">
        <v>16</v>
      </c>
      <c r="Q185" s="29" t="s">
        <v>16</v>
      </c>
      <c r="R185" s="29" t="s">
        <v>16</v>
      </c>
      <c r="S185" s="29" t="s">
        <v>16</v>
      </c>
      <c r="T185" s="29" t="s">
        <v>16</v>
      </c>
      <c r="U185" s="29" t="s">
        <v>16</v>
      </c>
      <c r="V185" s="29" t="s">
        <v>16</v>
      </c>
      <c r="W185" s="29" t="s">
        <v>16</v>
      </c>
      <c r="X185" s="29" t="s">
        <v>16</v>
      </c>
      <c r="Y185" s="29" t="s">
        <v>16</v>
      </c>
      <c r="Z185" s="29" t="s">
        <v>16</v>
      </c>
      <c r="AA185" s="29" t="s">
        <v>16</v>
      </c>
      <c r="AB185" s="29" t="s">
        <v>16</v>
      </c>
      <c r="AC185" s="28">
        <f>SUM(Empresas!AC$185:AC185)/SUM(Empresas!AC$173:AC173)-1</f>
        <v>0.11125114136720948</v>
      </c>
      <c r="AD185" s="29">
        <f>SUM(Empresas!AD$185:AD185)/SUM(Empresas!AD$173:AD173)-1</f>
        <v>3.4710428758163436E-2</v>
      </c>
      <c r="AE185" s="29">
        <f>SUM(Empresas!AE$185:AE185)/SUM(Empresas!AE$173:AE173)-1</f>
        <v>0.37199552619877374</v>
      </c>
      <c r="AF185" s="30">
        <f>SUM(Empresas!AF$185:AF185)/SUM(Empresas!AF$173:AF173)-1</f>
        <v>-3.8576352998987318E-2</v>
      </c>
      <c r="AG185" s="28">
        <f>SUM(Empresas!AG$185:AG185)/SUM(Empresas!AG$173:AG173)-1</f>
        <v>0.21224583608758851</v>
      </c>
      <c r="AH185" s="29">
        <f>SUM(Empresas!AH$185:AH185)/SUM(Empresas!AH$173:AH173)-1</f>
        <v>-0.13148315264841415</v>
      </c>
      <c r="AI185" s="30">
        <f>SUM(Empresas!AI$185:AI185)/SUM(Empresas!AI$173:AI173)-1</f>
        <v>-0.16354853061500918</v>
      </c>
      <c r="AJ185" s="34">
        <f>SUM(Empresas!AJ$185:AJ185)/SUM(Empresas!AJ$173:AJ173)-1</f>
        <v>0.19984726994397262</v>
      </c>
    </row>
    <row r="186" spans="1:36" x14ac:dyDescent="0.35">
      <c r="A186" s="38">
        <v>44593</v>
      </c>
      <c r="B186" s="22" t="s">
        <v>16</v>
      </c>
      <c r="C186" s="23" t="s">
        <v>16</v>
      </c>
      <c r="D186" s="23" t="s">
        <v>16</v>
      </c>
      <c r="E186" s="23" t="s">
        <v>16</v>
      </c>
      <c r="F186" s="23" t="s">
        <v>16</v>
      </c>
      <c r="G186" s="23" t="s">
        <v>16</v>
      </c>
      <c r="H186" s="23" t="s">
        <v>16</v>
      </c>
      <c r="I186" s="23" t="s">
        <v>16</v>
      </c>
      <c r="J186" s="23" t="s">
        <v>16</v>
      </c>
      <c r="K186" s="23" t="s">
        <v>16</v>
      </c>
      <c r="L186" s="23" t="s">
        <v>16</v>
      </c>
      <c r="M186" s="23" t="s">
        <v>16</v>
      </c>
      <c r="N186" s="23" t="s">
        <v>16</v>
      </c>
      <c r="O186" s="23" t="s">
        <v>16</v>
      </c>
      <c r="P186" s="23" t="s">
        <v>16</v>
      </c>
      <c r="Q186" s="23" t="s">
        <v>16</v>
      </c>
      <c r="R186" s="23" t="s">
        <v>16</v>
      </c>
      <c r="S186" s="23" t="s">
        <v>16</v>
      </c>
      <c r="T186" s="23" t="s">
        <v>16</v>
      </c>
      <c r="U186" s="23" t="s">
        <v>16</v>
      </c>
      <c r="V186" s="23" t="s">
        <v>16</v>
      </c>
      <c r="W186" s="23" t="s">
        <v>16</v>
      </c>
      <c r="X186" s="23" t="s">
        <v>16</v>
      </c>
      <c r="Y186" s="23" t="s">
        <v>16</v>
      </c>
      <c r="Z186" s="23" t="s">
        <v>16</v>
      </c>
      <c r="AA186" s="23" t="s">
        <v>16</v>
      </c>
      <c r="AB186" s="24" t="s">
        <v>16</v>
      </c>
      <c r="AC186" s="22">
        <f>SUM(Empresas!AC$185:AC186)/SUM(Empresas!AC$173:AC174)-1</f>
        <v>0.10213520306215473</v>
      </c>
      <c r="AD186" s="23">
        <f>SUM(Empresas!AD$185:AD186)/SUM(Empresas!AD$173:AD174)-1</f>
        <v>2.8015660473117654E-2</v>
      </c>
      <c r="AE186" s="23">
        <f>SUM(Empresas!AE$185:AE186)/SUM(Empresas!AE$173:AE174)-1</f>
        <v>0.3541811515491029</v>
      </c>
      <c r="AF186" s="24">
        <f>SUM(Empresas!AF$185:AF186)/SUM(Empresas!AF$173:AF174)-1</f>
        <v>-5.7714217833243264E-2</v>
      </c>
      <c r="AG186" s="22">
        <f>SUM(Empresas!AG$185:AG186)/SUM(Empresas!AG$173:AG174)-1</f>
        <v>0.19907886855948842</v>
      </c>
      <c r="AH186" s="23">
        <f>SUM(Empresas!AH$185:AH186)/SUM(Empresas!AH$173:AH174)-1</f>
        <v>-0.13554913309238503</v>
      </c>
      <c r="AI186" s="24">
        <f>SUM(Empresas!AI$185:AI186)/SUM(Empresas!AI$173:AI174)-1</f>
        <v>-0.16913189437974807</v>
      </c>
      <c r="AJ186" s="24">
        <f>SUM(Empresas!AJ$185:AJ186)/SUM(Empresas!AJ$173:AJ174)-1</f>
        <v>0.18720032231575168</v>
      </c>
    </row>
    <row r="187" spans="1:36" x14ac:dyDescent="0.35">
      <c r="A187" s="38">
        <v>44621</v>
      </c>
      <c r="B187" s="22" t="s">
        <v>16</v>
      </c>
      <c r="C187" s="23" t="s">
        <v>16</v>
      </c>
      <c r="D187" s="23" t="s">
        <v>16</v>
      </c>
      <c r="E187" s="23" t="s">
        <v>16</v>
      </c>
      <c r="F187" s="23" t="s">
        <v>16</v>
      </c>
      <c r="G187" s="23" t="s">
        <v>16</v>
      </c>
      <c r="H187" s="23" t="s">
        <v>16</v>
      </c>
      <c r="I187" s="23" t="s">
        <v>16</v>
      </c>
      <c r="J187" s="23" t="s">
        <v>16</v>
      </c>
      <c r="K187" s="23" t="s">
        <v>16</v>
      </c>
      <c r="L187" s="23" t="s">
        <v>16</v>
      </c>
      <c r="M187" s="23" t="s">
        <v>16</v>
      </c>
      <c r="N187" s="23" t="s">
        <v>16</v>
      </c>
      <c r="O187" s="23" t="s">
        <v>16</v>
      </c>
      <c r="P187" s="23" t="s">
        <v>16</v>
      </c>
      <c r="Q187" s="23" t="s">
        <v>16</v>
      </c>
      <c r="R187" s="23" t="s">
        <v>16</v>
      </c>
      <c r="S187" s="23" t="s">
        <v>16</v>
      </c>
      <c r="T187" s="23" t="s">
        <v>16</v>
      </c>
      <c r="U187" s="23" t="s">
        <v>16</v>
      </c>
      <c r="V187" s="23" t="s">
        <v>16</v>
      </c>
      <c r="W187" s="23" t="s">
        <v>16</v>
      </c>
      <c r="X187" s="23" t="s">
        <v>16</v>
      </c>
      <c r="Y187" s="23" t="s">
        <v>16</v>
      </c>
      <c r="Z187" s="23" t="s">
        <v>16</v>
      </c>
      <c r="AA187" s="23" t="s">
        <v>16</v>
      </c>
      <c r="AB187" s="24" t="s">
        <v>16</v>
      </c>
      <c r="AC187" s="22">
        <f>SUM(Empresas!AC$185:AC187)/SUM(Empresas!AC$173:AC175)-1</f>
        <v>4.6691566151318975E-2</v>
      </c>
      <c r="AD187" s="23">
        <f>SUM(Empresas!AD$185:AD187)/SUM(Empresas!AD$173:AD175)-1</f>
        <v>6.7574184389114222E-3</v>
      </c>
      <c r="AE187" s="23">
        <f>SUM(Empresas!AE$185:AE187)/SUM(Empresas!AE$173:AE175)-1</f>
        <v>0.22788670302883451</v>
      </c>
      <c r="AF187" s="24">
        <f>SUM(Empresas!AF$185:AF187)/SUM(Empresas!AF$173:AF175)-1</f>
        <v>-8.1986711414562152E-2</v>
      </c>
      <c r="AG187" s="22">
        <f>SUM(Empresas!AG$185:AG187)/SUM(Empresas!AG$173:AG175)-1</f>
        <v>0.12718229524930957</v>
      </c>
      <c r="AH187" s="23">
        <f>SUM(Empresas!AH$185:AH187)/SUM(Empresas!AH$173:AH175)-1</f>
        <v>-0.12307685004953661</v>
      </c>
      <c r="AI187" s="24">
        <f>SUM(Empresas!AI$185:AI187)/SUM(Empresas!AI$173:AI175)-1</f>
        <v>-0.16094666423472259</v>
      </c>
      <c r="AJ187" s="24">
        <f>SUM(Empresas!AJ$185:AJ187)/SUM(Empresas!AJ$173:AJ175)-1</f>
        <v>0.11835742756385526</v>
      </c>
    </row>
    <row r="188" spans="1:36" x14ac:dyDescent="0.35">
      <c r="A188" s="38">
        <v>44652</v>
      </c>
      <c r="B188" s="22" t="s">
        <v>16</v>
      </c>
      <c r="C188" s="23" t="s">
        <v>16</v>
      </c>
      <c r="D188" s="23" t="s">
        <v>16</v>
      </c>
      <c r="E188" s="23" t="s">
        <v>16</v>
      </c>
      <c r="F188" s="23" t="s">
        <v>16</v>
      </c>
      <c r="G188" s="23" t="s">
        <v>16</v>
      </c>
      <c r="H188" s="23" t="s">
        <v>16</v>
      </c>
      <c r="I188" s="23" t="s">
        <v>16</v>
      </c>
      <c r="J188" s="23" t="s">
        <v>16</v>
      </c>
      <c r="K188" s="23" t="s">
        <v>16</v>
      </c>
      <c r="L188" s="23" t="s">
        <v>16</v>
      </c>
      <c r="M188" s="23" t="s">
        <v>16</v>
      </c>
      <c r="N188" s="23" t="s">
        <v>16</v>
      </c>
      <c r="O188" s="23" t="s">
        <v>16</v>
      </c>
      <c r="P188" s="23" t="s">
        <v>16</v>
      </c>
      <c r="Q188" s="23" t="s">
        <v>16</v>
      </c>
      <c r="R188" s="23" t="s">
        <v>16</v>
      </c>
      <c r="S188" s="23" t="s">
        <v>16</v>
      </c>
      <c r="T188" s="23" t="s">
        <v>16</v>
      </c>
      <c r="U188" s="23" t="s">
        <v>16</v>
      </c>
      <c r="V188" s="23" t="s">
        <v>16</v>
      </c>
      <c r="W188" s="23" t="s">
        <v>16</v>
      </c>
      <c r="X188" s="23" t="s">
        <v>16</v>
      </c>
      <c r="Y188" s="23" t="s">
        <v>16</v>
      </c>
      <c r="Z188" s="23" t="s">
        <v>16</v>
      </c>
      <c r="AA188" s="23" t="s">
        <v>16</v>
      </c>
      <c r="AB188" s="24" t="s">
        <v>16</v>
      </c>
      <c r="AC188" s="22">
        <f>SUM(Empresas!AC$185:AC188)/SUM(Empresas!AC$173:AC176)-1</f>
        <v>-1.6950471632586339E-3</v>
      </c>
      <c r="AD188" s="23">
        <f>SUM(Empresas!AD$185:AD188)/SUM(Empresas!AD$173:AD176)-1</f>
        <v>-3.3742080795218343E-2</v>
      </c>
      <c r="AE188" s="23">
        <f>SUM(Empresas!AE$185:AE188)/SUM(Empresas!AE$173:AE176)-1</f>
        <v>0.12673567652957707</v>
      </c>
      <c r="AF188" s="24">
        <f>SUM(Empresas!AF$185:AF188)/SUM(Empresas!AF$173:AF176)-1</f>
        <v>-0.1202300448652478</v>
      </c>
      <c r="AG188" s="22">
        <f>SUM(Empresas!AG$185:AG188)/SUM(Empresas!AG$173:AG176)-1</f>
        <v>5.7184761283330499E-2</v>
      </c>
      <c r="AH188" s="23">
        <f>SUM(Empresas!AH$185:AH188)/SUM(Empresas!AH$173:AH176)-1</f>
        <v>-0.13651033954654357</v>
      </c>
      <c r="AI188" s="24">
        <f>SUM(Empresas!AI$185:AI188)/SUM(Empresas!AI$173:AI176)-1</f>
        <v>-0.16997803325092842</v>
      </c>
      <c r="AJ188" s="24">
        <f>SUM(Empresas!AJ$185:AJ188)/SUM(Empresas!AJ$173:AJ176)-1</f>
        <v>5.042348254571194E-2</v>
      </c>
    </row>
    <row r="189" spans="1:36" x14ac:dyDescent="0.35">
      <c r="A189" s="38">
        <v>44682</v>
      </c>
      <c r="B189" s="22" t="s">
        <v>16</v>
      </c>
      <c r="C189" s="23" t="s">
        <v>16</v>
      </c>
      <c r="D189" s="23" t="s">
        <v>16</v>
      </c>
      <c r="E189" s="23" t="s">
        <v>16</v>
      </c>
      <c r="F189" s="23" t="s">
        <v>16</v>
      </c>
      <c r="G189" s="23" t="s">
        <v>16</v>
      </c>
      <c r="H189" s="23" t="s">
        <v>16</v>
      </c>
      <c r="I189" s="23" t="s">
        <v>16</v>
      </c>
      <c r="J189" s="23" t="s">
        <v>16</v>
      </c>
      <c r="K189" s="23" t="s">
        <v>16</v>
      </c>
      <c r="L189" s="23" t="s">
        <v>16</v>
      </c>
      <c r="M189" s="23" t="s">
        <v>16</v>
      </c>
      <c r="N189" s="23" t="s">
        <v>16</v>
      </c>
      <c r="O189" s="23" t="s">
        <v>16</v>
      </c>
      <c r="P189" s="23" t="s">
        <v>16</v>
      </c>
      <c r="Q189" s="23" t="s">
        <v>16</v>
      </c>
      <c r="R189" s="23" t="s">
        <v>16</v>
      </c>
      <c r="S189" s="23" t="s">
        <v>16</v>
      </c>
      <c r="T189" s="23" t="s">
        <v>16</v>
      </c>
      <c r="U189" s="23" t="s">
        <v>16</v>
      </c>
      <c r="V189" s="23" t="s">
        <v>16</v>
      </c>
      <c r="W189" s="23" t="s">
        <v>16</v>
      </c>
      <c r="X189" s="23" t="s">
        <v>16</v>
      </c>
      <c r="Y189" s="23" t="s">
        <v>16</v>
      </c>
      <c r="Z189" s="23" t="s">
        <v>16</v>
      </c>
      <c r="AA189" s="23" t="s">
        <v>16</v>
      </c>
      <c r="AB189" s="24" t="s">
        <v>16</v>
      </c>
      <c r="AC189" s="22">
        <f>SUM(Empresas!AC$185:AC189)/SUM(Empresas!AC$173:AC177)-1</f>
        <v>-1.5631710748842176E-2</v>
      </c>
      <c r="AD189" s="23">
        <f>SUM(Empresas!AD$185:AD189)/SUM(Empresas!AD$173:AD177)-1</f>
        <v>-4.4359119663818336E-2</v>
      </c>
      <c r="AE189" s="23">
        <f>SUM(Empresas!AE$185:AE189)/SUM(Empresas!AE$173:AE177)-1</f>
        <v>9.2442237096060031E-2</v>
      </c>
      <c r="AF189" s="24">
        <f>SUM(Empresas!AF$185:AF189)/SUM(Empresas!AF$173:AF177)-1</f>
        <v>-0.10836271573125711</v>
      </c>
      <c r="AG189" s="22">
        <f>SUM(Empresas!AG$185:AG189)/SUM(Empresas!AG$173:AG177)-1</f>
        <v>3.6171984106351918E-2</v>
      </c>
      <c r="AH189" s="23">
        <f>SUM(Empresas!AH$185:AH189)/SUM(Empresas!AH$173:AH177)-1</f>
        <v>-0.14342225402472253</v>
      </c>
      <c r="AI189" s="24">
        <f>SUM(Empresas!AI$185:AI189)/SUM(Empresas!AI$173:AI177)-1</f>
        <v>-0.17478681446045596</v>
      </c>
      <c r="AJ189" s="24">
        <f>SUM(Empresas!AJ$185:AJ189)/SUM(Empresas!AJ$173:AJ177)-1</f>
        <v>2.9938875108729279E-2</v>
      </c>
    </row>
    <row r="190" spans="1:36" x14ac:dyDescent="0.35">
      <c r="A190" s="38">
        <v>44713</v>
      </c>
      <c r="B190" s="22" t="s">
        <v>16</v>
      </c>
      <c r="C190" s="23" t="s">
        <v>16</v>
      </c>
      <c r="D190" s="23" t="s">
        <v>16</v>
      </c>
      <c r="E190" s="23" t="s">
        <v>16</v>
      </c>
      <c r="F190" s="23" t="s">
        <v>16</v>
      </c>
      <c r="G190" s="23" t="s">
        <v>16</v>
      </c>
      <c r="H190" s="23" t="s">
        <v>16</v>
      </c>
      <c r="I190" s="23" t="s">
        <v>16</v>
      </c>
      <c r="J190" s="23" t="s">
        <v>16</v>
      </c>
      <c r="K190" s="23" t="s">
        <v>16</v>
      </c>
      <c r="L190" s="23" t="s">
        <v>16</v>
      </c>
      <c r="M190" s="23" t="s">
        <v>16</v>
      </c>
      <c r="N190" s="23" t="s">
        <v>16</v>
      </c>
      <c r="O190" s="23" t="s">
        <v>16</v>
      </c>
      <c r="P190" s="23" t="s">
        <v>16</v>
      </c>
      <c r="Q190" s="23" t="s">
        <v>16</v>
      </c>
      <c r="R190" s="23" t="s">
        <v>16</v>
      </c>
      <c r="S190" s="23" t="s">
        <v>16</v>
      </c>
      <c r="T190" s="23" t="s">
        <v>16</v>
      </c>
      <c r="U190" s="23" t="s">
        <v>16</v>
      </c>
      <c r="V190" s="23" t="s">
        <v>16</v>
      </c>
      <c r="W190" s="23" t="s">
        <v>16</v>
      </c>
      <c r="X190" s="23" t="s">
        <v>16</v>
      </c>
      <c r="Y190" s="23" t="s">
        <v>16</v>
      </c>
      <c r="Z190" s="23" t="s">
        <v>16</v>
      </c>
      <c r="AA190" s="23" t="s">
        <v>16</v>
      </c>
      <c r="AB190" s="24" t="s">
        <v>16</v>
      </c>
      <c r="AC190" s="22">
        <f>SUM(Empresas!AC$185:AC190)/SUM(Empresas!AC$173:AC178)-1</f>
        <v>-2.7808375269571362E-2</v>
      </c>
      <c r="AD190" s="23">
        <f>SUM(Empresas!AD$185:AD190)/SUM(Empresas!AD$173:AD178)-1</f>
        <v>-6.4536741832868394E-2</v>
      </c>
      <c r="AE190" s="23">
        <f>SUM(Empresas!AE$185:AE190)/SUM(Empresas!AE$173:AE178)-1</f>
        <v>5.8977465468572854E-2</v>
      </c>
      <c r="AF190" s="24">
        <f>SUM(Empresas!AF$185:AF190)/SUM(Empresas!AF$173:AF178)-1</f>
        <v>-9.9760429368876635E-2</v>
      </c>
      <c r="AG190" s="22">
        <f>SUM(Empresas!AG$185:AG190)/SUM(Empresas!AG$173:AG178)-1</f>
        <v>1.1031780112074951E-2</v>
      </c>
      <c r="AH190" s="23">
        <f>SUM(Empresas!AH$185:AH190)/SUM(Empresas!AH$173:AH178)-1</f>
        <v>-0.14503496044529507</v>
      </c>
      <c r="AI190" s="24">
        <f>SUM(Empresas!AI$185:AI190)/SUM(Empresas!AI$173:AI178)-1</f>
        <v>-0.17598102475024002</v>
      </c>
      <c r="AJ190" s="24">
        <f>SUM(Empresas!AJ$185:AJ190)/SUM(Empresas!AJ$173:AJ178)-1</f>
        <v>5.6893988064941059E-3</v>
      </c>
    </row>
    <row r="191" spans="1:36" x14ac:dyDescent="0.35">
      <c r="A191" s="38">
        <v>44743</v>
      </c>
      <c r="B191" s="22" t="s">
        <v>16</v>
      </c>
      <c r="C191" s="23" t="s">
        <v>16</v>
      </c>
      <c r="D191" s="23" t="s">
        <v>16</v>
      </c>
      <c r="E191" s="23" t="s">
        <v>16</v>
      </c>
      <c r="F191" s="23" t="s">
        <v>16</v>
      </c>
      <c r="G191" s="23" t="s">
        <v>16</v>
      </c>
      <c r="H191" s="23" t="s">
        <v>16</v>
      </c>
      <c r="I191" s="23" t="s">
        <v>16</v>
      </c>
      <c r="J191" s="23" t="s">
        <v>16</v>
      </c>
      <c r="K191" s="23" t="s">
        <v>16</v>
      </c>
      <c r="L191" s="23" t="s">
        <v>16</v>
      </c>
      <c r="M191" s="23" t="s">
        <v>16</v>
      </c>
      <c r="N191" s="23" t="s">
        <v>16</v>
      </c>
      <c r="O191" s="23" t="s">
        <v>16</v>
      </c>
      <c r="P191" s="23" t="s">
        <v>16</v>
      </c>
      <c r="Q191" s="23" t="s">
        <v>16</v>
      </c>
      <c r="R191" s="23" t="s">
        <v>16</v>
      </c>
      <c r="S191" s="23" t="s">
        <v>16</v>
      </c>
      <c r="T191" s="23" t="s">
        <v>16</v>
      </c>
      <c r="U191" s="23" t="s">
        <v>16</v>
      </c>
      <c r="V191" s="23" t="s">
        <v>16</v>
      </c>
      <c r="W191" s="23" t="s">
        <v>16</v>
      </c>
      <c r="X191" s="23" t="s">
        <v>16</v>
      </c>
      <c r="Y191" s="23" t="s">
        <v>16</v>
      </c>
      <c r="Z191" s="23" t="s">
        <v>16</v>
      </c>
      <c r="AA191" s="23" t="s">
        <v>16</v>
      </c>
      <c r="AB191" s="24" t="s">
        <v>16</v>
      </c>
      <c r="AC191" s="22">
        <f>SUM(Empresas!AC$185:AC191)/SUM(Empresas!AC$173:AC179)-1</f>
        <v>-6.7866468985641415E-2</v>
      </c>
      <c r="AD191" s="23">
        <f>SUM(Empresas!AD$185:AD191)/SUM(Empresas!AD$173:AD179)-1</f>
        <v>-9.8461968972941794E-2</v>
      </c>
      <c r="AE191" s="23">
        <f>SUM(Empresas!AE$185:AE191)/SUM(Empresas!AE$173:AE179)-1</f>
        <v>1.2879174136786631E-2</v>
      </c>
      <c r="AF191" s="24">
        <f>SUM(Empresas!AF$185:AF191)/SUM(Empresas!AF$173:AF179)-1</f>
        <v>-0.1392286217983143</v>
      </c>
      <c r="AG191" s="22">
        <f>SUM(Empresas!AG$185:AG191)/SUM(Empresas!AG$173:AG179)-1</f>
        <v>-2.967625755167369E-2</v>
      </c>
      <c r="AH191" s="23">
        <f>SUM(Empresas!AH$185:AH191)/SUM(Empresas!AH$173:AH179)-1</f>
        <v>-0.17710137041472218</v>
      </c>
      <c r="AI191" s="24">
        <f>SUM(Empresas!AI$185:AI191)/SUM(Empresas!AI$173:AI179)-1</f>
        <v>-0.2084593362412972</v>
      </c>
      <c r="AJ191" s="24">
        <f>SUM(Empresas!AJ$185:AJ191)/SUM(Empresas!AJ$173:AJ179)-1</f>
        <v>-3.4754449911365004E-2</v>
      </c>
    </row>
    <row r="192" spans="1:36" x14ac:dyDescent="0.35">
      <c r="A192" s="38">
        <v>44774</v>
      </c>
      <c r="B192" s="22" t="s">
        <v>16</v>
      </c>
      <c r="C192" s="23" t="s">
        <v>16</v>
      </c>
      <c r="D192" s="23" t="s">
        <v>16</v>
      </c>
      <c r="E192" s="23" t="s">
        <v>16</v>
      </c>
      <c r="F192" s="23" t="s">
        <v>16</v>
      </c>
      <c r="G192" s="23" t="s">
        <v>16</v>
      </c>
      <c r="H192" s="23" t="s">
        <v>16</v>
      </c>
      <c r="I192" s="23" t="s">
        <v>16</v>
      </c>
      <c r="J192" s="23" t="s">
        <v>16</v>
      </c>
      <c r="K192" s="23" t="s">
        <v>16</v>
      </c>
      <c r="L192" s="23" t="s">
        <v>16</v>
      </c>
      <c r="M192" s="23" t="s">
        <v>16</v>
      </c>
      <c r="N192" s="23" t="s">
        <v>16</v>
      </c>
      <c r="O192" s="23" t="s">
        <v>16</v>
      </c>
      <c r="P192" s="23" t="s">
        <v>16</v>
      </c>
      <c r="Q192" s="23" t="s">
        <v>16</v>
      </c>
      <c r="R192" s="23" t="s">
        <v>16</v>
      </c>
      <c r="S192" s="23" t="s">
        <v>16</v>
      </c>
      <c r="T192" s="23" t="s">
        <v>16</v>
      </c>
      <c r="U192" s="23" t="s">
        <v>16</v>
      </c>
      <c r="V192" s="23" t="s">
        <v>16</v>
      </c>
      <c r="W192" s="23" t="s">
        <v>16</v>
      </c>
      <c r="X192" s="23" t="s">
        <v>16</v>
      </c>
      <c r="Y192" s="23" t="s">
        <v>16</v>
      </c>
      <c r="Z192" s="23" t="s">
        <v>16</v>
      </c>
      <c r="AA192" s="23" t="s">
        <v>16</v>
      </c>
      <c r="AB192" s="24" t="s">
        <v>16</v>
      </c>
      <c r="AC192" s="22">
        <f>SUM(Empresas!AC$185:AC192)/SUM(Empresas!AC$173:AC180)-1</f>
        <v>-7.1811813063446306E-2</v>
      </c>
      <c r="AD192" s="23">
        <f>SUM(Empresas!AD$185:AD192)/SUM(Empresas!AD$173:AD180)-1</f>
        <v>-0.1040589708132299</v>
      </c>
      <c r="AE192" s="23">
        <f>SUM(Empresas!AE$185:AE192)/SUM(Empresas!AE$173:AE180)-1</f>
        <v>-4.9778305038546966E-3</v>
      </c>
      <c r="AF192" s="24">
        <f>SUM(Empresas!AF$185:AF192)/SUM(Empresas!AF$173:AF180)-1</f>
        <v>-0.13514174442063853</v>
      </c>
      <c r="AG192" s="22">
        <f>SUM(Empresas!AG$185:AG192)/SUM(Empresas!AG$173:AG180)-1</f>
        <v>-4.0871858371796188E-2</v>
      </c>
      <c r="AH192" s="23">
        <f>SUM(Empresas!AH$185:AH192)/SUM(Empresas!AH$173:AH180)-1</f>
        <v>-0.17685254624456892</v>
      </c>
      <c r="AI192" s="24">
        <f>SUM(Empresas!AI$185:AI192)/SUM(Empresas!AI$173:AI180)-1</f>
        <v>-0.20712248102105923</v>
      </c>
      <c r="AJ192" s="24">
        <f>SUM(Empresas!AJ$185:AJ192)/SUM(Empresas!AJ$173:AJ180)-1</f>
        <v>-4.5501700472836304E-2</v>
      </c>
    </row>
    <row r="193" spans="1:36" x14ac:dyDescent="0.35">
      <c r="A193" s="38">
        <v>44805</v>
      </c>
      <c r="B193" s="22" t="s">
        <v>16</v>
      </c>
      <c r="C193" s="23" t="s">
        <v>16</v>
      </c>
      <c r="D193" s="23" t="s">
        <v>16</v>
      </c>
      <c r="E193" s="23" t="s">
        <v>16</v>
      </c>
      <c r="F193" s="23" t="s">
        <v>16</v>
      </c>
      <c r="G193" s="23" t="s">
        <v>16</v>
      </c>
      <c r="H193" s="23" t="s">
        <v>16</v>
      </c>
      <c r="I193" s="23" t="s">
        <v>16</v>
      </c>
      <c r="J193" s="23" t="s">
        <v>16</v>
      </c>
      <c r="K193" s="23" t="s">
        <v>16</v>
      </c>
      <c r="L193" s="23" t="s">
        <v>16</v>
      </c>
      <c r="M193" s="23" t="s">
        <v>16</v>
      </c>
      <c r="N193" s="23" t="s">
        <v>16</v>
      </c>
      <c r="O193" s="23" t="s">
        <v>16</v>
      </c>
      <c r="P193" s="23" t="s">
        <v>16</v>
      </c>
      <c r="Q193" s="23" t="s">
        <v>16</v>
      </c>
      <c r="R193" s="23" t="s">
        <v>16</v>
      </c>
      <c r="S193" s="23" t="s">
        <v>16</v>
      </c>
      <c r="T193" s="23" t="s">
        <v>16</v>
      </c>
      <c r="U193" s="23" t="s">
        <v>16</v>
      </c>
      <c r="V193" s="23" t="s">
        <v>16</v>
      </c>
      <c r="W193" s="23" t="s">
        <v>16</v>
      </c>
      <c r="X193" s="23" t="s">
        <v>16</v>
      </c>
      <c r="Y193" s="23" t="s">
        <v>16</v>
      </c>
      <c r="Z193" s="23" t="s">
        <v>16</v>
      </c>
      <c r="AA193" s="23" t="s">
        <v>16</v>
      </c>
      <c r="AB193" s="24" t="s">
        <v>16</v>
      </c>
      <c r="AC193" s="22">
        <f>SUM(Empresas!AC$185:AC193)/SUM(Empresas!AC$173:AC181)-1</f>
        <v>-7.873578960159211E-2</v>
      </c>
      <c r="AD193" s="23">
        <f>SUM(Empresas!AD$185:AD193)/SUM(Empresas!AD$173:AD181)-1</f>
        <v>-0.10632083436570516</v>
      </c>
      <c r="AE193" s="23">
        <f>SUM(Empresas!AE$185:AE193)/SUM(Empresas!AE$173:AE181)-1</f>
        <v>-2.2112680591273581E-2</v>
      </c>
      <c r="AF193" s="24">
        <f>SUM(Empresas!AF$185:AF193)/SUM(Empresas!AF$173:AF181)-1</f>
        <v>-0.14088089446346563</v>
      </c>
      <c r="AG193" s="22">
        <f>SUM(Empresas!AG$185:AG193)/SUM(Empresas!AG$173:AG181)-1</f>
        <v>-5.0666973233656099E-2</v>
      </c>
      <c r="AH193" s="23">
        <f>SUM(Empresas!AH$185:AH193)/SUM(Empresas!AH$173:AH181)-1</f>
        <v>-0.17733236820386389</v>
      </c>
      <c r="AI193" s="24">
        <f>SUM(Empresas!AI$185:AI193)/SUM(Empresas!AI$173:AI181)-1</f>
        <v>-0.2067404248379765</v>
      </c>
      <c r="AJ193" s="24">
        <f>SUM(Empresas!AJ$185:AJ193)/SUM(Empresas!AJ$173:AJ181)-1</f>
        <v>-5.4964095326533013E-2</v>
      </c>
    </row>
    <row r="194" spans="1:36" x14ac:dyDescent="0.35">
      <c r="A194" s="38">
        <v>44835</v>
      </c>
      <c r="B194" s="22" t="s">
        <v>16</v>
      </c>
      <c r="C194" s="23" t="s">
        <v>16</v>
      </c>
      <c r="D194" s="23" t="s">
        <v>16</v>
      </c>
      <c r="E194" s="23" t="s">
        <v>16</v>
      </c>
      <c r="F194" s="23" t="s">
        <v>16</v>
      </c>
      <c r="G194" s="23" t="s">
        <v>16</v>
      </c>
      <c r="H194" s="23" t="s">
        <v>16</v>
      </c>
      <c r="I194" s="23" t="s">
        <v>16</v>
      </c>
      <c r="J194" s="23" t="s">
        <v>16</v>
      </c>
      <c r="K194" s="23" t="s">
        <v>16</v>
      </c>
      <c r="L194" s="23" t="s">
        <v>16</v>
      </c>
      <c r="M194" s="23" t="s">
        <v>16</v>
      </c>
      <c r="N194" s="23" t="s">
        <v>16</v>
      </c>
      <c r="O194" s="23" t="s">
        <v>16</v>
      </c>
      <c r="P194" s="23" t="s">
        <v>16</v>
      </c>
      <c r="Q194" s="23" t="s">
        <v>16</v>
      </c>
      <c r="R194" s="23" t="s">
        <v>16</v>
      </c>
      <c r="S194" s="23" t="s">
        <v>16</v>
      </c>
      <c r="T194" s="23" t="s">
        <v>16</v>
      </c>
      <c r="U194" s="23" t="s">
        <v>16</v>
      </c>
      <c r="V194" s="23" t="s">
        <v>16</v>
      </c>
      <c r="W194" s="23" t="s">
        <v>16</v>
      </c>
      <c r="X194" s="23" t="s">
        <v>16</v>
      </c>
      <c r="Y194" s="23" t="s">
        <v>16</v>
      </c>
      <c r="Z194" s="23" t="s">
        <v>16</v>
      </c>
      <c r="AA194" s="23" t="s">
        <v>16</v>
      </c>
      <c r="AB194" s="24" t="s">
        <v>16</v>
      </c>
      <c r="AC194" s="22">
        <f>SUM(Empresas!AC$185:AC194)/SUM(Empresas!AC$173:AC182)-1</f>
        <v>-9.8174734344713466E-2</v>
      </c>
      <c r="AD194" s="23">
        <f>SUM(Empresas!AD$185:AD194)/SUM(Empresas!AD$173:AD182)-1</f>
        <v>-0.11876803556463578</v>
      </c>
      <c r="AE194" s="23">
        <f>SUM(Empresas!AE$185:AE194)/SUM(Empresas!AE$173:AE182)-1</f>
        <v>-5.856351576992469E-2</v>
      </c>
      <c r="AF194" s="24">
        <f>SUM(Empresas!AF$185:AF194)/SUM(Empresas!AF$173:AF182)-1</f>
        <v>-0.16241345468035606</v>
      </c>
      <c r="AG194" s="22">
        <f>SUM(Empresas!AG$185:AG194)/SUM(Empresas!AG$173:AG182)-1</f>
        <v>-7.6169047199556417E-2</v>
      </c>
      <c r="AH194" s="23">
        <f>SUM(Empresas!AH$185:AH194)/SUM(Empresas!AH$173:AH182)-1</f>
        <v>-0.17351588165365051</v>
      </c>
      <c r="AI194" s="24">
        <f>SUM(Empresas!AI$185:AI194)/SUM(Empresas!AI$173:AI182)-1</f>
        <v>-0.2057842090173746</v>
      </c>
      <c r="AJ194" s="24">
        <f>SUM(Empresas!AJ$185:AJ194)/SUM(Empresas!AJ$173:AJ182)-1</f>
        <v>-7.9470901927970461E-2</v>
      </c>
    </row>
    <row r="195" spans="1:36" x14ac:dyDescent="0.35">
      <c r="A195" s="38">
        <v>44866</v>
      </c>
      <c r="B195" s="22" t="s">
        <v>16</v>
      </c>
      <c r="C195" s="23" t="s">
        <v>16</v>
      </c>
      <c r="D195" s="23" t="s">
        <v>16</v>
      </c>
      <c r="E195" s="23" t="s">
        <v>16</v>
      </c>
      <c r="F195" s="23" t="s">
        <v>16</v>
      </c>
      <c r="G195" s="23" t="s">
        <v>16</v>
      </c>
      <c r="H195" s="23" t="s">
        <v>16</v>
      </c>
      <c r="I195" s="23" t="s">
        <v>16</v>
      </c>
      <c r="J195" s="23" t="s">
        <v>16</v>
      </c>
      <c r="K195" s="23" t="s">
        <v>16</v>
      </c>
      <c r="L195" s="23" t="s">
        <v>16</v>
      </c>
      <c r="M195" s="23" t="s">
        <v>16</v>
      </c>
      <c r="N195" s="23" t="s">
        <v>16</v>
      </c>
      <c r="O195" s="23" t="s">
        <v>16</v>
      </c>
      <c r="P195" s="23" t="s">
        <v>16</v>
      </c>
      <c r="Q195" s="23" t="s">
        <v>16</v>
      </c>
      <c r="R195" s="23" t="s">
        <v>16</v>
      </c>
      <c r="S195" s="23" t="s">
        <v>16</v>
      </c>
      <c r="T195" s="23" t="s">
        <v>16</v>
      </c>
      <c r="U195" s="23" t="s">
        <v>16</v>
      </c>
      <c r="V195" s="23" t="s">
        <v>16</v>
      </c>
      <c r="W195" s="23" t="s">
        <v>16</v>
      </c>
      <c r="X195" s="23" t="s">
        <v>16</v>
      </c>
      <c r="Y195" s="23" t="s">
        <v>16</v>
      </c>
      <c r="Z195" s="23" t="s">
        <v>16</v>
      </c>
      <c r="AA195" s="23" t="s">
        <v>16</v>
      </c>
      <c r="AB195" s="24" t="s">
        <v>16</v>
      </c>
      <c r="AC195" s="22">
        <f>SUM(Empresas!AC$185:AC195)/SUM(Empresas!AC$173:AC183)-1</f>
        <v>-0.10373723954985758</v>
      </c>
      <c r="AD195" s="23">
        <f>SUM(Empresas!AD$185:AD195)/SUM(Empresas!AD$173:AD183)-1</f>
        <v>-0.11886265097293791</v>
      </c>
      <c r="AE195" s="23">
        <f>SUM(Empresas!AE$185:AE195)/SUM(Empresas!AE$173:AE183)-1</f>
        <v>-7.5836996306333004E-2</v>
      </c>
      <c r="AF195" s="24">
        <f>SUM(Empresas!AF$185:AF195)/SUM(Empresas!AF$173:AF183)-1</f>
        <v>-0.15960761668760126</v>
      </c>
      <c r="AG195" s="22">
        <f>SUM(Empresas!AG$185:AG195)/SUM(Empresas!AG$173:AG183)-1</f>
        <v>-8.538313985243362E-2</v>
      </c>
      <c r="AH195" s="23">
        <f>SUM(Empresas!AH$185:AH195)/SUM(Empresas!AH$173:AH183)-1</f>
        <v>-0.16676169700231269</v>
      </c>
      <c r="AI195" s="24">
        <f>SUM(Empresas!AI$185:AI195)/SUM(Empresas!AI$173:AI183)-1</f>
        <v>-0.19684292615241705</v>
      </c>
      <c r="AJ195" s="24">
        <f>SUM(Empresas!AJ$185:AJ195)/SUM(Empresas!AJ$173:AJ183)-1</f>
        <v>-8.8112271067727232E-2</v>
      </c>
    </row>
    <row r="196" spans="1:36" ht="15" thickBot="1" x14ac:dyDescent="0.4">
      <c r="A196" s="39">
        <v>44896</v>
      </c>
      <c r="B196" s="25" t="s">
        <v>16</v>
      </c>
      <c r="C196" s="26" t="s">
        <v>16</v>
      </c>
      <c r="D196" s="26" t="s">
        <v>16</v>
      </c>
      <c r="E196" s="26" t="s">
        <v>16</v>
      </c>
      <c r="F196" s="26" t="s">
        <v>16</v>
      </c>
      <c r="G196" s="26" t="s">
        <v>16</v>
      </c>
      <c r="H196" s="26" t="s">
        <v>16</v>
      </c>
      <c r="I196" s="26" t="s">
        <v>16</v>
      </c>
      <c r="J196" s="26" t="s">
        <v>16</v>
      </c>
      <c r="K196" s="26" t="s">
        <v>16</v>
      </c>
      <c r="L196" s="26" t="s">
        <v>16</v>
      </c>
      <c r="M196" s="26" t="s">
        <v>16</v>
      </c>
      <c r="N196" s="26" t="s">
        <v>16</v>
      </c>
      <c r="O196" s="26" t="s">
        <v>16</v>
      </c>
      <c r="P196" s="26" t="s">
        <v>16</v>
      </c>
      <c r="Q196" s="26" t="s">
        <v>16</v>
      </c>
      <c r="R196" s="26" t="s">
        <v>16</v>
      </c>
      <c r="S196" s="26" t="s">
        <v>16</v>
      </c>
      <c r="T196" s="26" t="s">
        <v>16</v>
      </c>
      <c r="U196" s="26" t="s">
        <v>16</v>
      </c>
      <c r="V196" s="26" t="s">
        <v>16</v>
      </c>
      <c r="W196" s="26" t="s">
        <v>16</v>
      </c>
      <c r="X196" s="26" t="s">
        <v>16</v>
      </c>
      <c r="Y196" s="26" t="s">
        <v>16</v>
      </c>
      <c r="Z196" s="26" t="s">
        <v>16</v>
      </c>
      <c r="AA196" s="26" t="s">
        <v>16</v>
      </c>
      <c r="AB196" s="27" t="s">
        <v>16</v>
      </c>
      <c r="AC196" s="25">
        <f>SUM(Empresas!AC$185:AC196)/SUM(Empresas!AC$173:AC184)-1</f>
        <v>-0.12048945214735007</v>
      </c>
      <c r="AD196" s="26">
        <f>SUM(Empresas!AD$185:AD196)/SUM(Empresas!AD$173:AD184)-1</f>
        <v>-0.12901075229551984</v>
      </c>
      <c r="AE196" s="26">
        <f>SUM(Empresas!AE$185:AE196)/SUM(Empresas!AE$173:AE184)-1</f>
        <v>-0.10297381058810828</v>
      </c>
      <c r="AF196" s="27">
        <f>SUM(Empresas!AF$185:AF196)/SUM(Empresas!AF$173:AF184)-1</f>
        <v>-0.16266772248565786</v>
      </c>
      <c r="AG196" s="25">
        <f>SUM(Empresas!AG$185:AG196)/SUM(Empresas!AG$173:AG184)-1</f>
        <v>-0.10490362122299779</v>
      </c>
      <c r="AH196" s="26">
        <f>SUM(Empresas!AH$185:AH196)/SUM(Empresas!AH$173:AH184)-1</f>
        <v>-0.16606291584056887</v>
      </c>
      <c r="AI196" s="27">
        <f>SUM(Empresas!AI$185:AI196)/SUM(Empresas!AI$173:AI184)-1</f>
        <v>-0.19669019710423785</v>
      </c>
      <c r="AJ196" s="27">
        <f>SUM(Empresas!AJ$185:AJ196)/SUM(Empresas!AJ$173:AJ184)-1</f>
        <v>-0.10696762291958561</v>
      </c>
    </row>
    <row r="197" spans="1:36" x14ac:dyDescent="0.35">
      <c r="A197" s="11">
        <v>44928</v>
      </c>
      <c r="B197" s="28">
        <f>SUM(Empresas!B$197:B197)/SUM(Empresas!B$185:B185)-1</f>
        <v>-0.12967557971303745</v>
      </c>
      <c r="C197" s="29">
        <f>SUM(Empresas!C$197:C197)/SUM(Empresas!C$185:C185)-1</f>
        <v>-0.24842398480944872</v>
      </c>
      <c r="D197" s="29">
        <f>SUM(Empresas!D$197:D197)/SUM(Empresas!D$185:D185)-1</f>
        <v>-0.23004288478677215</v>
      </c>
      <c r="E197" s="29">
        <f>SUM(Empresas!E$197:E197)/SUM(Empresas!E$185:E185)-1</f>
        <v>-0.24401485695670322</v>
      </c>
      <c r="F197" s="29">
        <f>SUM(Empresas!F$197:F197)/SUM(Empresas!F$185:F185)-1</f>
        <v>-0.18576672208258371</v>
      </c>
      <c r="G197" s="29">
        <f>SUM(Empresas!G$197:G197)/SUM(Empresas!G$185:G185)-1</f>
        <v>-0.12497680837896186</v>
      </c>
      <c r="H197" s="29">
        <f>SUM(Empresas!H$197:H197)/SUM(Empresas!H$185:H185)-1</f>
        <v>-0.21729826953696607</v>
      </c>
      <c r="I197" s="29">
        <f>SUM(Empresas!I$197:I197)/SUM(Empresas!I$185:I185)-1</f>
        <v>-8.0179998144077169E-2</v>
      </c>
      <c r="J197" s="29">
        <f>SUM(Empresas!J$197:J197)/SUM(Empresas!J$185:J185)-1</f>
        <v>-6.9056272437627353E-2</v>
      </c>
      <c r="K197" s="29">
        <f>SUM(Empresas!K$197:K197)/SUM(Empresas!K$185:K185)-1</f>
        <v>-6.6187588079772763E-2</v>
      </c>
      <c r="L197" s="29">
        <f>SUM(Empresas!L$197:L197)/SUM(Empresas!L$185:L185)-1</f>
        <v>-0.12588238058183565</v>
      </c>
      <c r="M197" s="29">
        <f>SUM(Empresas!M$197:M197)/SUM(Empresas!M$185:M185)-1</f>
        <v>-6.342753662187206E-2</v>
      </c>
      <c r="N197" s="29">
        <f>SUM(Empresas!N$197:N197)/SUM(Empresas!N$185:N185)-1</f>
        <v>1.0967485521701903E-2</v>
      </c>
      <c r="O197" s="29">
        <f>SUM(Empresas!O$197:O197)/SUM(Empresas!O$185:O185)-1</f>
        <v>-0.12280886426608728</v>
      </c>
      <c r="P197" s="29">
        <f>SUM(Empresas!P$197:P197)/SUM(Empresas!P$185:P185)-1</f>
        <v>-0.12772730785544162</v>
      </c>
      <c r="Q197" s="29">
        <f>SUM(Empresas!Q$197:Q197)/SUM(Empresas!Q$185:Q185)-1</f>
        <v>-0.20852338131592019</v>
      </c>
      <c r="R197" s="29">
        <f>SUM(Empresas!R$197:R197)/SUM(Empresas!R$185:R185)-1</f>
        <v>-9.2972473990887039E-2</v>
      </c>
      <c r="S197" s="29">
        <f>SUM(Empresas!S$197:S197)/SUM(Empresas!S$185:S185)-1</f>
        <v>-0.1232465525993266</v>
      </c>
      <c r="T197" s="29">
        <f>SUM(Empresas!T$197:T197)/SUM(Empresas!T$185:T185)-1</f>
        <v>-0.31650322458630764</v>
      </c>
      <c r="U197" s="29">
        <f>SUM(Empresas!U$197:U197)/SUM(Empresas!U$185:U185)-1</f>
        <v>-0.12387409640256508</v>
      </c>
      <c r="V197" s="29">
        <f>SUM(Empresas!V$197:V197)/SUM(Empresas!V$185:V185)-1</f>
        <v>-2.6022870837203449E-3</v>
      </c>
      <c r="W197" s="29">
        <f>SUM(Empresas!W$197:W197)/SUM(Empresas!W$185:W185)-1</f>
        <v>-0.10525776037254464</v>
      </c>
      <c r="X197" s="29">
        <f>SUM(Empresas!X$197:X197)/SUM(Empresas!X$185:X185)-1</f>
        <v>-4.9620099435914389E-2</v>
      </c>
      <c r="Y197" s="29">
        <f>SUM(Empresas!Y$197:Y197)/SUM(Empresas!Y$185:Y185)-1</f>
        <v>-2.6645557432838474E-2</v>
      </c>
      <c r="Z197" s="29">
        <f>SUM(Empresas!Z$197:Z197)/SUM(Empresas!Z$185:Z185)-1</f>
        <v>-0.19009363004623026</v>
      </c>
      <c r="AA197" s="29">
        <f>SUM(Empresas!AA$197:AA197)/SUM(Empresas!AA$185:AA185)-1</f>
        <v>-0.21833278154971769</v>
      </c>
      <c r="AB197" s="30">
        <f>SUM(Empresas!AB$197:AB197)/SUM(Empresas!AB$185:AB185)-1</f>
        <v>5.2918736099716313E-4</v>
      </c>
      <c r="AC197" s="28">
        <f>SUM(Empresas!AC$197:AC197)/SUM(Empresas!AC$185:AC185)-1</f>
        <v>-0.13625196944998164</v>
      </c>
      <c r="AD197" s="29">
        <f>SUM(Empresas!AD$197:AD197)/SUM(Empresas!AD$185:AD185)-1</f>
        <v>-6.8464968530583148E-2</v>
      </c>
      <c r="AE197" s="29">
        <f>SUM(Empresas!AE$197:AE197)/SUM(Empresas!AE$185:AE185)-1</f>
        <v>-0.24237547370582713</v>
      </c>
      <c r="AF197" s="30">
        <f>SUM(Empresas!AF$197:AF197)/SUM(Empresas!AF$185:AF185)-1</f>
        <v>-4.4791859570304182E-2</v>
      </c>
      <c r="AG197" s="29">
        <f>SUM(Empresas!AG$197:AG197)/SUM(Empresas!AG$185:AG185)-1</f>
        <v>-0.16292952005662453</v>
      </c>
      <c r="AH197" s="29">
        <f>SUM(Empresas!AH$197:AH197)/SUM(Empresas!AH$185:AH185)-1</f>
        <v>3.4276439288795979E-2</v>
      </c>
      <c r="AI197" s="30">
        <f>SUM(Empresas!AI$197:AI197)/SUM(Empresas!AI$185:AI185)-1</f>
        <v>-7.8366017810912458E-3</v>
      </c>
      <c r="AJ197" s="34">
        <f>SUM(Empresas!AJ$197:AJ197)/SUM(Empresas!AJ$185:AJ185)-1</f>
        <v>-0.15807614362068889</v>
      </c>
    </row>
    <row r="198" spans="1:36" x14ac:dyDescent="0.35">
      <c r="A198" s="11">
        <v>44958</v>
      </c>
      <c r="B198" s="22">
        <f>SUM(Empresas!B$197:B198)/SUM(Empresas!B$185:B186)-1</f>
        <v>-0.11147339499752196</v>
      </c>
      <c r="C198" s="23">
        <f>SUM(Empresas!C$197:C198)/SUM(Empresas!C$185:C186)-1</f>
        <v>-0.27702147367357921</v>
      </c>
      <c r="D198" s="23">
        <f>SUM(Empresas!D$197:D198)/SUM(Empresas!D$185:D186)-1</f>
        <v>-0.20556749893424953</v>
      </c>
      <c r="E198" s="23">
        <f>SUM(Empresas!E$197:E198)/SUM(Empresas!E$185:E186)-1</f>
        <v>-0.27444881816815725</v>
      </c>
      <c r="F198" s="23">
        <f>SUM(Empresas!F$197:F198)/SUM(Empresas!F$185:F186)-1</f>
        <v>-0.23146378293404257</v>
      </c>
      <c r="G198" s="23">
        <f>SUM(Empresas!G$197:G198)/SUM(Empresas!G$185:G186)-1</f>
        <v>-0.1271662500356221</v>
      </c>
      <c r="H198" s="23">
        <f>SUM(Empresas!H$197:H198)/SUM(Empresas!H$185:H186)-1</f>
        <v>-0.24407021921475369</v>
      </c>
      <c r="I198" s="23">
        <f>SUM(Empresas!I$197:I198)/SUM(Empresas!I$185:I186)-1</f>
        <v>-0.13142819057944333</v>
      </c>
      <c r="J198" s="23">
        <f>SUM(Empresas!J$197:J198)/SUM(Empresas!J$185:J186)-1</f>
        <v>-0.12967596978143059</v>
      </c>
      <c r="K198" s="23">
        <f>SUM(Empresas!K$197:K198)/SUM(Empresas!K$185:K186)-1</f>
        <v>-7.7140810982744057E-2</v>
      </c>
      <c r="L198" s="23">
        <f>SUM(Empresas!L$197:L198)/SUM(Empresas!L$185:L186)-1</f>
        <v>-0.15110348590888079</v>
      </c>
      <c r="M198" s="23">
        <f>SUM(Empresas!M$197:M198)/SUM(Empresas!M$185:M186)-1</f>
        <v>-8.7651874210711855E-2</v>
      </c>
      <c r="N198" s="23">
        <f>SUM(Empresas!N$197:N198)/SUM(Empresas!N$185:N186)-1</f>
        <v>-3.1260847089426225E-2</v>
      </c>
      <c r="O198" s="23">
        <f>SUM(Empresas!O$197:O198)/SUM(Empresas!O$185:O186)-1</f>
        <v>-0.13930203309521849</v>
      </c>
      <c r="P198" s="23">
        <f>SUM(Empresas!P$197:P198)/SUM(Empresas!P$185:P186)-1</f>
        <v>-0.18134328751302842</v>
      </c>
      <c r="Q198" s="23">
        <f>SUM(Empresas!Q$197:Q198)/SUM(Empresas!Q$185:Q186)-1</f>
        <v>-0.23478415933388552</v>
      </c>
      <c r="R198" s="23">
        <f>SUM(Empresas!R$197:R198)/SUM(Empresas!R$185:R186)-1</f>
        <v>-0.14445456360953268</v>
      </c>
      <c r="S198" s="23">
        <f>SUM(Empresas!S$197:S198)/SUM(Empresas!S$185:S186)-1</f>
        <v>-0.12827315648022963</v>
      </c>
      <c r="T198" s="23">
        <f>SUM(Empresas!T$197:T198)/SUM(Empresas!T$185:T186)-1</f>
        <v>-0.34435312418133024</v>
      </c>
      <c r="U198" s="23">
        <f>SUM(Empresas!U$197:U198)/SUM(Empresas!U$185:U186)-1</f>
        <v>-0.17798454940020947</v>
      </c>
      <c r="V198" s="23">
        <f>SUM(Empresas!V$197:V198)/SUM(Empresas!V$185:V186)-1</f>
        <v>-4.6230932094741384E-2</v>
      </c>
      <c r="W198" s="23">
        <f>SUM(Empresas!W$197:W198)/SUM(Empresas!W$185:W186)-1</f>
        <v>-0.14913985331095059</v>
      </c>
      <c r="X198" s="23">
        <f>SUM(Empresas!X$197:X198)/SUM(Empresas!X$185:X186)-1</f>
        <v>-9.8730478847853465E-2</v>
      </c>
      <c r="Y198" s="23">
        <f>SUM(Empresas!Y$197:Y198)/SUM(Empresas!Y$185:Y186)-1</f>
        <v>-5.0114809176961761E-2</v>
      </c>
      <c r="Z198" s="23">
        <f>SUM(Empresas!Z$197:Z198)/SUM(Empresas!Z$185:Z186)-1</f>
        <v>-0.22609916377803119</v>
      </c>
      <c r="AA198" s="23">
        <f>SUM(Empresas!AA$197:AA198)/SUM(Empresas!AA$185:AA186)-1</f>
        <v>-0.233942563662216</v>
      </c>
      <c r="AB198" s="24">
        <f>SUM(Empresas!AB$197:AB198)/SUM(Empresas!AB$185:AB186)-1</f>
        <v>-5.5583455622573164E-2</v>
      </c>
      <c r="AC198" s="22">
        <f>SUM(Empresas!AC$197:AC198)/SUM(Empresas!AC$185:AC186)-1</f>
        <v>-0.15710772037953236</v>
      </c>
      <c r="AD198" s="23">
        <f>SUM(Empresas!AD$197:AD198)/SUM(Empresas!AD$185:AD186)-1</f>
        <v>-0.11329849506370626</v>
      </c>
      <c r="AE198" s="23">
        <f>SUM(Empresas!AE$197:AE198)/SUM(Empresas!AE$185:AE186)-1</f>
        <v>-0.25829101169553381</v>
      </c>
      <c r="AF198" s="24">
        <f>SUM(Empresas!AF$197:AF198)/SUM(Empresas!AF$185:AF186)-1</f>
        <v>1.226080159539622E-3</v>
      </c>
      <c r="AG198" s="23">
        <f>SUM(Empresas!AG$197:AG198)/SUM(Empresas!AG$185:AG186)-1</f>
        <v>-0.1899115873148296</v>
      </c>
      <c r="AH198" s="23">
        <f>SUM(Empresas!AH$197:AH198)/SUM(Empresas!AH$185:AH186)-1</f>
        <v>8.1291693832973966E-2</v>
      </c>
      <c r="AI198" s="24">
        <f>SUM(Empresas!AI$197:AI198)/SUM(Empresas!AI$185:AI186)-1</f>
        <v>5.0174911393975341E-2</v>
      </c>
      <c r="AJ198" s="35">
        <f>SUM(Empresas!AJ$197:AJ198)/SUM(Empresas!AJ$185:AJ186)-1</f>
        <v>-0.18310947108172904</v>
      </c>
    </row>
    <row r="199" spans="1:36" x14ac:dyDescent="0.35">
      <c r="A199" s="11">
        <v>44986</v>
      </c>
      <c r="B199" s="22">
        <f>SUM(Empresas!B$197:B199)/SUM(Empresas!B$185:B187)-1</f>
        <v>-9.5664269489729836E-2</v>
      </c>
      <c r="C199" s="23">
        <f>SUM(Empresas!C$197:C199)/SUM(Empresas!C$185:C187)-1</f>
        <v>-0.19075439924461657</v>
      </c>
      <c r="D199" s="23">
        <f>SUM(Empresas!D$197:D199)/SUM(Empresas!D$185:D187)-1</f>
        <v>-0.13737481663373974</v>
      </c>
      <c r="E199" s="23">
        <f>SUM(Empresas!E$197:E199)/SUM(Empresas!E$185:E187)-1</f>
        <v>-0.20235810255749909</v>
      </c>
      <c r="F199" s="23">
        <f>SUM(Empresas!F$197:F199)/SUM(Empresas!F$185:F187)-1</f>
        <v>-0.14786359145497641</v>
      </c>
      <c r="G199" s="23">
        <f>SUM(Empresas!G$197:G199)/SUM(Empresas!G$185:G187)-1</f>
        <v>-5.4330117115287901E-2</v>
      </c>
      <c r="H199" s="23">
        <f>SUM(Empresas!H$197:H199)/SUM(Empresas!H$185:H187)-1</f>
        <v>-0.12787295041950564</v>
      </c>
      <c r="I199" s="23">
        <f>SUM(Empresas!I$197:I199)/SUM(Empresas!I$185:I187)-1</f>
        <v>-6.3690458069237343E-2</v>
      </c>
      <c r="J199" s="23">
        <f>SUM(Empresas!J$197:J199)/SUM(Empresas!J$185:J187)-1</f>
        <v>-6.488379960977364E-2</v>
      </c>
      <c r="K199" s="23">
        <f>SUM(Empresas!K$197:K199)/SUM(Empresas!K$185:K187)-1</f>
        <v>-3.4401711364865695E-2</v>
      </c>
      <c r="L199" s="23">
        <f>SUM(Empresas!L$197:L199)/SUM(Empresas!L$185:L187)-1</f>
        <v>-9.0162465600328701E-2</v>
      </c>
      <c r="M199" s="23">
        <f>SUM(Empresas!M$197:M199)/SUM(Empresas!M$185:M187)-1</f>
        <v>1.4985264310399815E-2</v>
      </c>
      <c r="N199" s="23">
        <f>SUM(Empresas!N$197:N199)/SUM(Empresas!N$185:N187)-1</f>
        <v>2.3977988566713293E-2</v>
      </c>
      <c r="O199" s="23">
        <f>SUM(Empresas!O$197:O199)/SUM(Empresas!O$185:O187)-1</f>
        <v>-8.4456307057675817E-2</v>
      </c>
      <c r="P199" s="23">
        <f>SUM(Empresas!P$197:P199)/SUM(Empresas!P$185:P187)-1</f>
        <v>-8.4284082665237903E-2</v>
      </c>
      <c r="Q199" s="23">
        <f>SUM(Empresas!Q$197:Q199)/SUM(Empresas!Q$185:Q187)-1</f>
        <v>-0.15059898980050257</v>
      </c>
      <c r="R199" s="23">
        <f>SUM(Empresas!R$197:R199)/SUM(Empresas!R$185:R187)-1</f>
        <v>-8.5790765850364603E-2</v>
      </c>
      <c r="S199" s="23">
        <f>SUM(Empresas!S$197:S199)/SUM(Empresas!S$185:S187)-1</f>
        <v>-6.991299776871418E-2</v>
      </c>
      <c r="T199" s="23">
        <f>SUM(Empresas!T$197:T199)/SUM(Empresas!T$185:T187)-1</f>
        <v>-0.25189373355043965</v>
      </c>
      <c r="U199" s="23">
        <f>SUM(Empresas!U$197:U199)/SUM(Empresas!U$185:U187)-1</f>
        <v>-0.1033745261745308</v>
      </c>
      <c r="V199" s="23">
        <f>SUM(Empresas!V$197:V199)/SUM(Empresas!V$185:V187)-1</f>
        <v>8.6726635607587976E-3</v>
      </c>
      <c r="W199" s="23">
        <f>SUM(Empresas!W$197:W199)/SUM(Empresas!W$185:W187)-1</f>
        <v>-8.6648511401770545E-2</v>
      </c>
      <c r="X199" s="23">
        <f>SUM(Empresas!X$197:X199)/SUM(Empresas!X$185:X187)-1</f>
        <v>-4.2907811907714088E-2</v>
      </c>
      <c r="Y199" s="23">
        <f>SUM(Empresas!Y$197:Y199)/SUM(Empresas!Y$185:Y187)-1</f>
        <v>3.567324072264455E-4</v>
      </c>
      <c r="Z199" s="23">
        <f>SUM(Empresas!Z$197:Z199)/SUM(Empresas!Z$185:Z187)-1</f>
        <v>-0.14045970579617162</v>
      </c>
      <c r="AA199" s="23">
        <f>SUM(Empresas!AA$197:AA199)/SUM(Empresas!AA$185:AA187)-1</f>
        <v>-0.15809859327533171</v>
      </c>
      <c r="AB199" s="24">
        <f>SUM(Empresas!AB$197:AB199)/SUM(Empresas!AB$185:AB187)-1</f>
        <v>3.1011827072375819E-3</v>
      </c>
      <c r="AC199" s="22">
        <f>SUM(Empresas!AC$197:AC199)/SUM(Empresas!AC$185:AC187)-1</f>
        <v>-9.0728981041908963E-2</v>
      </c>
      <c r="AD199" s="23">
        <f>SUM(Empresas!AD$197:AD199)/SUM(Empresas!AD$185:AD187)-1</f>
        <v>-5.7679840594424214E-2</v>
      </c>
      <c r="AE199" s="23">
        <f>SUM(Empresas!AE$197:AE199)/SUM(Empresas!AE$185:AE187)-1</f>
        <v>-0.1702959818341897</v>
      </c>
      <c r="AF199" s="24">
        <f>SUM(Empresas!AF$197:AF199)/SUM(Empresas!AF$185:AF187)-1</f>
        <v>1.5766014439085207E-2</v>
      </c>
      <c r="AG199" s="23">
        <f>SUM(Empresas!AG$197:AG199)/SUM(Empresas!AG$185:AG187)-1</f>
        <v>-0.11518551890811479</v>
      </c>
      <c r="AH199" s="23">
        <f>SUM(Empresas!AH$197:AH199)/SUM(Empresas!AH$185:AH187)-1</f>
        <v>4.8701216672734748E-2</v>
      </c>
      <c r="AI199" s="24">
        <f>SUM(Empresas!AI$197:AI199)/SUM(Empresas!AI$185:AI187)-1</f>
        <v>2.5707592057609752E-2</v>
      </c>
      <c r="AJ199" s="35">
        <f>SUM(Empresas!AJ$197:AJ199)/SUM(Empresas!AJ$185:AJ187)-1</f>
        <v>-0.11086265868207723</v>
      </c>
    </row>
    <row r="200" spans="1:36" x14ac:dyDescent="0.35">
      <c r="A200" s="11">
        <v>45017</v>
      </c>
      <c r="B200" s="22">
        <f>SUM(Empresas!B$197:B200)/SUM(Empresas!B$185:B188)-1</f>
        <v>-8.5632767106504026E-2</v>
      </c>
      <c r="C200" s="23">
        <f>SUM(Empresas!C$197:C200)/SUM(Empresas!C$185:C188)-1</f>
        <v>-0.17387290318651305</v>
      </c>
      <c r="D200" s="23">
        <f>SUM(Empresas!D$197:D200)/SUM(Empresas!D$185:D188)-1</f>
        <v>-9.0330606374422695E-2</v>
      </c>
      <c r="E200" s="23">
        <f>SUM(Empresas!E$197:E200)/SUM(Empresas!E$185:E188)-1</f>
        <v>-0.17405561672678849</v>
      </c>
      <c r="F200" s="23">
        <f>SUM(Empresas!F$197:F200)/SUM(Empresas!F$185:F188)-1</f>
        <v>-0.11992862387591874</v>
      </c>
      <c r="G200" s="23">
        <f>SUM(Empresas!G$197:G200)/SUM(Empresas!G$185:G188)-1</f>
        <v>-4.4100603318390275E-2</v>
      </c>
      <c r="H200" s="23">
        <f>SUM(Empresas!H$197:H200)/SUM(Empresas!H$185:H188)-1</f>
        <v>1.9368593934950162E-2</v>
      </c>
      <c r="I200" s="23">
        <f>SUM(Empresas!I$197:I200)/SUM(Empresas!I$185:I188)-1</f>
        <v>-5.0006408455398166E-2</v>
      </c>
      <c r="J200" s="23">
        <f>SUM(Empresas!J$197:J200)/SUM(Empresas!J$185:J188)-1</f>
        <v>-3.6440065124065169E-2</v>
      </c>
      <c r="K200" s="23">
        <f>SUM(Empresas!K$197:K200)/SUM(Empresas!K$185:K188)-1</f>
        <v>-2.473551905075011E-2</v>
      </c>
      <c r="L200" s="23">
        <f>SUM(Empresas!L$197:L200)/SUM(Empresas!L$185:L188)-1</f>
        <v>-7.4273921239647711E-2</v>
      </c>
      <c r="M200" s="23">
        <f>SUM(Empresas!M$197:M200)/SUM(Empresas!M$185:M188)-1</f>
        <v>1.2830886004353337E-2</v>
      </c>
      <c r="N200" s="23">
        <f>SUM(Empresas!N$197:N200)/SUM(Empresas!N$185:N188)-1</f>
        <v>2.7476275735047961E-2</v>
      </c>
      <c r="O200" s="23">
        <f>SUM(Empresas!O$197:O200)/SUM(Empresas!O$185:O188)-1</f>
        <v>-6.3810933078718324E-2</v>
      </c>
      <c r="P200" s="23">
        <f>SUM(Empresas!P$197:P200)/SUM(Empresas!P$185:P188)-1</f>
        <v>-6.5311735804978621E-2</v>
      </c>
      <c r="Q200" s="23">
        <f>SUM(Empresas!Q$197:Q200)/SUM(Empresas!Q$185:Q188)-1</f>
        <v>-0.12565862756988999</v>
      </c>
      <c r="R200" s="23">
        <f>SUM(Empresas!R$197:R200)/SUM(Empresas!R$185:R188)-1</f>
        <v>-6.536128018334697E-2</v>
      </c>
      <c r="S200" s="23">
        <f>SUM(Empresas!S$197:S200)/SUM(Empresas!S$185:S188)-1</f>
        <v>-5.4161642196952631E-2</v>
      </c>
      <c r="T200" s="23">
        <f>SUM(Empresas!T$197:T200)/SUM(Empresas!T$185:T188)-1</f>
        <v>-0.21053481923507544</v>
      </c>
      <c r="U200" s="23">
        <f>SUM(Empresas!U$197:U200)/SUM(Empresas!U$185:U188)-1</f>
        <v>-8.4015062920711703E-2</v>
      </c>
      <c r="V200" s="23">
        <f>SUM(Empresas!V$197:V200)/SUM(Empresas!V$185:V188)-1</f>
        <v>4.6463638148663833E-4</v>
      </c>
      <c r="W200" s="23">
        <f>SUM(Empresas!W$197:W200)/SUM(Empresas!W$185:W188)-1</f>
        <v>-7.1303335127180678E-2</v>
      </c>
      <c r="X200" s="23">
        <f>SUM(Empresas!X$197:X200)/SUM(Empresas!X$185:X188)-1</f>
        <v>-3.763877276808103E-2</v>
      </c>
      <c r="Y200" s="23">
        <f>SUM(Empresas!Y$197:Y200)/SUM(Empresas!Y$185:Y188)-1</f>
        <v>9.175851045468697E-3</v>
      </c>
      <c r="Z200" s="23">
        <f>SUM(Empresas!Z$197:Z200)/SUM(Empresas!Z$185:Z188)-1</f>
        <v>-0.12897227094681152</v>
      </c>
      <c r="AA200" s="23">
        <f>SUM(Empresas!AA$197:AA200)/SUM(Empresas!AA$185:AA188)-1</f>
        <v>-0.12543923840961657</v>
      </c>
      <c r="AB200" s="24">
        <f>SUM(Empresas!AB$197:AB200)/SUM(Empresas!AB$185:AB188)-1</f>
        <v>2.0137303309804011E-3</v>
      </c>
      <c r="AC200" s="22">
        <f>SUM(Empresas!AC$197:AC200)/SUM(Empresas!AC$185:AC188)-1</f>
        <v>-7.2141725438894411E-2</v>
      </c>
      <c r="AD200" s="23">
        <f>SUM(Empresas!AD$197:AD200)/SUM(Empresas!AD$185:AD188)-1</f>
        <v>-4.5181888223283395E-2</v>
      </c>
      <c r="AE200" s="23">
        <f>SUM(Empresas!AE$197:AE200)/SUM(Empresas!AE$185:AE188)-1</f>
        <v>-0.13311568140710739</v>
      </c>
      <c r="AF200" s="24">
        <f>SUM(Empresas!AF$197:AF200)/SUM(Empresas!AF$185:AF188)-1</f>
        <v>2.7915558900043713E-2</v>
      </c>
      <c r="AG200" s="23">
        <f>SUM(Empresas!AG$197:AG200)/SUM(Empresas!AG$185:AG188)-1</f>
        <v>-8.9047862730794791E-2</v>
      </c>
      <c r="AH200" s="23">
        <f>SUM(Empresas!AH$197:AH200)/SUM(Empresas!AH$185:AH188)-1</f>
        <v>4.1282673311966445E-2</v>
      </c>
      <c r="AI200" s="24">
        <f>SUM(Empresas!AI$197:AI200)/SUM(Empresas!AI$185:AI188)-1</f>
        <v>1.8846478505204267E-2</v>
      </c>
      <c r="AJ200" s="35">
        <f>SUM(Empresas!AJ$197:AJ200)/SUM(Empresas!AJ$185:AJ188)-1</f>
        <v>-8.5499377495894202E-2</v>
      </c>
    </row>
    <row r="201" spans="1:36" x14ac:dyDescent="0.35">
      <c r="A201" s="11">
        <v>45047</v>
      </c>
      <c r="B201" s="22">
        <f>SUM(Empresas!B$197:B201)/SUM(Empresas!B$185:B189)-1</f>
        <v>-7.4153113183953789E-2</v>
      </c>
      <c r="C201" s="23">
        <f>SUM(Empresas!C$197:C201)/SUM(Empresas!C$185:C189)-1</f>
        <v>-0.15497496080539008</v>
      </c>
      <c r="D201" s="23">
        <f>SUM(Empresas!D$197:D201)/SUM(Empresas!D$185:D189)-1</f>
        <v>-6.6748424982619681E-2</v>
      </c>
      <c r="E201" s="23">
        <f>SUM(Empresas!E$197:E201)/SUM(Empresas!E$185:E189)-1</f>
        <v>-0.15794755227883805</v>
      </c>
      <c r="F201" s="23">
        <f>SUM(Empresas!F$197:F201)/SUM(Empresas!F$185:F189)-1</f>
        <v>-9.9875315457750191E-2</v>
      </c>
      <c r="G201" s="23">
        <f>SUM(Empresas!G$197:G201)/SUM(Empresas!G$185:G189)-1</f>
        <v>-3.5853734284991057E-2</v>
      </c>
      <c r="H201" s="23">
        <f>SUM(Empresas!H$197:H201)/SUM(Empresas!H$185:H189)-1</f>
        <v>1.0601404125031744E-2</v>
      </c>
      <c r="I201" s="23">
        <f>SUM(Empresas!I$197:I201)/SUM(Empresas!I$185:I189)-1</f>
        <v>-3.7697265453636386E-2</v>
      </c>
      <c r="J201" s="23">
        <f>SUM(Empresas!J$197:J201)/SUM(Empresas!J$185:J189)-1</f>
        <v>-2.6776069072052655E-2</v>
      </c>
      <c r="K201" s="23">
        <f>SUM(Empresas!K$197:K201)/SUM(Empresas!K$185:K189)-1</f>
        <v>-1.389907821115588E-2</v>
      </c>
      <c r="L201" s="23">
        <f>SUM(Empresas!L$197:L201)/SUM(Empresas!L$185:L189)-1</f>
        <v>-5.5781545263918653E-2</v>
      </c>
      <c r="M201" s="23">
        <f>SUM(Empresas!M$197:M201)/SUM(Empresas!M$185:M189)-1</f>
        <v>1.5897852908694388E-2</v>
      </c>
      <c r="N201" s="23">
        <f>SUM(Empresas!N$197:N201)/SUM(Empresas!N$185:N189)-1</f>
        <v>3.3751523912720405E-2</v>
      </c>
      <c r="O201" s="23">
        <f>SUM(Empresas!O$197:O201)/SUM(Empresas!O$185:O189)-1</f>
        <v>-4.6433868755402563E-2</v>
      </c>
      <c r="P201" s="23">
        <f>SUM(Empresas!P$197:P201)/SUM(Empresas!P$185:P189)-1</f>
        <v>-5.3120694734498208E-2</v>
      </c>
      <c r="Q201" s="23">
        <f>SUM(Empresas!Q$197:Q201)/SUM(Empresas!Q$185:Q189)-1</f>
        <v>-0.10332601481426651</v>
      </c>
      <c r="R201" s="23">
        <f>SUM(Empresas!R$197:R201)/SUM(Empresas!R$185:R189)-1</f>
        <v>-4.8748659595613475E-2</v>
      </c>
      <c r="S201" s="23">
        <f>SUM(Empresas!S$197:S201)/SUM(Empresas!S$185:S189)-1</f>
        <v>-3.9965098203632476E-2</v>
      </c>
      <c r="T201" s="23">
        <f>SUM(Empresas!T$197:T201)/SUM(Empresas!T$185:T189)-1</f>
        <v>-0.1779493799418741</v>
      </c>
      <c r="U201" s="23">
        <f>SUM(Empresas!U$197:U201)/SUM(Empresas!U$185:U189)-1</f>
        <v>-7.6016123965764737E-2</v>
      </c>
      <c r="V201" s="23">
        <f>SUM(Empresas!V$197:V201)/SUM(Empresas!V$185:V189)-1</f>
        <v>3.3561592798281303E-3</v>
      </c>
      <c r="W201" s="23">
        <f>SUM(Empresas!W$197:W201)/SUM(Empresas!W$185:W189)-1</f>
        <v>-4.8817662015392616E-2</v>
      </c>
      <c r="X201" s="23">
        <f>SUM(Empresas!X$197:X201)/SUM(Empresas!X$185:X189)-1</f>
        <v>-2.9736902907672391E-2</v>
      </c>
      <c r="Y201" s="23">
        <f>SUM(Empresas!Y$197:Y201)/SUM(Empresas!Y$185:Y189)-1</f>
        <v>1.7772943911225303E-2</v>
      </c>
      <c r="Z201" s="23">
        <f>SUM(Empresas!Z$197:Z201)/SUM(Empresas!Z$185:Z189)-1</f>
        <v>-0.11517369507424724</v>
      </c>
      <c r="AA201" s="23">
        <f>SUM(Empresas!AA$197:AA201)/SUM(Empresas!AA$185:AA189)-1</f>
        <v>-0.10161700464727286</v>
      </c>
      <c r="AB201" s="24">
        <f>SUM(Empresas!AB$197:AB201)/SUM(Empresas!AB$185:AB189)-1</f>
        <v>4.8170171128414374E-3</v>
      </c>
      <c r="AC201" s="22">
        <f>SUM(Empresas!AC$197:AC201)/SUM(Empresas!AC$185:AC189)-1</f>
        <v>-5.8066222209883667E-2</v>
      </c>
      <c r="AD201" s="23">
        <f>SUM(Empresas!AD$197:AD201)/SUM(Empresas!AD$185:AD189)-1</f>
        <v>-3.7420628786377308E-2</v>
      </c>
      <c r="AE201" s="23">
        <f>SUM(Empresas!AE$197:AE201)/SUM(Empresas!AE$185:AE189)-1</f>
        <v>-0.1043966760416748</v>
      </c>
      <c r="AF201" s="24">
        <f>SUM(Empresas!AF$197:AF201)/SUM(Empresas!AF$185:AF189)-1</f>
        <v>2.0703363449508405E-2</v>
      </c>
      <c r="AG201" s="23">
        <f>SUM(Empresas!AG$197:AG201)/SUM(Empresas!AG$185:AG189)-1</f>
        <v>-7.0650953958466101E-2</v>
      </c>
      <c r="AH201" s="23">
        <f>SUM(Empresas!AH$197:AH201)/SUM(Empresas!AH$185:AH189)-1</f>
        <v>3.7424864703014427E-2</v>
      </c>
      <c r="AI201" s="24">
        <f>SUM(Empresas!AI$197:AI201)/SUM(Empresas!AI$185:AI189)-1</f>
        <v>1.2899978138141366E-2</v>
      </c>
      <c r="AJ201" s="35">
        <f>SUM(Empresas!AJ$197:AJ201)/SUM(Empresas!AJ$185:AJ189)-1</f>
        <v>-6.774105212860293E-2</v>
      </c>
    </row>
    <row r="202" spans="1:36" x14ac:dyDescent="0.35">
      <c r="A202" s="11">
        <v>45078</v>
      </c>
      <c r="B202" s="22">
        <f>SUM(Empresas!B$197:B202)/SUM(Empresas!B$185:B190)-1</f>
        <v>-8.4602481173480015E-2</v>
      </c>
      <c r="C202" s="23">
        <f>SUM(Empresas!C$197:C202)/SUM(Empresas!C$185:C190)-1</f>
        <v>-0.14432689859320658</v>
      </c>
      <c r="D202" s="23">
        <f>SUM(Empresas!D$197:D202)/SUM(Empresas!D$185:D190)-1</f>
        <v>-2.6713456610663489E-2</v>
      </c>
      <c r="E202" s="23">
        <f>SUM(Empresas!E$197:E202)/SUM(Empresas!E$185:E190)-1</f>
        <v>-0.14590578315084457</v>
      </c>
      <c r="F202" s="23">
        <f>SUM(Empresas!F$197:F202)/SUM(Empresas!F$185:F190)-1</f>
        <v>-9.3315713053153559E-2</v>
      </c>
      <c r="G202" s="23">
        <f>SUM(Empresas!G$197:G202)/SUM(Empresas!G$185:G190)-1</f>
        <v>-3.0677999457196736E-2</v>
      </c>
      <c r="H202" s="23">
        <f>SUM(Empresas!H$197:H202)/SUM(Empresas!H$185:H190)-1</f>
        <v>9.5594709067716721E-3</v>
      </c>
      <c r="I202" s="23">
        <f>SUM(Empresas!I$197:I202)/SUM(Empresas!I$185:I190)-1</f>
        <v>-3.96020609063783E-2</v>
      </c>
      <c r="J202" s="23">
        <f>SUM(Empresas!J$197:J202)/SUM(Empresas!J$185:J190)-1</f>
        <v>-2.5133602888039341E-2</v>
      </c>
      <c r="K202" s="23">
        <f>SUM(Empresas!K$197:K202)/SUM(Empresas!K$185:K190)-1</f>
        <v>-1.1674955919116714E-2</v>
      </c>
      <c r="L202" s="23">
        <f>SUM(Empresas!L$197:L202)/SUM(Empresas!L$185:L190)-1</f>
        <v>-0.11391505382532929</v>
      </c>
      <c r="M202" s="23">
        <f>SUM(Empresas!M$197:M202)/SUM(Empresas!M$185:M190)-1</f>
        <v>1.1250593303460343E-2</v>
      </c>
      <c r="N202" s="23">
        <f>SUM(Empresas!N$197:N202)/SUM(Empresas!N$185:N190)-1</f>
        <v>2.9978452155013269E-2</v>
      </c>
      <c r="O202" s="23">
        <f>SUM(Empresas!O$197:O202)/SUM(Empresas!O$185:O190)-1</f>
        <v>-3.7314496869451319E-2</v>
      </c>
      <c r="P202" s="23">
        <f>SUM(Empresas!P$197:P202)/SUM(Empresas!P$185:P190)-1</f>
        <v>-4.8087452603124969E-2</v>
      </c>
      <c r="Q202" s="23">
        <f>SUM(Empresas!Q$197:Q202)/SUM(Empresas!Q$185:Q190)-1</f>
        <v>-9.3901578325997548E-2</v>
      </c>
      <c r="R202" s="23">
        <f>SUM(Empresas!R$197:R202)/SUM(Empresas!R$185:R190)-1</f>
        <v>-4.6732101534058601E-2</v>
      </c>
      <c r="S202" s="23">
        <f>SUM(Empresas!S$197:S202)/SUM(Empresas!S$185:S190)-1</f>
        <v>-3.8592752163993937E-2</v>
      </c>
      <c r="T202" s="23">
        <f>SUM(Empresas!T$197:T202)/SUM(Empresas!T$185:T190)-1</f>
        <v>-0.16021221130856611</v>
      </c>
      <c r="U202" s="23">
        <f>SUM(Empresas!U$197:U202)/SUM(Empresas!U$185:U190)-1</f>
        <v>-7.8148804573528352E-2</v>
      </c>
      <c r="V202" s="23">
        <f>SUM(Empresas!V$197:V202)/SUM(Empresas!V$185:V190)-1</f>
        <v>-1.333427782961083E-2</v>
      </c>
      <c r="W202" s="23">
        <f>SUM(Empresas!W$197:W202)/SUM(Empresas!W$185:W190)-1</f>
        <v>-4.8238405531623618E-2</v>
      </c>
      <c r="X202" s="23">
        <f>SUM(Empresas!X$197:X202)/SUM(Empresas!X$185:X190)-1</f>
        <v>-3.0088183812585156E-2</v>
      </c>
      <c r="Y202" s="23">
        <f>SUM(Empresas!Y$197:Y202)/SUM(Empresas!Y$185:Y190)-1</f>
        <v>1.5608866276843658E-2</v>
      </c>
      <c r="Z202" s="23">
        <f>SUM(Empresas!Z$197:Z202)/SUM(Empresas!Z$185:Z190)-1</f>
        <v>-0.10879742598491238</v>
      </c>
      <c r="AA202" s="23">
        <f>SUM(Empresas!AA$197:AA202)/SUM(Empresas!AA$185:AA190)-1</f>
        <v>-9.4896938263880792E-2</v>
      </c>
      <c r="AB202" s="24">
        <f>SUM(Empresas!AB$197:AB202)/SUM(Empresas!AB$185:AB190)-1</f>
        <v>2.9279379579356668E-3</v>
      </c>
      <c r="AC202" s="22">
        <f>SUM(Empresas!AC$197:AC202)/SUM(Empresas!AC$185:AC190)-1</f>
        <v>-6.177897695231449E-2</v>
      </c>
      <c r="AD202" s="23">
        <f>SUM(Empresas!AD$197:AD202)/SUM(Empresas!AD$185:AD190)-1</f>
        <v>-3.8993024395128639E-2</v>
      </c>
      <c r="AE202" s="23">
        <f>SUM(Empresas!AE$197:AE202)/SUM(Empresas!AE$185:AE190)-1</f>
        <v>-0.10290845725360165</v>
      </c>
      <c r="AF202" s="24">
        <f>SUM(Empresas!AF$197:AF202)/SUM(Empresas!AF$185:AF190)-1</f>
        <v>-1.5060435617070156E-2</v>
      </c>
      <c r="AG202" s="23">
        <f>SUM(Empresas!AG$197:AG202)/SUM(Empresas!AG$185:AG190)-1</f>
        <v>-7.2057948537151528E-2</v>
      </c>
      <c r="AH202" s="23">
        <f>SUM(Empresas!AH$197:AH202)/SUM(Empresas!AH$185:AH190)-1</f>
        <v>3.129001818935695E-2</v>
      </c>
      <c r="AI202" s="24">
        <f>SUM(Empresas!AI$197:AI202)/SUM(Empresas!AI$185:AI190)-1</f>
        <v>5.1098146951633616E-3</v>
      </c>
      <c r="AJ202" s="35">
        <f>SUM(Empresas!AJ$197:AJ202)/SUM(Empresas!AJ$185:AJ190)-1</f>
        <v>-6.928761554994789E-2</v>
      </c>
    </row>
    <row r="203" spans="1:36" x14ac:dyDescent="0.35">
      <c r="A203" s="11">
        <v>45108</v>
      </c>
      <c r="B203" s="22">
        <f>SUM(Empresas!B$197:B203)/SUM(Empresas!B$185:B191)-1</f>
        <v>-7.1354209345425357E-2</v>
      </c>
      <c r="C203" s="23">
        <f>SUM(Empresas!C$197:C203)/SUM(Empresas!C$185:C191)-1</f>
        <v>-0.12578919728270088</v>
      </c>
      <c r="D203" s="23">
        <f>SUM(Empresas!D$197:D203)/SUM(Empresas!D$185:D191)-1</f>
        <v>-1.5454872454683799E-2</v>
      </c>
      <c r="E203" s="23">
        <f>SUM(Empresas!E$197:E203)/SUM(Empresas!E$185:E191)-1</f>
        <v>-0.12623676961076824</v>
      </c>
      <c r="F203" s="23">
        <f>SUM(Empresas!F$197:F203)/SUM(Empresas!F$185:F191)-1</f>
        <v>-8.0354103456903303E-2</v>
      </c>
      <c r="G203" s="23">
        <f>SUM(Empresas!G$197:G203)/SUM(Empresas!G$185:G191)-1</f>
        <v>-2.184887566831506E-2</v>
      </c>
      <c r="H203" s="23">
        <f>SUM(Empresas!H$197:H203)/SUM(Empresas!H$185:H191)-1</f>
        <v>-2.0547414046071522E-3</v>
      </c>
      <c r="I203" s="23">
        <f>SUM(Empresas!I$197:I203)/SUM(Empresas!I$185:I191)-1</f>
        <v>-3.0253223282066699E-2</v>
      </c>
      <c r="J203" s="23">
        <f>SUM(Empresas!J$197:J203)/SUM(Empresas!J$185:J191)-1</f>
        <v>-2.2278350044632522E-2</v>
      </c>
      <c r="K203" s="23">
        <f>SUM(Empresas!K$197:K203)/SUM(Empresas!K$185:K191)-1</f>
        <v>-5.2043322970324324E-3</v>
      </c>
      <c r="L203" s="23">
        <f>SUM(Empresas!L$197:L203)/SUM(Empresas!L$185:L191)-1</f>
        <v>-9.6833219528573267E-2</v>
      </c>
      <c r="M203" s="23">
        <f>SUM(Empresas!M$197:M203)/SUM(Empresas!M$185:M191)-1</f>
        <v>1.637823371947067E-2</v>
      </c>
      <c r="N203" s="23">
        <f>SUM(Empresas!N$197:N203)/SUM(Empresas!N$185:N191)-1</f>
        <v>2.8031549154897029E-2</v>
      </c>
      <c r="O203" s="23">
        <f>SUM(Empresas!O$197:O203)/SUM(Empresas!O$185:O191)-1</f>
        <v>-2.5028873166863974E-2</v>
      </c>
      <c r="P203" s="23">
        <f>SUM(Empresas!P$197:P203)/SUM(Empresas!P$185:P191)-1</f>
        <v>-3.2763357325422793E-2</v>
      </c>
      <c r="Q203" s="23">
        <f>SUM(Empresas!Q$197:Q203)/SUM(Empresas!Q$185:Q191)-1</f>
        <v>-7.6967188477006676E-2</v>
      </c>
      <c r="R203" s="23">
        <f>SUM(Empresas!R$197:R203)/SUM(Empresas!R$185:R191)-1</f>
        <v>-3.3765201319952864E-2</v>
      </c>
      <c r="S203" s="23">
        <f>SUM(Empresas!S$197:S203)/SUM(Empresas!S$185:S191)-1</f>
        <v>-2.9049586842091468E-2</v>
      </c>
      <c r="T203" s="23">
        <f>SUM(Empresas!T$197:T203)/SUM(Empresas!T$185:T191)-1</f>
        <v>-0.14014258395158519</v>
      </c>
      <c r="U203" s="23">
        <f>SUM(Empresas!U$197:U203)/SUM(Empresas!U$185:U191)-1</f>
        <v>-6.9423434574549359E-2</v>
      </c>
      <c r="V203" s="23">
        <f>SUM(Empresas!V$197:V203)/SUM(Empresas!V$185:V191)-1</f>
        <v>-1.1905016582628769E-2</v>
      </c>
      <c r="W203" s="23">
        <f>SUM(Empresas!W$197:W203)/SUM(Empresas!W$185:W191)-1</f>
        <v>-3.1020542426469344E-2</v>
      </c>
      <c r="X203" s="23">
        <f>SUM(Empresas!X$197:X203)/SUM(Empresas!X$185:X191)-1</f>
        <v>-2.3129887719108733E-2</v>
      </c>
      <c r="Y203" s="23">
        <f>SUM(Empresas!Y$197:Y203)/SUM(Empresas!Y$185:Y191)-1</f>
        <v>1.5476328554154595E-2</v>
      </c>
      <c r="Z203" s="23">
        <f>SUM(Empresas!Z$197:Z203)/SUM(Empresas!Z$185:Z191)-1</f>
        <v>-9.1378456788070772E-2</v>
      </c>
      <c r="AA203" s="23">
        <f>SUM(Empresas!AA$197:AA203)/SUM(Empresas!AA$185:AA191)-1</f>
        <v>-7.8499091131093324E-2</v>
      </c>
      <c r="AB203" s="24">
        <f>SUM(Empresas!AB$197:AB203)/SUM(Empresas!AB$185:AB191)-1</f>
        <v>1.6818249246881578E-3</v>
      </c>
      <c r="AC203" s="22">
        <f>SUM(Empresas!AC$197:AC203)/SUM(Empresas!AC$185:AC191)-1</f>
        <v>-5.2271988103817502E-2</v>
      </c>
      <c r="AD203" s="23">
        <f>SUM(Empresas!AD$197:AD203)/SUM(Empresas!AD$185:AD191)-1</f>
        <v>-3.3045736147882865E-2</v>
      </c>
      <c r="AE203" s="23">
        <f>SUM(Empresas!AE$197:AE203)/SUM(Empresas!AE$185:AE191)-1</f>
        <v>-8.5174999422156894E-2</v>
      </c>
      <c r="AF203" s="24">
        <f>SUM(Empresas!AF$197:AF203)/SUM(Empresas!AF$185:AF191)-1</f>
        <v>-2.9435924982711414E-3</v>
      </c>
      <c r="AG203" s="23">
        <f>SUM(Empresas!AG$197:AG203)/SUM(Empresas!AG$185:AG191)-1</f>
        <v>-5.9631888133705679E-2</v>
      </c>
      <c r="AH203" s="23">
        <f>SUM(Empresas!AH$197:AH203)/SUM(Empresas!AH$185:AH191)-1</f>
        <v>2.7848263202788326E-2</v>
      </c>
      <c r="AI203" s="24">
        <f>SUM(Empresas!AI$197:AI203)/SUM(Empresas!AI$185:AI191)-1</f>
        <v>3.0776799412770561E-3</v>
      </c>
      <c r="AJ203" s="35">
        <f>SUM(Empresas!AJ$197:AJ203)/SUM(Empresas!AJ$185:AJ191)-1</f>
        <v>-5.7298845337377613E-2</v>
      </c>
    </row>
    <row r="204" spans="1:36" x14ac:dyDescent="0.35">
      <c r="A204" s="11">
        <v>45139</v>
      </c>
      <c r="B204" s="22">
        <f>SUM(Empresas!B$197:B204)/SUM(Empresas!B$185:B192)-1</f>
        <v>-5.0680679343109158E-2</v>
      </c>
      <c r="C204" s="23">
        <f>SUM(Empresas!C$197:C204)/SUM(Empresas!C$185:C192)-1</f>
        <v>-0.10700464555104505</v>
      </c>
      <c r="D204" s="23">
        <f>SUM(Empresas!D$197:D204)/SUM(Empresas!D$185:D192)-1</f>
        <v>-3.6345632551022522E-3</v>
      </c>
      <c r="E204" s="23">
        <f>SUM(Empresas!E$197:E204)/SUM(Empresas!E$185:E192)-1</f>
        <v>-0.10524554596572311</v>
      </c>
      <c r="F204" s="23">
        <f>SUM(Empresas!F$197:F204)/SUM(Empresas!F$185:F192)-1</f>
        <v>-5.8983989090913957E-2</v>
      </c>
      <c r="G204" s="23">
        <f>SUM(Empresas!G$197:G204)/SUM(Empresas!G$185:G192)-1</f>
        <v>-6.7274466347425621E-3</v>
      </c>
      <c r="H204" s="23">
        <f>SUM(Empresas!H$197:H204)/SUM(Empresas!H$185:H192)-1</f>
        <v>-9.8692171490377678E-4</v>
      </c>
      <c r="I204" s="23">
        <f>SUM(Empresas!I$197:I204)/SUM(Empresas!I$185:I192)-1</f>
        <v>-1.2485988768706546E-2</v>
      </c>
      <c r="J204" s="23">
        <f>SUM(Empresas!J$197:J204)/SUM(Empresas!J$185:J192)-1</f>
        <v>-5.5771477116552948E-3</v>
      </c>
      <c r="K204" s="23">
        <f>SUM(Empresas!K$197:K204)/SUM(Empresas!K$185:K192)-1</f>
        <v>1.5759727436555071E-2</v>
      </c>
      <c r="L204" s="23">
        <f>SUM(Empresas!L$197:L204)/SUM(Empresas!L$185:L192)-1</f>
        <v>-6.9728089175697505E-2</v>
      </c>
      <c r="M204" s="23">
        <f>SUM(Empresas!M$197:M204)/SUM(Empresas!M$185:M192)-1</f>
        <v>2.4085341905120794E-2</v>
      </c>
      <c r="N204" s="23">
        <f>SUM(Empresas!N$197:N204)/SUM(Empresas!N$185:N192)-1</f>
        <v>3.3035256548101133E-2</v>
      </c>
      <c r="O204" s="23">
        <f>SUM(Empresas!O$197:O204)/SUM(Empresas!O$185:O192)-1</f>
        <v>-9.058122562374038E-3</v>
      </c>
      <c r="P204" s="23">
        <f>SUM(Empresas!P$197:P204)/SUM(Empresas!P$185:P192)-1</f>
        <v>-1.6609816720850601E-2</v>
      </c>
      <c r="Q204" s="23">
        <f>SUM(Empresas!Q$197:Q204)/SUM(Empresas!Q$185:Q192)-1</f>
        <v>-6.1493918786340807E-2</v>
      </c>
      <c r="R204" s="23">
        <f>SUM(Empresas!R$197:R204)/SUM(Empresas!R$185:R192)-1</f>
        <v>-1.516665431914066E-2</v>
      </c>
      <c r="S204" s="23">
        <f>SUM(Empresas!S$197:S204)/SUM(Empresas!S$185:S192)-1</f>
        <v>-2.2877043966041177E-2</v>
      </c>
      <c r="T204" s="23">
        <f>SUM(Empresas!T$197:T204)/SUM(Empresas!T$185:T192)-1</f>
        <v>-8.8928084946089392E-2</v>
      </c>
      <c r="U204" s="23">
        <f>SUM(Empresas!U$197:U204)/SUM(Empresas!U$185:U192)-1</f>
        <v>-5.470329327841672E-2</v>
      </c>
      <c r="V204" s="23">
        <f>SUM(Empresas!V$197:V204)/SUM(Empresas!V$185:V192)-1</f>
        <v>-1.1058225412109435E-3</v>
      </c>
      <c r="W204" s="23">
        <f>SUM(Empresas!W$197:W204)/SUM(Empresas!W$185:W192)-1</f>
        <v>-8.4486339271641064E-3</v>
      </c>
      <c r="X204" s="23">
        <f>SUM(Empresas!X$197:X204)/SUM(Empresas!X$185:X192)-1</f>
        <v>-1.944929426329689E-2</v>
      </c>
      <c r="Y204" s="23">
        <f>SUM(Empresas!Y$197:Y204)/SUM(Empresas!Y$185:Y192)-1</f>
        <v>1.7364033411672253E-2</v>
      </c>
      <c r="Z204" s="23">
        <f>SUM(Empresas!Z$197:Z204)/SUM(Empresas!Z$185:Z192)-1</f>
        <v>-7.6133743184484959E-2</v>
      </c>
      <c r="AA204" s="23">
        <f>SUM(Empresas!AA$197:AA204)/SUM(Empresas!AA$185:AA192)-1</f>
        <v>-4.8257995492685057E-2</v>
      </c>
      <c r="AB204" s="24">
        <f>SUM(Empresas!AB$197:AB204)/SUM(Empresas!AB$185:AB192)-1</f>
        <v>1.2922030572461551E-2</v>
      </c>
      <c r="AC204" s="22">
        <f>SUM(Empresas!AC$197:AC204)/SUM(Empresas!AC$185:AC192)-1</f>
        <v>-3.7884045698361457E-2</v>
      </c>
      <c r="AD204" s="23">
        <f>SUM(Empresas!AD$197:AD204)/SUM(Empresas!AD$185:AD192)-1</f>
        <v>-1.7937635346585545E-2</v>
      </c>
      <c r="AE204" s="23">
        <f>SUM(Empresas!AE$197:AE204)/SUM(Empresas!AE$185:AE192)-1</f>
        <v>-5.6839655044431447E-2</v>
      </c>
      <c r="AF204" s="24">
        <f>SUM(Empresas!AF$197:AF204)/SUM(Empresas!AF$185:AF192)-1</f>
        <v>1.0030688144244682E-2</v>
      </c>
      <c r="AG204" s="23">
        <f>SUM(Empresas!AG$197:AG204)/SUM(Empresas!AG$185:AG192)-1</f>
        <v>-3.7934064483652108E-2</v>
      </c>
      <c r="AH204" s="23">
        <f>SUM(Empresas!AH$197:AH204)/SUM(Empresas!AH$185:AH192)-1</f>
        <v>2.776621756330333E-2</v>
      </c>
      <c r="AI204" s="24">
        <f>SUM(Empresas!AI$197:AI204)/SUM(Empresas!AI$185:AI192)-1</f>
        <v>1.4496495129998621E-3</v>
      </c>
      <c r="AJ204" s="35">
        <f>SUM(Empresas!AJ$197:AJ204)/SUM(Empresas!AJ$185:AJ192)-1</f>
        <v>-3.6258270436725248E-2</v>
      </c>
    </row>
    <row r="205" spans="1:36" x14ac:dyDescent="0.35">
      <c r="A205" s="11">
        <v>45170</v>
      </c>
      <c r="B205" s="22">
        <f>SUM(Empresas!B$197:B205)/SUM(Empresas!B$185:B193)-1</f>
        <v>-3.6337791835341693E-2</v>
      </c>
      <c r="C205" s="23">
        <f>SUM(Empresas!C$197:C205)/SUM(Empresas!C$185:C193)-1</f>
        <v>-8.8176763187356233E-2</v>
      </c>
      <c r="D205" s="23">
        <f>SUM(Empresas!D$197:D205)/SUM(Empresas!D$185:D193)-1</f>
        <v>6.7106217988237571E-3</v>
      </c>
      <c r="E205" s="23">
        <f>SUM(Empresas!E$197:E205)/SUM(Empresas!E$185:E193)-1</f>
        <v>-8.9253791018527928E-2</v>
      </c>
      <c r="F205" s="23">
        <f>SUM(Empresas!F$197:F205)/SUM(Empresas!F$185:F193)-1</f>
        <v>-4.6344783176704762E-2</v>
      </c>
      <c r="G205" s="23">
        <f>SUM(Empresas!G$197:G205)/SUM(Empresas!G$185:G193)-1</f>
        <v>-2.6840765335023331E-3</v>
      </c>
      <c r="H205" s="23">
        <f>SUM(Empresas!H$197:H205)/SUM(Empresas!H$185:H193)-1</f>
        <v>-4.9376054752812704E-2</v>
      </c>
      <c r="I205" s="23">
        <f>SUM(Empresas!I$197:I205)/SUM(Empresas!I$185:I193)-1</f>
        <v>-6.1958101842870539E-3</v>
      </c>
      <c r="J205" s="23">
        <f>SUM(Empresas!J$197:J205)/SUM(Empresas!J$185:J193)-1</f>
        <v>-4.5525421036292091E-3</v>
      </c>
      <c r="K205" s="23">
        <f>SUM(Empresas!K$197:K205)/SUM(Empresas!K$185:K193)-1</f>
        <v>2.120469958517579E-2</v>
      </c>
      <c r="L205" s="23">
        <f>SUM(Empresas!L$197:L205)/SUM(Empresas!L$185:L193)-1</f>
        <v>-5.3887862372155038E-2</v>
      </c>
      <c r="M205" s="23">
        <f>SUM(Empresas!M$197:M205)/SUM(Empresas!M$185:M193)-1</f>
        <v>2.7882045334023386E-2</v>
      </c>
      <c r="N205" s="23">
        <f>SUM(Empresas!N$197:N205)/SUM(Empresas!N$185:N193)-1</f>
        <v>4.0694947839897244E-2</v>
      </c>
      <c r="O205" s="23">
        <f>SUM(Empresas!O$197:O205)/SUM(Empresas!O$185:O193)-1</f>
        <v>-9.3907630471978809E-4</v>
      </c>
      <c r="P205" s="23">
        <f>SUM(Empresas!P$197:P205)/SUM(Empresas!P$185:P193)-1</f>
        <v>-9.7440104805414096E-3</v>
      </c>
      <c r="Q205" s="23">
        <f>SUM(Empresas!Q$197:Q205)/SUM(Empresas!Q$185:Q193)-1</f>
        <v>-5.126983713369293E-2</v>
      </c>
      <c r="R205" s="23">
        <f>SUM(Empresas!R$197:R205)/SUM(Empresas!R$185:R193)-1</f>
        <v>-5.1879592756193249E-3</v>
      </c>
      <c r="S205" s="23">
        <f>SUM(Empresas!S$197:S205)/SUM(Empresas!S$185:S193)-1</f>
        <v>-1.0708140184452208E-2</v>
      </c>
      <c r="T205" s="23">
        <f>SUM(Empresas!T$197:T205)/SUM(Empresas!T$185:T193)-1</f>
        <v>-5.7282392537736815E-2</v>
      </c>
      <c r="U205" s="23">
        <f>SUM(Empresas!U$197:U205)/SUM(Empresas!U$185:U193)-1</f>
        <v>-4.333111582039928E-2</v>
      </c>
      <c r="V205" s="23">
        <f>SUM(Empresas!V$197:V205)/SUM(Empresas!V$185:V193)-1</f>
        <v>9.3445654686876711E-3</v>
      </c>
      <c r="W205" s="23">
        <f>SUM(Empresas!W$197:W205)/SUM(Empresas!W$185:W193)-1</f>
        <v>-4.1694702702863573E-3</v>
      </c>
      <c r="X205" s="23">
        <f>SUM(Empresas!X$197:X205)/SUM(Empresas!X$185:X193)-1</f>
        <v>-1.6151940081345906E-3</v>
      </c>
      <c r="Y205" s="23">
        <f>SUM(Empresas!Y$197:Y205)/SUM(Empresas!Y$185:Y193)-1</f>
        <v>3.351382523597124E-2</v>
      </c>
      <c r="Z205" s="23">
        <f>SUM(Empresas!Z$197:Z205)/SUM(Empresas!Z$185:Z193)-1</f>
        <v>-6.3770803823048006E-2</v>
      </c>
      <c r="AA205" s="23">
        <f>SUM(Empresas!AA$197:AA205)/SUM(Empresas!AA$185:AA193)-1</f>
        <v>-3.0185958212548991E-2</v>
      </c>
      <c r="AB205" s="24">
        <f>SUM(Empresas!AB$197:AB205)/SUM(Empresas!AB$185:AB193)-1</f>
        <v>1.6174440617015895E-2</v>
      </c>
      <c r="AC205" s="22">
        <f>SUM(Empresas!AC$197:AC205)/SUM(Empresas!AC$185:AC193)-1</f>
        <v>-2.6594849970002388E-2</v>
      </c>
      <c r="AD205" s="23">
        <f>SUM(Empresas!AD$197:AD205)/SUM(Empresas!AD$185:AD193)-1</f>
        <v>-1.3506530010277462E-2</v>
      </c>
      <c r="AE205" s="23">
        <f>SUM(Empresas!AE$197:AE205)/SUM(Empresas!AE$185:AE193)-1</f>
        <v>-3.4198291092408795E-2</v>
      </c>
      <c r="AF205" s="24">
        <f>SUM(Empresas!AF$197:AF205)/SUM(Empresas!AF$185:AF193)-1</f>
        <v>3.1294203244718544E-2</v>
      </c>
      <c r="AG205" s="23">
        <f>SUM(Empresas!AG$197:AG205)/SUM(Empresas!AG$185:AG193)-1</f>
        <v>-2.3559886550239217E-2</v>
      </c>
      <c r="AH205" s="23">
        <f>SUM(Empresas!AH$197:AH205)/SUM(Empresas!AH$185:AH193)-1</f>
        <v>3.1137630404532324E-2</v>
      </c>
      <c r="AI205" s="24">
        <f>SUM(Empresas!AI$197:AI205)/SUM(Empresas!AI$185:AI193)-1</f>
        <v>1.4049395029773759E-3</v>
      </c>
      <c r="AJ205" s="35">
        <f>SUM(Empresas!AJ$197:AJ205)/SUM(Empresas!AJ$185:AJ193)-1</f>
        <v>-2.2230328809718203E-2</v>
      </c>
    </row>
    <row r="206" spans="1:36" x14ac:dyDescent="0.35">
      <c r="A206" s="11">
        <v>45200</v>
      </c>
      <c r="B206" s="22">
        <f>SUM(Empresas!B$197:B206)/SUM(Empresas!B$185:B194)-1</f>
        <v>-2.958450593143036E-2</v>
      </c>
      <c r="C206" s="23">
        <f>SUM(Empresas!C$197:C206)/SUM(Empresas!C$185:C194)-1</f>
        <v>-7.0466077741713762E-2</v>
      </c>
      <c r="D206" s="23">
        <f>SUM(Empresas!D$197:D206)/SUM(Empresas!D$185:D194)-1</f>
        <v>1.1428196891573483E-2</v>
      </c>
      <c r="E206" s="23">
        <f>SUM(Empresas!E$197:E206)/SUM(Empresas!E$185:E194)-1</f>
        <v>-7.7751025051920775E-2</v>
      </c>
      <c r="F206" s="23">
        <f>SUM(Empresas!F$197:F206)/SUM(Empresas!F$185:F194)-1</f>
        <v>-3.4108333310774119E-2</v>
      </c>
      <c r="G206" s="23">
        <f>SUM(Empresas!G$197:G206)/SUM(Empresas!G$185:G194)-1</f>
        <v>5.4262010552079687E-3</v>
      </c>
      <c r="H206" s="23">
        <f>SUM(Empresas!H$197:H206)/SUM(Empresas!H$185:H194)-1</f>
        <v>-2.8908229707253819E-2</v>
      </c>
      <c r="I206" s="23">
        <f>SUM(Empresas!I$197:I206)/SUM(Empresas!I$185:I194)-1</f>
        <v>2.1739798637412378E-3</v>
      </c>
      <c r="J206" s="23">
        <f>SUM(Empresas!J$197:J206)/SUM(Empresas!J$185:J194)-1</f>
        <v>6.5520986361440325E-3</v>
      </c>
      <c r="K206" s="23">
        <f>SUM(Empresas!K$197:K206)/SUM(Empresas!K$185:K194)-1</f>
        <v>2.5401443620672648E-2</v>
      </c>
      <c r="L206" s="23">
        <f>SUM(Empresas!L$197:L206)/SUM(Empresas!L$185:L194)-1</f>
        <v>-3.9933434196678497E-2</v>
      </c>
      <c r="M206" s="23">
        <f>SUM(Empresas!M$197:M206)/SUM(Empresas!M$185:M194)-1</f>
        <v>3.7304164325251632E-2</v>
      </c>
      <c r="N206" s="23">
        <f>SUM(Empresas!N$197:N206)/SUM(Empresas!N$185:N194)-1</f>
        <v>4.8049767550714328E-2</v>
      </c>
      <c r="O206" s="23">
        <f>SUM(Empresas!O$197:O206)/SUM(Empresas!O$185:O194)-1</f>
        <v>6.8062287881809347E-3</v>
      </c>
      <c r="P206" s="23">
        <f>SUM(Empresas!P$197:P206)/SUM(Empresas!P$185:P194)-1</f>
        <v>2.7634989812355126E-3</v>
      </c>
      <c r="Q206" s="23">
        <f>SUM(Empresas!Q$197:Q206)/SUM(Empresas!Q$185:Q194)-1</f>
        <v>-3.8859150159927469E-2</v>
      </c>
      <c r="R206" s="23">
        <f>SUM(Empresas!R$197:R206)/SUM(Empresas!R$185:R194)-1</f>
        <v>3.7215489157618187E-3</v>
      </c>
      <c r="S206" s="23">
        <f>SUM(Empresas!S$197:S206)/SUM(Empresas!S$185:S194)-1</f>
        <v>-2.3639086345890181E-3</v>
      </c>
      <c r="T206" s="23">
        <f>SUM(Empresas!T$197:T206)/SUM(Empresas!T$185:T194)-1</f>
        <v>-3.6577516753397155E-2</v>
      </c>
      <c r="U206" s="23">
        <f>SUM(Empresas!U$197:U206)/SUM(Empresas!U$185:U194)-1</f>
        <v>-3.104453241243077E-2</v>
      </c>
      <c r="V206" s="23">
        <f>SUM(Empresas!V$197:V206)/SUM(Empresas!V$185:V194)-1</f>
        <v>1.7839318415498129E-2</v>
      </c>
      <c r="W206" s="23">
        <f>SUM(Empresas!W$197:W206)/SUM(Empresas!W$185:W194)-1</f>
        <v>9.8524289007251298E-5</v>
      </c>
      <c r="X206" s="23">
        <f>SUM(Empresas!X$197:X206)/SUM(Empresas!X$185:X194)-1</f>
        <v>5.4739783538428899E-3</v>
      </c>
      <c r="Y206" s="23">
        <f>SUM(Empresas!Y$197:Y206)/SUM(Empresas!Y$185:Y194)-1</f>
        <v>3.6621296754475452E-2</v>
      </c>
      <c r="Z206" s="23">
        <f>SUM(Empresas!Z$197:Z206)/SUM(Empresas!Z$185:Z194)-1</f>
        <v>-4.9428386009463865E-2</v>
      </c>
      <c r="AA206" s="23">
        <f>SUM(Empresas!AA$197:AA206)/SUM(Empresas!AA$185:AA194)-1</f>
        <v>-1.5794786023257124E-2</v>
      </c>
      <c r="AB206" s="24">
        <f>SUM(Empresas!AB$197:AB206)/SUM(Empresas!AB$185:AB194)-1</f>
        <v>2.0044156798917356E-2</v>
      </c>
      <c r="AC206" s="22">
        <f>SUM(Empresas!AC$197:AC206)/SUM(Empresas!AC$185:AC194)-1</f>
        <v>-1.8279264402372042E-2</v>
      </c>
      <c r="AD206" s="23">
        <f>SUM(Empresas!AD$197:AD206)/SUM(Empresas!AD$185:AD194)-1</f>
        <v>-6.209110736182577E-3</v>
      </c>
      <c r="AE206" s="23">
        <f>SUM(Empresas!AE$197:AE206)/SUM(Empresas!AE$185:AE194)-1</f>
        <v>-1.7195396685215081E-2</v>
      </c>
      <c r="AF206" s="24">
        <f>SUM(Empresas!AF$197:AF206)/SUM(Empresas!AF$185:AF194)-1</f>
        <v>4.0127984589008792E-2</v>
      </c>
      <c r="AG206" s="23">
        <f>SUM(Empresas!AG$197:AG206)/SUM(Empresas!AG$185:AG194)-1</f>
        <v>-1.1193065768426713E-2</v>
      </c>
      <c r="AH206" s="23">
        <f>SUM(Empresas!AH$197:AH206)/SUM(Empresas!AH$185:AH194)-1</f>
        <v>2.4323973903568774E-2</v>
      </c>
      <c r="AI206" s="24">
        <f>SUM(Empresas!AI$197:AI206)/SUM(Empresas!AI$185:AI194)-1</f>
        <v>-9.1015876453781619E-4</v>
      </c>
      <c r="AJ206" s="35">
        <f>SUM(Empresas!AJ$197:AJ206)/SUM(Empresas!AJ$185:AJ194)-1</f>
        <v>-1.0374909115345776E-2</v>
      </c>
    </row>
    <row r="207" spans="1:36" x14ac:dyDescent="0.35">
      <c r="A207" s="11">
        <v>45231</v>
      </c>
      <c r="B207" s="22">
        <f>SUM(Empresas!B$197:B207)/SUM(Empresas!B$185:B195)-1</f>
        <v>-1.517197432314743E-2</v>
      </c>
      <c r="C207" s="23">
        <f>SUM(Empresas!C$197:C207)/SUM(Empresas!C$185:C195)-1</f>
        <v>-5.6756082196927182E-2</v>
      </c>
      <c r="D207" s="23">
        <f>SUM(Empresas!D$197:D207)/SUM(Empresas!D$185:D195)-1</f>
        <v>2.2249633066886876E-2</v>
      </c>
      <c r="E207" s="23">
        <f>SUM(Empresas!E$197:E207)/SUM(Empresas!E$185:E195)-1</f>
        <v>-6.3520671068056811E-2</v>
      </c>
      <c r="F207" s="23">
        <f>SUM(Empresas!F$197:F207)/SUM(Empresas!F$185:F195)-1</f>
        <v>-2.2660894848350877E-2</v>
      </c>
      <c r="G207" s="23">
        <f>SUM(Empresas!G$197:G207)/SUM(Empresas!G$185:G195)-1</f>
        <v>1.4159217078997033E-2</v>
      </c>
      <c r="H207" s="23">
        <f>SUM(Empresas!H$197:H207)/SUM(Empresas!H$185:H195)-1</f>
        <v>-1.9264173364228698E-2</v>
      </c>
      <c r="I207" s="23">
        <f>SUM(Empresas!I$197:I207)/SUM(Empresas!I$185:I195)-1</f>
        <v>1.3687551910344764E-2</v>
      </c>
      <c r="J207" s="23">
        <f>SUM(Empresas!J$197:J207)/SUM(Empresas!J$185:J195)-1</f>
        <v>1.667643537926633E-2</v>
      </c>
      <c r="K207" s="23">
        <f>SUM(Empresas!K$197:K207)/SUM(Empresas!K$185:K195)-1</f>
        <v>3.1492074629975164E-2</v>
      </c>
      <c r="L207" s="23">
        <f>SUM(Empresas!L$197:L207)/SUM(Empresas!L$185:L195)-1</f>
        <v>-2.6973613735300384E-2</v>
      </c>
      <c r="M207" s="23">
        <f>SUM(Empresas!M$197:M207)/SUM(Empresas!M$185:M195)-1</f>
        <v>4.8435471939468622E-2</v>
      </c>
      <c r="N207" s="23">
        <f>SUM(Empresas!N$197:N207)/SUM(Empresas!N$185:N195)-1</f>
        <v>6.0354598692876626E-2</v>
      </c>
      <c r="O207" s="23">
        <f>SUM(Empresas!O$197:O207)/SUM(Empresas!O$185:O195)-1</f>
        <v>1.620088762116878E-2</v>
      </c>
      <c r="P207" s="23">
        <f>SUM(Empresas!P$197:P207)/SUM(Empresas!P$185:P195)-1</f>
        <v>1.581626020316107E-2</v>
      </c>
      <c r="Q207" s="23">
        <f>SUM(Empresas!Q$197:Q207)/SUM(Empresas!Q$185:Q195)-1</f>
        <v>-2.2130898810103994E-2</v>
      </c>
      <c r="R207" s="23">
        <f>SUM(Empresas!R$197:R207)/SUM(Empresas!R$185:R195)-1</f>
        <v>1.2450079143227155E-2</v>
      </c>
      <c r="S207" s="23">
        <f>SUM(Empresas!S$197:S207)/SUM(Empresas!S$185:S195)-1</f>
        <v>7.6634508437674054E-3</v>
      </c>
      <c r="T207" s="23">
        <f>SUM(Empresas!T$197:T207)/SUM(Empresas!T$185:T195)-1</f>
        <v>-2.1237448249477597E-2</v>
      </c>
      <c r="U207" s="23">
        <f>SUM(Empresas!U$197:U207)/SUM(Empresas!U$185:U195)-1</f>
        <v>-2.1465442536988011E-2</v>
      </c>
      <c r="V207" s="23">
        <f>SUM(Empresas!V$197:V207)/SUM(Empresas!V$185:V195)-1</f>
        <v>2.975345616291003E-2</v>
      </c>
      <c r="W207" s="23">
        <f>SUM(Empresas!W$197:W207)/SUM(Empresas!W$185:W195)-1</f>
        <v>4.6333901610768891E-3</v>
      </c>
      <c r="X207" s="23">
        <f>SUM(Empresas!X$197:X207)/SUM(Empresas!X$185:X195)-1</f>
        <v>1.8057762746769068E-2</v>
      </c>
      <c r="Y207" s="23">
        <f>SUM(Empresas!Y$197:Y207)/SUM(Empresas!Y$185:Y195)-1</f>
        <v>4.2710642577501678E-2</v>
      </c>
      <c r="Z207" s="23">
        <f>SUM(Empresas!Z$197:Z207)/SUM(Empresas!Z$185:Z195)-1</f>
        <v>-3.5651431474797879E-2</v>
      </c>
      <c r="AA207" s="23">
        <f>SUM(Empresas!AA$197:AA207)/SUM(Empresas!AA$185:AA195)-1</f>
        <v>-7.2666054132884961E-3</v>
      </c>
      <c r="AB207" s="24">
        <f>SUM(Empresas!AB$197:AB207)/SUM(Empresas!AB$185:AB195)-1</f>
        <v>2.5268120140898853E-2</v>
      </c>
      <c r="AC207" s="22">
        <f>SUM(Empresas!AC$197:AC207)/SUM(Empresas!AC$185:AC195)-1</f>
        <v>-8.8557830085513878E-3</v>
      </c>
      <c r="AD207" s="23">
        <f>SUM(Empresas!AD$197:AD207)/SUM(Empresas!AD$185:AD195)-1</f>
        <v>-3.0066160994390856E-4</v>
      </c>
      <c r="AE207" s="23">
        <f>SUM(Empresas!AE$197:AE207)/SUM(Empresas!AE$185:AE195)-1</f>
        <v>-2.0318500491132152E-3</v>
      </c>
      <c r="AF207" s="24">
        <f>SUM(Empresas!AF$197:AF207)/SUM(Empresas!AF$185:AF195)-1</f>
        <v>5.0608908858982948E-2</v>
      </c>
      <c r="AG207" s="23">
        <f>SUM(Empresas!AG$197:AG207)/SUM(Empresas!AG$185:AG195)-1</f>
        <v>-2.9335908682370793E-4</v>
      </c>
      <c r="AH207" s="23">
        <f>SUM(Empresas!AH$197:AH207)/SUM(Empresas!AH$185:AH195)-1</f>
        <v>2.5044737469003486E-2</v>
      </c>
      <c r="AI207" s="24">
        <f>SUM(Empresas!AI$197:AI207)/SUM(Empresas!AI$185:AI195)-1</f>
        <v>-1.9138542939370895E-3</v>
      </c>
      <c r="AJ207" s="35">
        <f>SUM(Empresas!AJ$197:AJ207)/SUM(Empresas!AJ$185:AJ195)-1</f>
        <v>2.0766595431109813E-4</v>
      </c>
    </row>
    <row r="208" spans="1:36" ht="15" thickBot="1" x14ac:dyDescent="0.4">
      <c r="A208" s="15">
        <v>45261</v>
      </c>
      <c r="B208" s="22">
        <f>SUM(Empresas!B$197:B208)/SUM(Empresas!B$185:B196)-1</f>
        <v>-1.4697307564461415E-2</v>
      </c>
      <c r="C208" s="23">
        <f>SUM(Empresas!C$197:C208)/SUM(Empresas!C$185:C196)-1</f>
        <v>-5.5738560044165664E-2</v>
      </c>
      <c r="D208" s="23">
        <f>SUM(Empresas!D$197:D208)/SUM(Empresas!D$185:D196)-1</f>
        <v>1.8500730645459207E-2</v>
      </c>
      <c r="E208" s="23">
        <f>SUM(Empresas!E$197:E208)/SUM(Empresas!E$185:E196)-1</f>
        <v>-5.7981121376034839E-2</v>
      </c>
      <c r="F208" s="23">
        <f>SUM(Empresas!F$197:F208)/SUM(Empresas!F$185:F196)-1</f>
        <v>-2.1451309226923065E-2</v>
      </c>
      <c r="G208" s="23">
        <f>SUM(Empresas!G$197:G208)/SUM(Empresas!G$185:G196)-1</f>
        <v>1.0713357555006242E-2</v>
      </c>
      <c r="H208" s="23">
        <f>SUM(Empresas!H$197:H208)/SUM(Empresas!H$185:H196)-1</f>
        <v>-1.4712878736748536E-2</v>
      </c>
      <c r="I208" s="23">
        <f>SUM(Empresas!I$197:I208)/SUM(Empresas!I$185:I196)-1</f>
        <v>1.7545063301313002E-2</v>
      </c>
      <c r="J208" s="23">
        <f>SUM(Empresas!J$197:J208)/SUM(Empresas!J$185:J196)-1</f>
        <v>1.6379789467451111E-2</v>
      </c>
      <c r="K208" s="23">
        <f>SUM(Empresas!K$197:K208)/SUM(Empresas!K$185:K196)-1</f>
        <v>2.8031227774323986E-2</v>
      </c>
      <c r="L208" s="23">
        <f>SUM(Empresas!L$197:L208)/SUM(Empresas!L$185:L196)-1</f>
        <v>-2.2788795367405301E-2</v>
      </c>
      <c r="M208" s="23">
        <f>SUM(Empresas!M$197:M208)/SUM(Empresas!M$185:M196)-1</f>
        <v>4.702742802173443E-2</v>
      </c>
      <c r="N208" s="23">
        <f>SUM(Empresas!N$197:N208)/SUM(Empresas!N$185:N196)-1</f>
        <v>5.8015070472041463E-2</v>
      </c>
      <c r="O208" s="23">
        <f>SUM(Empresas!O$197:O208)/SUM(Empresas!O$185:O196)-1</f>
        <v>1.3976877936905385E-2</v>
      </c>
      <c r="P208" s="23">
        <f>SUM(Empresas!P$197:P208)/SUM(Empresas!P$185:P196)-1</f>
        <v>1.3318458512123099E-2</v>
      </c>
      <c r="Q208" s="23">
        <f>SUM(Empresas!Q$197:Q208)/SUM(Empresas!Q$185:Q196)-1</f>
        <v>-2.3334079698795196E-2</v>
      </c>
      <c r="R208" s="23">
        <f>SUM(Empresas!R$197:R208)/SUM(Empresas!R$185:R196)-1</f>
        <v>1.1034163992480028E-2</v>
      </c>
      <c r="S208" s="23">
        <f>SUM(Empresas!S$197:S208)/SUM(Empresas!S$185:S196)-1</f>
        <v>6.9432718517334902E-3</v>
      </c>
      <c r="T208" s="23">
        <f>SUM(Empresas!T$197:T208)/SUM(Empresas!T$185:T196)-1</f>
        <v>-1.4901382331580448E-2</v>
      </c>
      <c r="U208" s="23">
        <f>SUM(Empresas!U$197:U208)/SUM(Empresas!U$185:U196)-1</f>
        <v>-2.2433823615805593E-2</v>
      </c>
      <c r="V208" s="23">
        <f>SUM(Empresas!V$197:V208)/SUM(Empresas!V$185:V196)-1</f>
        <v>2.9480028467284702E-2</v>
      </c>
      <c r="W208" s="23">
        <f>SUM(Empresas!W$197:W208)/SUM(Empresas!W$185:W196)-1</f>
        <v>2.3070380310088456E-3</v>
      </c>
      <c r="X208" s="23">
        <f>SUM(Empresas!X$197:X208)/SUM(Empresas!X$185:X196)-1</f>
        <v>1.6422577639193303E-2</v>
      </c>
      <c r="Y208" s="23">
        <f>SUM(Empresas!Y$197:Y208)/SUM(Empresas!Y$185:Y196)-1</f>
        <v>4.0897639046025613E-2</v>
      </c>
      <c r="Z208" s="23">
        <f>SUM(Empresas!Z$197:Z208)/SUM(Empresas!Z$185:Z196)-1</f>
        <v>-3.528027667366429E-2</v>
      </c>
      <c r="AA208" s="23">
        <f>SUM(Empresas!AA$197:AA208)/SUM(Empresas!AA$185:AA196)-1</f>
        <v>-5.907738048845812E-3</v>
      </c>
      <c r="AB208" s="24">
        <f>SUM(Empresas!AB$197:AB208)/SUM(Empresas!AB$185:AB196)-1</f>
        <v>2.365590666898898E-2</v>
      </c>
      <c r="AC208" s="22">
        <f>SUM(Empresas!AC$197:AC208)/SUM(Empresas!AC$185:AC196)-1</f>
        <v>-8.6481997465788218E-3</v>
      </c>
      <c r="AD208" s="23">
        <f>SUM(Empresas!AD$197:AD208)/SUM(Empresas!AD$185:AD196)-1</f>
        <v>-9.1513423622291423E-4</v>
      </c>
      <c r="AE208" s="23">
        <f>SUM(Empresas!AE$197:AE208)/SUM(Empresas!AE$185:AE196)-1</f>
        <v>4.6083906513838535E-4</v>
      </c>
      <c r="AF208" s="24">
        <f>SUM(Empresas!AF$197:AF208)/SUM(Empresas!AF$185:AF196)-1</f>
        <v>5.03022511079807E-2</v>
      </c>
      <c r="AG208" s="23">
        <f>SUM(Empresas!AG$197:AG208)/SUM(Empresas!AG$185:AG196)-1</f>
        <v>7.1041791706427659E-4</v>
      </c>
      <c r="AH208" s="23">
        <f>SUM(Empresas!AH$197:AH208)/SUM(Empresas!AH$185:AH196)-1</f>
        <v>2.0995445159293302E-2</v>
      </c>
      <c r="AI208" s="24">
        <f>SUM(Empresas!AI$197:AI208)/SUM(Empresas!AI$185:AI196)-1</f>
        <v>-4.1414932092989076E-3</v>
      </c>
      <c r="AJ208" s="35">
        <f>SUM(Empresas!AJ$197:AJ208)/SUM(Empresas!AJ$185:AJ196)-1</f>
        <v>1.0833270981420728E-3</v>
      </c>
    </row>
    <row r="209" spans="1:36" x14ac:dyDescent="0.35">
      <c r="A209" s="7">
        <v>45293</v>
      </c>
      <c r="B209" s="28">
        <f>SUM(Empresas!B$209:B209)/SUM(Empresas!B$197:B197)-1</f>
        <v>-1.4770750863712712E-2</v>
      </c>
      <c r="C209" s="29">
        <f>SUM(Empresas!C$209:C209)/SUM(Empresas!C$197:C197)-1</f>
        <v>1.3012050472450021E-2</v>
      </c>
      <c r="D209" s="29">
        <f>SUM(Empresas!D$209:D209)/SUM(Empresas!D$197:D197)-1</f>
        <v>3.3572489886442902E-2</v>
      </c>
      <c r="E209" s="29">
        <f>SUM(Empresas!E$209:E209)/SUM(Empresas!E$197:E197)-1</f>
        <v>1.1955040903281589E-2</v>
      </c>
      <c r="F209" s="29">
        <f>SUM(Empresas!F$209:F209)/SUM(Empresas!F$197:F197)-1</f>
        <v>2.9760703517891063E-2</v>
      </c>
      <c r="G209" s="29">
        <f>SUM(Empresas!G$209:G209)/SUM(Empresas!G$197:G197)-1</f>
        <v>6.117105085004404E-3</v>
      </c>
      <c r="H209" s="29">
        <f>SUM(Empresas!H$209:H209)/SUM(Empresas!H$197:H197)-1</f>
        <v>-3.8819935753922841E-2</v>
      </c>
      <c r="I209" s="29">
        <f>SUM(Empresas!I$209:I209)/SUM(Empresas!I$197:I197)-1</f>
        <v>4.7489029332462129E-2</v>
      </c>
      <c r="J209" s="29">
        <f>SUM(Empresas!J$209:J209)/SUM(Empresas!J$197:J197)-1</f>
        <v>7.6993086056957871E-3</v>
      </c>
      <c r="K209" s="29">
        <f>SUM(Empresas!K$209:K209)/SUM(Empresas!K$197:K197)-1</f>
        <v>5.1174035787324268E-2</v>
      </c>
      <c r="L209" s="29">
        <f>SUM(Empresas!L$209:L209)/SUM(Empresas!L$197:L197)-1</f>
        <v>5.5284246819654159E-2</v>
      </c>
      <c r="M209" s="29">
        <f>SUM(Empresas!M$209:M209)/SUM(Empresas!M$197:M197)-1</f>
        <v>1.2140242667085133E-2</v>
      </c>
      <c r="N209" s="29">
        <f>SUM(Empresas!N$209:N209)/SUM(Empresas!N$197:N197)-1</f>
        <v>2.5989408356572596E-3</v>
      </c>
      <c r="O209" s="29">
        <f>SUM(Empresas!O$209:O209)/SUM(Empresas!O$197:O197)-1</f>
        <v>3.9664584425145977E-2</v>
      </c>
      <c r="P209" s="29">
        <f>SUM(Empresas!P$209:P209)/SUM(Empresas!P$197:P197)-1</f>
        <v>-4.2292311530144344E-3</v>
      </c>
      <c r="Q209" s="29">
        <f>SUM(Empresas!Q$209:Q209)/SUM(Empresas!Q$197:Q197)-1</f>
        <v>-2.8228309681778918E-2</v>
      </c>
      <c r="R209" s="29">
        <f>SUM(Empresas!R$209:R209)/SUM(Empresas!R$197:R197)-1</f>
        <v>2.3279880520946206E-2</v>
      </c>
      <c r="S209" s="29">
        <f>SUM(Empresas!S$209:S209)/SUM(Empresas!S$197:S197)-1</f>
        <v>1.9439198126279811E-2</v>
      </c>
      <c r="T209" s="29">
        <f>SUM(Empresas!T$209:T209)/SUM(Empresas!T$197:T197)-1</f>
        <v>2.6678321579755471E-2</v>
      </c>
      <c r="U209" s="29">
        <f>SUM(Empresas!U$209:U209)/SUM(Empresas!U$197:U197)-1</f>
        <v>-2.6388020239344279E-2</v>
      </c>
      <c r="V209" s="29">
        <f>SUM(Empresas!V$209:V209)/SUM(Empresas!V$197:V197)-1</f>
        <v>-6.1168017023771615E-4</v>
      </c>
      <c r="W209" s="29">
        <f>SUM(Empresas!W$209:W209)/SUM(Empresas!W$197:W197)-1</f>
        <v>6.6222692697034846E-2</v>
      </c>
      <c r="X209" s="29">
        <f>SUM(Empresas!X$209:X209)/SUM(Empresas!X$197:X197)-1</f>
        <v>-1.8142146743314047E-3</v>
      </c>
      <c r="Y209" s="29">
        <f>SUM(Empresas!Y$209:Y209)/SUM(Empresas!Y$197:Y197)-1</f>
        <v>2.4377411494158396E-2</v>
      </c>
      <c r="Z209" s="29">
        <f>SUM(Empresas!Z$209:Z209)/SUM(Empresas!Z$197:Z197)-1</f>
        <v>2.5980669513169907E-2</v>
      </c>
      <c r="AA209" s="29">
        <f>SUM(Empresas!AA$209:AA209)/SUM(Empresas!AA$197:AA197)-1</f>
        <v>-5.0779430544289905E-4</v>
      </c>
      <c r="AB209" s="30">
        <f>SUM(Empresas!AB$209:AB209)/SUM(Empresas!AB$197:AB197)-1</f>
        <v>2.8240857473447623E-2</v>
      </c>
      <c r="AC209" s="28">
        <f>SUM(Empresas!AC$209:AC209)/SUM(Empresas!AC$197:AC197)-1</f>
        <v>-6.7176236523956989E-3</v>
      </c>
      <c r="AD209" s="29">
        <f>SUM(Empresas!AD$209:AD209)/SUM(Empresas!AD$197:AD197)-1</f>
        <v>-5.5883701214832771E-3</v>
      </c>
      <c r="AE209" s="29">
        <f>SUM(Empresas!AE$209:AE209)/SUM(Empresas!AE$197:AE197)-1</f>
        <v>3.3445075686612036E-2</v>
      </c>
      <c r="AF209" s="30">
        <f>SUM(Empresas!AF$209:AF209)/SUM(Empresas!AF$197:AF197)-1</f>
        <v>8.0325334003878313E-2</v>
      </c>
      <c r="AG209" s="28">
        <f>SUM(Empresas!AG$209:AG209)/SUM(Empresas!AG$197:AG197)-1</f>
        <v>1.4836241371619208E-2</v>
      </c>
      <c r="AH209" s="29">
        <f>SUM(Empresas!AH$209:AH209)/SUM(Empresas!AH$197:AH197)-1</f>
        <v>1.8470698547730757E-2</v>
      </c>
      <c r="AI209" s="30">
        <f>SUM(Empresas!AI$209:AI209)/SUM(Empresas!AI$197:AI197)-1</f>
        <v>2.7958040707276588E-3</v>
      </c>
      <c r="AJ209" s="34">
        <f>SUM(Empresas!AJ$209:AJ209)/SUM(Empresas!AJ$197:AJ197)-1</f>
        <v>1.4791835754684568E-2</v>
      </c>
    </row>
    <row r="210" spans="1:36" x14ac:dyDescent="0.35">
      <c r="A210" s="11">
        <v>45323</v>
      </c>
      <c r="B210" s="22">
        <f>SUM(Empresas!B$209:B210)/SUM(Empresas!B$197:B198)-1</f>
        <v>-1.0478211738338405E-2</v>
      </c>
      <c r="C210" s="23">
        <f>SUM(Empresas!C$209:C210)/SUM(Empresas!C$197:C198)-1</f>
        <v>4.040712917091982E-2</v>
      </c>
      <c r="D210" s="23">
        <f>SUM(Empresas!D$209:D210)/SUM(Empresas!D$197:D198)-1</f>
        <v>-1.7750861253246542E-2</v>
      </c>
      <c r="E210" s="23">
        <f>SUM(Empresas!E$209:E210)/SUM(Empresas!E$197:E198)-1</f>
        <v>0.13848064987473241</v>
      </c>
      <c r="F210" s="23">
        <f>SUM(Empresas!F$209:F210)/SUM(Empresas!F$197:F198)-1</f>
        <v>2.8147460499903243E-2</v>
      </c>
      <c r="G210" s="23">
        <f>SUM(Empresas!G$209:G210)/SUM(Empresas!G$197:G198)-1</f>
        <v>-6.120525642201502E-2</v>
      </c>
      <c r="H210" s="23">
        <f>SUM(Empresas!H$209:H210)/SUM(Empresas!H$197:H198)-1</f>
        <v>-5.2602715610225892E-2</v>
      </c>
      <c r="I210" s="23">
        <f>SUM(Empresas!I$209:I210)/SUM(Empresas!I$197:I198)-1</f>
        <v>0.1089193687551695</v>
      </c>
      <c r="J210" s="23">
        <f>SUM(Empresas!J$209:J210)/SUM(Empresas!J$197:J198)-1</f>
        <v>5.989984256218106E-3</v>
      </c>
      <c r="K210" s="23">
        <f>SUM(Empresas!K$209:K210)/SUM(Empresas!K$197:K198)-1</f>
        <v>1.978857716246285E-3</v>
      </c>
      <c r="L210" s="23">
        <f>SUM(Empresas!L$209:L210)/SUM(Empresas!L$197:L198)-1</f>
        <v>4.5116708350733115E-2</v>
      </c>
      <c r="M210" s="23">
        <f>SUM(Empresas!M$209:M210)/SUM(Empresas!M$197:M198)-1</f>
        <v>4.315929789843409E-3</v>
      </c>
      <c r="N210" s="23">
        <f>SUM(Empresas!N$209:N210)/SUM(Empresas!N$197:N198)-1</f>
        <v>1.9477035026889578E-2</v>
      </c>
      <c r="O210" s="23">
        <f>SUM(Empresas!O$209:O210)/SUM(Empresas!O$197:O198)-1</f>
        <v>2.7129042025572536E-2</v>
      </c>
      <c r="P210" s="23">
        <f>SUM(Empresas!P$209:P210)/SUM(Empresas!P$197:P198)-1</f>
        <v>1.9806279397538873E-2</v>
      </c>
      <c r="Q210" s="23">
        <f>SUM(Empresas!Q$209:Q210)/SUM(Empresas!Q$197:Q198)-1</f>
        <v>-2.0099739897670443E-2</v>
      </c>
      <c r="R210" s="23">
        <f>SUM(Empresas!R$209:R210)/SUM(Empresas!R$197:R198)-1</f>
        <v>4.1385067981018153E-2</v>
      </c>
      <c r="S210" s="23">
        <f>SUM(Empresas!S$209:S210)/SUM(Empresas!S$197:S198)-1</f>
        <v>1.4006834122537004E-2</v>
      </c>
      <c r="T210" s="23">
        <f>SUM(Empresas!T$209:T210)/SUM(Empresas!T$197:T198)-1</f>
        <v>9.2842037203868522E-3</v>
      </c>
      <c r="U210" s="23">
        <f>SUM(Empresas!U$209:U210)/SUM(Empresas!U$197:U198)-1</f>
        <v>-1.7147173281953254E-2</v>
      </c>
      <c r="V210" s="23">
        <f>SUM(Empresas!V$209:V210)/SUM(Empresas!V$197:V198)-1</f>
        <v>0.13789919625692204</v>
      </c>
      <c r="W210" s="23">
        <f>SUM(Empresas!W$209:W210)/SUM(Empresas!W$197:W198)-1</f>
        <v>2.966472411240062E-2</v>
      </c>
      <c r="X210" s="23">
        <f>SUM(Empresas!X$209:X210)/SUM(Empresas!X$197:X198)-1</f>
        <v>4.5282061294282805E-2</v>
      </c>
      <c r="Y210" s="23">
        <f>SUM(Empresas!Y$209:Y210)/SUM(Empresas!Y$197:Y198)-1</f>
        <v>2.1592461034399602E-2</v>
      </c>
      <c r="Z210" s="23">
        <f>SUM(Empresas!Z$209:Z210)/SUM(Empresas!Z$197:Z198)-1</f>
        <v>3.6840244830389057E-2</v>
      </c>
      <c r="AA210" s="23">
        <f>SUM(Empresas!AA$209:AA210)/SUM(Empresas!AA$197:AA198)-1</f>
        <v>-9.3453237086044139E-3</v>
      </c>
      <c r="AB210" s="24">
        <f>SUM(Empresas!AB$209:AB210)/SUM(Empresas!AB$197:AB198)-1</f>
        <v>2.2911281348452661E-2</v>
      </c>
      <c r="AC210" s="22">
        <f>SUM(Empresas!AC$209:AC210)/SUM(Empresas!AC$197:AC198)-1</f>
        <v>-5.7120424750667365E-3</v>
      </c>
      <c r="AD210" s="23">
        <f>SUM(Empresas!AD$209:AD210)/SUM(Empresas!AD$197:AD198)-1</f>
        <v>6.7079819143294195E-3</v>
      </c>
      <c r="AE210" s="23">
        <f>SUM(Empresas!AE$209:AE210)/SUM(Empresas!AE$197:AE198)-1</f>
        <v>2.2400351315951639E-2</v>
      </c>
      <c r="AF210" s="24">
        <f>SUM(Empresas!AF$209:AF210)/SUM(Empresas!AF$197:AF198)-1</f>
        <v>2.1763698040795587E-2</v>
      </c>
      <c r="AG210" s="22">
        <f>SUM(Empresas!AG$209:AG210)/SUM(Empresas!AG$197:AG198)-1</f>
        <v>1.5019632621833257E-2</v>
      </c>
      <c r="AH210" s="23">
        <f>SUM(Empresas!AH$209:AH210)/SUM(Empresas!AH$197:AH198)-1</f>
        <v>-3.2800176469708564E-2</v>
      </c>
      <c r="AI210" s="24">
        <f>SUM(Empresas!AI$209:AI210)/SUM(Empresas!AI$197:AI198)-1</f>
        <v>-6.0035975131611741E-2</v>
      </c>
      <c r="AJ210" s="35">
        <f>SUM(Empresas!AJ$209:AJ210)/SUM(Empresas!AJ$197:AJ198)-1</f>
        <v>1.3086019985868669E-2</v>
      </c>
    </row>
    <row r="211" spans="1:36" x14ac:dyDescent="0.35">
      <c r="A211" s="11">
        <v>45352</v>
      </c>
      <c r="B211" s="22">
        <f>SUM(Empresas!B$209:B211)/SUM(Empresas!B$197:B199)-1</f>
        <v>1.6960986900433461E-2</v>
      </c>
      <c r="C211" s="23">
        <f>SUM(Empresas!C$209:C211)/SUM(Empresas!C$197:C199)-1</f>
        <v>-5.5231597249332243E-3</v>
      </c>
      <c r="D211" s="23">
        <f>SUM(Empresas!D$209:D211)/SUM(Empresas!D$197:D199)-1</f>
        <v>1.1072198339956429E-4</v>
      </c>
      <c r="E211" s="23">
        <f>SUM(Empresas!E$209:E211)/SUM(Empresas!E$197:E199)-1</f>
        <v>7.683863412778158E-2</v>
      </c>
      <c r="F211" s="23">
        <f>SUM(Empresas!F$209:F211)/SUM(Empresas!F$197:F199)-1</f>
        <v>-6.9570616160063992E-3</v>
      </c>
      <c r="G211" s="23">
        <f>SUM(Empresas!G$209:G211)/SUM(Empresas!G$197:G199)-1</f>
        <v>-8.4133528999541296E-2</v>
      </c>
      <c r="H211" s="23">
        <f>SUM(Empresas!H$209:H211)/SUM(Empresas!H$197:H199)-1</f>
        <v>-0.1070595803583293</v>
      </c>
      <c r="I211" s="23">
        <f>SUM(Empresas!I$209:I211)/SUM(Empresas!I$197:I199)-1</f>
        <v>0.17295474081051765</v>
      </c>
      <c r="J211" s="23">
        <f>SUM(Empresas!J$209:J211)/SUM(Empresas!J$197:J199)-1</f>
        <v>-2.4661227796378582E-2</v>
      </c>
      <c r="K211" s="23">
        <f>SUM(Empresas!K$209:K211)/SUM(Empresas!K$197:K199)-1</f>
        <v>1.8921420194317751E-3</v>
      </c>
      <c r="L211" s="23">
        <f>SUM(Empresas!L$209:L211)/SUM(Empresas!L$197:L199)-1</f>
        <v>6.4153476430992562E-3</v>
      </c>
      <c r="M211" s="23">
        <f>SUM(Empresas!M$209:M211)/SUM(Empresas!M$197:M199)-1</f>
        <v>-7.1520668392690001E-2</v>
      </c>
      <c r="N211" s="23">
        <f>SUM(Empresas!N$209:N211)/SUM(Empresas!N$197:N199)-1</f>
        <v>-1.9931701419308001E-2</v>
      </c>
      <c r="O211" s="23">
        <f>SUM(Empresas!O$209:O211)/SUM(Empresas!O$197:O199)-1</f>
        <v>1.381464465906701E-2</v>
      </c>
      <c r="P211" s="23">
        <f>SUM(Empresas!P$209:P211)/SUM(Empresas!P$197:P199)-1</f>
        <v>-2.4597104325494334E-2</v>
      </c>
      <c r="Q211" s="23">
        <f>SUM(Empresas!Q$209:Q211)/SUM(Empresas!Q$197:Q199)-1</f>
        <v>-5.0998788806779882E-2</v>
      </c>
      <c r="R211" s="23">
        <f>SUM(Empresas!R$209:R211)/SUM(Empresas!R$197:R199)-1</f>
        <v>1.4789179730318347E-2</v>
      </c>
      <c r="S211" s="23">
        <f>SUM(Empresas!S$209:S211)/SUM(Empresas!S$197:S199)-1</f>
        <v>-1.8041023978728199E-2</v>
      </c>
      <c r="T211" s="23">
        <f>SUM(Empresas!T$209:T211)/SUM(Empresas!T$197:T199)-1</f>
        <v>3.1973802874198931E-2</v>
      </c>
      <c r="U211" s="23">
        <f>SUM(Empresas!U$209:U211)/SUM(Empresas!U$197:U199)-1</f>
        <v>-2.8959449318789354E-2</v>
      </c>
      <c r="V211" s="23">
        <f>SUM(Empresas!V$209:V211)/SUM(Empresas!V$197:V199)-1</f>
        <v>5.6703004217704578E-2</v>
      </c>
      <c r="W211" s="23">
        <f>SUM(Empresas!W$209:W211)/SUM(Empresas!W$197:W199)-1</f>
        <v>9.6294778244296886E-3</v>
      </c>
      <c r="X211" s="23">
        <f>SUM(Empresas!X$209:X211)/SUM(Empresas!X$197:X199)-1</f>
        <v>8.1827313075164554E-3</v>
      </c>
      <c r="Y211" s="23">
        <f>SUM(Empresas!Y$209:Y211)/SUM(Empresas!Y$197:Y199)-1</f>
        <v>-9.8359046966710606E-3</v>
      </c>
      <c r="Z211" s="23">
        <f>SUM(Empresas!Z$209:Z211)/SUM(Empresas!Z$197:Z199)-1</f>
        <v>-6.2291901645382675E-3</v>
      </c>
      <c r="AA211" s="23">
        <f>SUM(Empresas!AA$209:AA211)/SUM(Empresas!AA$197:AA199)-1</f>
        <v>1.4498000098870367E-3</v>
      </c>
      <c r="AB211" s="24">
        <f>SUM(Empresas!AB$209:AB211)/SUM(Empresas!AB$197:AB199)-1</f>
        <v>-7.4425699595992434E-3</v>
      </c>
      <c r="AC211" s="22">
        <f>SUM(Empresas!AC$209:AC211)/SUM(Empresas!AC$197:AC199)-1</f>
        <v>-2.745755762771529E-2</v>
      </c>
      <c r="AD211" s="23">
        <f>SUM(Empresas!AD$209:AD211)/SUM(Empresas!AD$197:AD199)-1</f>
        <v>-2.0191839245069398E-2</v>
      </c>
      <c r="AE211" s="23">
        <f>SUM(Empresas!AE$209:AE211)/SUM(Empresas!AE$197:AE199)-1</f>
        <v>1.6733675381584545E-2</v>
      </c>
      <c r="AF211" s="24">
        <f>SUM(Empresas!AF$209:AF211)/SUM(Empresas!AF$197:AF199)-1</f>
        <v>3.8479172103161652E-2</v>
      </c>
      <c r="AG211" s="22">
        <f>SUM(Empresas!AG$209:AG211)/SUM(Empresas!AG$197:AG199)-1</f>
        <v>-2.4072783158355371E-3</v>
      </c>
      <c r="AH211" s="23">
        <f>SUM(Empresas!AH$209:AH211)/SUM(Empresas!AH$197:AH199)-1</f>
        <v>1.8628067795757541E-2</v>
      </c>
      <c r="AI211" s="24">
        <f>SUM(Empresas!AI$209:AI211)/SUM(Empresas!AI$197:AI199)-1</f>
        <v>-2.7272136936228653E-2</v>
      </c>
      <c r="AJ211" s="35">
        <f>SUM(Empresas!AJ$209:AJ211)/SUM(Empresas!AJ$197:AJ199)-1</f>
        <v>-2.2032412868311368E-3</v>
      </c>
    </row>
    <row r="212" spans="1:36" x14ac:dyDescent="0.35">
      <c r="A212" s="11">
        <v>45383</v>
      </c>
      <c r="B212" s="22">
        <f>SUM(Empresas!B$209:B212)/SUM(Empresas!B$197:B200)-1</f>
        <v>4.4491768819847621E-2</v>
      </c>
      <c r="C212" s="23">
        <f>SUM(Empresas!C$209:C212)/SUM(Empresas!C$197:C200)-1</f>
        <v>2.2047971228897234E-2</v>
      </c>
      <c r="D212" s="23">
        <f>SUM(Empresas!D$209:D212)/SUM(Empresas!D$197:D200)-1</f>
        <v>7.5973434354739133E-3</v>
      </c>
      <c r="E212" s="23">
        <f>SUM(Empresas!E$209:E212)/SUM(Empresas!E$197:E200)-1</f>
        <v>9.0684443262652792E-2</v>
      </c>
      <c r="F212" s="23">
        <f>SUM(Empresas!F$209:F212)/SUM(Empresas!F$197:F200)-1</f>
        <v>2.3522320307605815E-2</v>
      </c>
      <c r="G212" s="23">
        <f>SUM(Empresas!G$209:G212)/SUM(Empresas!G$197:G200)-1</f>
        <v>-2.4423013382833925E-2</v>
      </c>
      <c r="H212" s="23">
        <f>SUM(Empresas!H$209:H212)/SUM(Empresas!H$197:H200)-1</f>
        <v>-0.18768542156737678</v>
      </c>
      <c r="I212" s="23">
        <f>SUM(Empresas!I$209:I212)/SUM(Empresas!I$197:I200)-1</f>
        <v>0.17632743047949884</v>
      </c>
      <c r="J212" s="23">
        <f>SUM(Empresas!J$209:J212)/SUM(Empresas!J$197:J200)-1</f>
        <v>5.8497326267312744E-3</v>
      </c>
      <c r="K212" s="23">
        <f>SUM(Empresas!K$209:K212)/SUM(Empresas!K$197:K200)-1</f>
        <v>3.0739559579277875E-2</v>
      </c>
      <c r="L212" s="23">
        <f>SUM(Empresas!L$209:L212)/SUM(Empresas!L$197:L200)-1</f>
        <v>4.3062323955296522E-2</v>
      </c>
      <c r="M212" s="23">
        <f>SUM(Empresas!M$209:M212)/SUM(Empresas!M$197:M200)-1</f>
        <v>-3.0929121570477891E-2</v>
      </c>
      <c r="N212" s="23">
        <f>SUM(Empresas!N$209:N212)/SUM(Empresas!N$197:N200)-1</f>
        <v>1.3642387654386967E-2</v>
      </c>
      <c r="O212" s="23">
        <f>SUM(Empresas!O$209:O212)/SUM(Empresas!O$197:O200)-1</f>
        <v>3.5896233288347235E-2</v>
      </c>
      <c r="P212" s="23">
        <f>SUM(Empresas!P$209:P212)/SUM(Empresas!P$197:P200)-1</f>
        <v>1.1748758332660092E-2</v>
      </c>
      <c r="Q212" s="23">
        <f>SUM(Empresas!Q$209:Q212)/SUM(Empresas!Q$197:Q200)-1</f>
        <v>-2.6387656829548467E-3</v>
      </c>
      <c r="R212" s="23">
        <f>SUM(Empresas!R$209:R212)/SUM(Empresas!R$197:R200)-1</f>
        <v>4.0405093055702501E-2</v>
      </c>
      <c r="S212" s="23">
        <f>SUM(Empresas!S$209:S212)/SUM(Empresas!S$197:S200)-1</f>
        <v>1.1130326383183453E-2</v>
      </c>
      <c r="T212" s="23">
        <f>SUM(Empresas!T$209:T212)/SUM(Empresas!T$197:T200)-1</f>
        <v>5.1944084692854275E-2</v>
      </c>
      <c r="U212" s="23">
        <f>SUM(Empresas!U$209:U212)/SUM(Empresas!U$197:U200)-1</f>
        <v>1.119569000601861E-2</v>
      </c>
      <c r="V212" s="23">
        <f>SUM(Empresas!V$209:V212)/SUM(Empresas!V$197:V200)-1</f>
        <v>8.3022410262732604E-2</v>
      </c>
      <c r="W212" s="23">
        <f>SUM(Empresas!W$209:W212)/SUM(Empresas!W$197:W200)-1</f>
        <v>3.8114449617975943E-2</v>
      </c>
      <c r="X212" s="23">
        <f>SUM(Empresas!X$209:X212)/SUM(Empresas!X$197:X200)-1</f>
        <v>6.4176985764864636E-2</v>
      </c>
      <c r="Y212" s="23">
        <f>SUM(Empresas!Y$209:Y212)/SUM(Empresas!Y$197:Y200)-1</f>
        <v>2.0643882183847939E-2</v>
      </c>
      <c r="Z212" s="23">
        <f>SUM(Empresas!Z$209:Z212)/SUM(Empresas!Z$197:Z200)-1</f>
        <v>3.8947304799616722E-2</v>
      </c>
      <c r="AA212" s="23">
        <f>SUM(Empresas!AA$209:AA212)/SUM(Empresas!AA$197:AA200)-1</f>
        <v>4.4569903409557243E-2</v>
      </c>
      <c r="AB212" s="24">
        <f>SUM(Empresas!AB$209:AB212)/SUM(Empresas!AB$197:AB200)-1</f>
        <v>2.2151325744986128E-2</v>
      </c>
      <c r="AC212" s="22">
        <f>SUM(Empresas!AC$209:AC212)/SUM(Empresas!AC$197:AC200)-1</f>
        <v>1.036366997767546E-2</v>
      </c>
      <c r="AD212" s="23">
        <f>SUM(Empresas!AD$209:AD212)/SUM(Empresas!AD$197:AD200)-1</f>
        <v>7.2708841632795895E-3</v>
      </c>
      <c r="AE212" s="23">
        <f>SUM(Empresas!AE$209:AE212)/SUM(Empresas!AE$197:AE200)-1</f>
        <v>5.3871886898934962E-2</v>
      </c>
      <c r="AF212" s="24">
        <f>SUM(Empresas!AF$209:AF212)/SUM(Empresas!AF$197:AF200)-1</f>
        <v>9.4482597734983464E-2</v>
      </c>
      <c r="AG212" s="22">
        <f>SUM(Empresas!AG$209:AG212)/SUM(Empresas!AG$197:AG200)-1</f>
        <v>3.2304693241600457E-2</v>
      </c>
      <c r="AH212" s="23">
        <f>SUM(Empresas!AH$209:AH212)/SUM(Empresas!AH$197:AH200)-1</f>
        <v>2.4679300668187354E-2</v>
      </c>
      <c r="AI212" s="24">
        <f>SUM(Empresas!AI$209:AI212)/SUM(Empresas!AI$197:AI200)-1</f>
        <v>-1.7549884856167708E-2</v>
      </c>
      <c r="AJ212" s="35">
        <f>SUM(Empresas!AJ$209:AJ212)/SUM(Empresas!AJ$197:AJ200)-1</f>
        <v>3.1613619015885552E-2</v>
      </c>
    </row>
    <row r="213" spans="1:36" x14ac:dyDescent="0.35">
      <c r="A213" s="11">
        <v>45413</v>
      </c>
      <c r="B213" s="22">
        <f>SUM(Empresas!B$209:B213)/SUM(Empresas!B$197:B201)-1</f>
        <v>5.6469424667714874E-2</v>
      </c>
      <c r="C213" s="23">
        <f>SUM(Empresas!C$209:C213)/SUM(Empresas!C$197:C201)-1</f>
        <v>5.5016615782368383E-3</v>
      </c>
      <c r="D213" s="23">
        <f>SUM(Empresas!D$209:D213)/SUM(Empresas!D$197:D201)-1</f>
        <v>-1.4392146720212384E-3</v>
      </c>
      <c r="E213" s="23">
        <f>SUM(Empresas!E$209:E213)/SUM(Empresas!E$197:E201)-1</f>
        <v>0.10539571387633906</v>
      </c>
      <c r="F213" s="23">
        <f>SUM(Empresas!F$209:F213)/SUM(Empresas!F$197:F201)-1</f>
        <v>9.133858309186671E-3</v>
      </c>
      <c r="G213" s="23">
        <f>SUM(Empresas!G$209:G213)/SUM(Empresas!G$197:G201)-1</f>
        <v>-2.4806601281852636E-2</v>
      </c>
      <c r="H213" s="23">
        <f>SUM(Empresas!H$209:H213)/SUM(Empresas!H$197:H201)-1</f>
        <v>-0.17393525812533073</v>
      </c>
      <c r="I213" s="23">
        <f>SUM(Empresas!I$209:I213)/SUM(Empresas!I$197:I201)-1</f>
        <v>0.13467340370804126</v>
      </c>
      <c r="J213" s="23">
        <f>SUM(Empresas!J$209:J213)/SUM(Empresas!J$197:J201)-1</f>
        <v>-1.7266231289237988E-3</v>
      </c>
      <c r="K213" s="23">
        <f>SUM(Empresas!K$209:K213)/SUM(Empresas!K$197:K201)-1</f>
        <v>2.0440562795009498E-2</v>
      </c>
      <c r="L213" s="23">
        <f>SUM(Empresas!L$209:L213)/SUM(Empresas!L$197:L201)-1</f>
        <v>2.5835814550086766E-2</v>
      </c>
      <c r="M213" s="23">
        <f>SUM(Empresas!M$209:M213)/SUM(Empresas!M$197:M201)-1</f>
        <v>-1.9440484786479417E-2</v>
      </c>
      <c r="N213" s="23">
        <f>SUM(Empresas!N$209:N213)/SUM(Empresas!N$197:N201)-1</f>
        <v>5.677920553646354E-3</v>
      </c>
      <c r="O213" s="23">
        <f>SUM(Empresas!O$209:O213)/SUM(Empresas!O$197:O201)-1</f>
        <v>3.4938028931270182E-2</v>
      </c>
      <c r="P213" s="23">
        <f>SUM(Empresas!P$209:P213)/SUM(Empresas!P$197:P201)-1</f>
        <v>2.2998345766305217E-3</v>
      </c>
      <c r="Q213" s="23">
        <f>SUM(Empresas!Q$209:Q213)/SUM(Empresas!Q$197:Q201)-1</f>
        <v>-1.5770832575917826E-2</v>
      </c>
      <c r="R213" s="23">
        <f>SUM(Empresas!R$209:R213)/SUM(Empresas!R$197:R201)-1</f>
        <v>2.371465977472087E-2</v>
      </c>
      <c r="S213" s="23">
        <f>SUM(Empresas!S$209:S213)/SUM(Empresas!S$197:S201)-1</f>
        <v>8.8224486121424306E-4</v>
      </c>
      <c r="T213" s="23">
        <f>SUM(Empresas!T$209:T213)/SUM(Empresas!T$197:T201)-1</f>
        <v>2.887516201406326E-2</v>
      </c>
      <c r="U213" s="23">
        <f>SUM(Empresas!U$209:U213)/SUM(Empresas!U$197:U201)-1</f>
        <v>1.5602006566491466E-2</v>
      </c>
      <c r="V213" s="23">
        <f>SUM(Empresas!V$209:V213)/SUM(Empresas!V$197:V201)-1</f>
        <v>8.4940682435693082E-2</v>
      </c>
      <c r="W213" s="23">
        <f>SUM(Empresas!W$209:W213)/SUM(Empresas!W$197:W201)-1</f>
        <v>2.7189869819280732E-2</v>
      </c>
      <c r="X213" s="23">
        <f>SUM(Empresas!X$209:X213)/SUM(Empresas!X$197:X201)-1</f>
        <v>1.8652503143198995E-2</v>
      </c>
      <c r="Y213" s="23">
        <f>SUM(Empresas!Y$209:Y213)/SUM(Empresas!Y$197:Y201)-1</f>
        <v>1.7667243539108313E-2</v>
      </c>
      <c r="Z213" s="23">
        <f>SUM(Empresas!Z$209:Z213)/SUM(Empresas!Z$197:Z201)-1</f>
        <v>2.1134969938578108E-2</v>
      </c>
      <c r="AA213" s="23">
        <f>SUM(Empresas!AA$209:AA213)/SUM(Empresas!AA$197:AA201)-1</f>
        <v>3.1852750958203835E-2</v>
      </c>
      <c r="AB213" s="24">
        <f>SUM(Empresas!AB$209:AB213)/SUM(Empresas!AB$197:AB201)-1</f>
        <v>2.6364096391117808E-2</v>
      </c>
      <c r="AC213" s="22">
        <f>SUM(Empresas!AC$209:AC213)/SUM(Empresas!AC$197:AC201)-1</f>
        <v>8.8904970300607289E-4</v>
      </c>
      <c r="AD213" s="23">
        <f>SUM(Empresas!AD$209:AD213)/SUM(Empresas!AD$197:AD201)-1</f>
        <v>-2.7976783693182128E-3</v>
      </c>
      <c r="AE213" s="23">
        <f>SUM(Empresas!AE$209:AE213)/SUM(Empresas!AE$197:AE201)-1</f>
        <v>3.5761114594171861E-2</v>
      </c>
      <c r="AF213" s="24">
        <f>SUM(Empresas!AF$209:AF213)/SUM(Empresas!AF$197:AF201)-1</f>
        <v>7.6753698840951623E-2</v>
      </c>
      <c r="AG213" s="22">
        <f>SUM(Empresas!AG$209:AG213)/SUM(Empresas!AG$197:AG201)-1</f>
        <v>1.8233914683027708E-2</v>
      </c>
      <c r="AH213" s="23">
        <f>SUM(Empresas!AH$209:AH213)/SUM(Empresas!AH$197:AH201)-1</f>
        <v>1.7444352876974989E-2</v>
      </c>
      <c r="AI213" s="24">
        <f>SUM(Empresas!AI$209:AI213)/SUM(Empresas!AI$197:AI201)-1</f>
        <v>-1.7199172893906267E-2</v>
      </c>
      <c r="AJ213" s="35">
        <f>SUM(Empresas!AJ$209:AJ213)/SUM(Empresas!AJ$197:AJ201)-1</f>
        <v>1.7852348670718943E-2</v>
      </c>
    </row>
    <row r="214" spans="1:36" x14ac:dyDescent="0.35">
      <c r="A214" s="11">
        <v>45444</v>
      </c>
      <c r="B214" s="22">
        <f>SUM(Empresas!B$209:B214)/SUM(Empresas!B$197:B202)-1</f>
        <v>6.2423580279740598E-2</v>
      </c>
      <c r="C214" s="23">
        <f>SUM(Empresas!C$209:C214)/SUM(Empresas!C$197:C202)-1</f>
        <v>3.5851097732853887E-2</v>
      </c>
      <c r="D214" s="23">
        <f>SUM(Empresas!D$209:D214)/SUM(Empresas!D$197:D202)-1</f>
        <v>-3.5732204490078412E-2</v>
      </c>
      <c r="E214" s="23">
        <f>SUM(Empresas!E$209:E214)/SUM(Empresas!E$197:E202)-1</f>
        <v>9.0493773811521239E-2</v>
      </c>
      <c r="F214" s="23">
        <f>SUM(Empresas!F$209:F214)/SUM(Empresas!F$197:F202)-1</f>
        <v>3.118072527650062E-2</v>
      </c>
      <c r="G214" s="23">
        <f>SUM(Empresas!G$209:G214)/SUM(Empresas!G$197:G202)-1</f>
        <v>-1.6278684580422254E-2</v>
      </c>
      <c r="H214" s="23">
        <f>SUM(Empresas!H$209:H214)/SUM(Empresas!H$197:H202)-1</f>
        <v>-0.16625570302435477</v>
      </c>
      <c r="I214" s="23">
        <f>SUM(Empresas!I$209:I214)/SUM(Empresas!I$197:I202)-1</f>
        <v>0.1328239446497288</v>
      </c>
      <c r="J214" s="23">
        <f>SUM(Empresas!J$209:J214)/SUM(Empresas!J$197:J202)-1</f>
        <v>4.1254547364331096E-3</v>
      </c>
      <c r="K214" s="23">
        <f>SUM(Empresas!K$209:K214)/SUM(Empresas!K$197:K202)-1</f>
        <v>2.822511918589754E-2</v>
      </c>
      <c r="L214" s="23">
        <f>SUM(Empresas!L$209:L214)/SUM(Empresas!L$197:L202)-1</f>
        <v>4.2737866850136808E-2</v>
      </c>
      <c r="M214" s="23">
        <f>SUM(Empresas!M$209:M214)/SUM(Empresas!M$197:M202)-1</f>
        <v>-9.4564334861743093E-3</v>
      </c>
      <c r="N214" s="23">
        <f>SUM(Empresas!N$209:N214)/SUM(Empresas!N$197:N202)-1</f>
        <v>1.3031322954563107E-2</v>
      </c>
      <c r="O214" s="23">
        <f>SUM(Empresas!O$209:O214)/SUM(Empresas!O$197:O202)-1</f>
        <v>3.7994384191866182E-2</v>
      </c>
      <c r="P214" s="23">
        <f>SUM(Empresas!P$209:P214)/SUM(Empresas!P$197:P202)-1</f>
        <v>1.2410565174047594E-2</v>
      </c>
      <c r="Q214" s="23">
        <f>SUM(Empresas!Q$209:Q214)/SUM(Empresas!Q$197:Q202)-1</f>
        <v>-1.5685240842187476E-2</v>
      </c>
      <c r="R214" s="23">
        <f>SUM(Empresas!R$209:R214)/SUM(Empresas!R$197:R202)-1</f>
        <v>3.1048875836452883E-2</v>
      </c>
      <c r="S214" s="23">
        <f>SUM(Empresas!S$209:S214)/SUM(Empresas!S$197:S202)-1</f>
        <v>7.0139732280118938E-3</v>
      </c>
      <c r="T214" s="23">
        <f>SUM(Empresas!T$209:T214)/SUM(Empresas!T$197:T202)-1</f>
        <v>4.3608826162822245E-2</v>
      </c>
      <c r="U214" s="23">
        <f>SUM(Empresas!U$209:U214)/SUM(Empresas!U$197:U202)-1</f>
        <v>2.2140354733819256E-2</v>
      </c>
      <c r="V214" s="23">
        <f>SUM(Empresas!V$209:V214)/SUM(Empresas!V$197:V202)-1</f>
        <v>8.8894682352214538E-2</v>
      </c>
      <c r="W214" s="23">
        <f>SUM(Empresas!W$209:W214)/SUM(Empresas!W$197:W202)-1</f>
        <v>3.0368159181594523E-2</v>
      </c>
      <c r="X214" s="23">
        <f>SUM(Empresas!X$209:X214)/SUM(Empresas!X$197:X202)-1</f>
        <v>2.7556751991716366E-2</v>
      </c>
      <c r="Y214" s="23">
        <f>SUM(Empresas!Y$209:Y214)/SUM(Empresas!Y$197:Y202)-1</f>
        <v>3.2116782375487762E-2</v>
      </c>
      <c r="Z214" s="23">
        <f>SUM(Empresas!Z$209:Z214)/SUM(Empresas!Z$197:Z202)-1</f>
        <v>2.0621701465655562E-2</v>
      </c>
      <c r="AA214" s="23">
        <f>SUM(Empresas!AA$209:AA214)/SUM(Empresas!AA$197:AA202)-1</f>
        <v>3.3447300259321411E-2</v>
      </c>
      <c r="AB214" s="24">
        <f>SUM(Empresas!AB$209:AB214)/SUM(Empresas!AB$197:AB202)-1</f>
        <v>3.9639315691252452E-2</v>
      </c>
      <c r="AC214" s="22">
        <f>SUM(Empresas!AC$209:AC214)/SUM(Empresas!AC$197:AC202)-1</f>
        <v>6.4021922755770344E-3</v>
      </c>
      <c r="AD214" s="23">
        <f>SUM(Empresas!AD$209:AD214)/SUM(Empresas!AD$197:AD202)-1</f>
        <v>5.6484104831744375E-3</v>
      </c>
      <c r="AE214" s="23">
        <f>SUM(Empresas!AE$209:AE214)/SUM(Empresas!AE$197:AE202)-1</f>
        <v>4.3019724434774753E-2</v>
      </c>
      <c r="AF214" s="24">
        <f>SUM(Empresas!AF$209:AF214)/SUM(Empresas!AF$197:AF202)-1</f>
        <v>8.566665874335766E-2</v>
      </c>
      <c r="AG214" s="22">
        <f>SUM(Empresas!AG$209:AG214)/SUM(Empresas!AG$197:AG202)-1</f>
        <v>2.6150257758844608E-2</v>
      </c>
      <c r="AH214" s="23">
        <f>SUM(Empresas!AH$209:AH214)/SUM(Empresas!AH$197:AH202)-1</f>
        <v>1.6714656698913588E-2</v>
      </c>
      <c r="AI214" s="24">
        <f>SUM(Empresas!AI$209:AI214)/SUM(Empresas!AI$197:AI202)-1</f>
        <v>-1.3478818753632882E-2</v>
      </c>
      <c r="AJ214" s="35">
        <f>SUM(Empresas!AJ$209:AJ214)/SUM(Empresas!AJ$197:AJ202)-1</f>
        <v>2.5537742784337514E-2</v>
      </c>
    </row>
    <row r="215" spans="1:36" x14ac:dyDescent="0.35">
      <c r="A215" s="11">
        <v>45474</v>
      </c>
      <c r="B215" s="22">
        <f>SUM(Empresas!B$209:B215)/SUM(Empresas!B$197:B203)-1</f>
        <v>5.4881014647271353E-2</v>
      </c>
      <c r="C215" s="23">
        <f>SUM(Empresas!C$209:C215)/SUM(Empresas!C$197:C203)-1</f>
        <v>2.9573279346163828E-2</v>
      </c>
      <c r="D215" s="23">
        <f>SUM(Empresas!D$209:D215)/SUM(Empresas!D$197:D203)-1</f>
        <v>-3.3392156985137089E-2</v>
      </c>
      <c r="E215" s="23">
        <f>SUM(Empresas!E$209:E215)/SUM(Empresas!E$197:E203)-1</f>
        <v>8.3910002912128689E-2</v>
      </c>
      <c r="F215" s="23">
        <f>SUM(Empresas!F$209:F215)/SUM(Empresas!F$197:F203)-1</f>
        <v>3.635960125297899E-2</v>
      </c>
      <c r="G215" s="23">
        <f>SUM(Empresas!G$209:G215)/SUM(Empresas!G$197:G203)-1</f>
        <v>-1.5753874142945268E-3</v>
      </c>
      <c r="H215" s="23">
        <f>SUM(Empresas!H$209:H215)/SUM(Empresas!H$197:H203)-1</f>
        <v>-0.11096854981746063</v>
      </c>
      <c r="I215" s="23">
        <f>SUM(Empresas!I$209:I215)/SUM(Empresas!I$197:I203)-1</f>
        <v>0.16546615921641483</v>
      </c>
      <c r="J215" s="23">
        <f>SUM(Empresas!J$209:J215)/SUM(Empresas!J$197:J203)-1</f>
        <v>2.5496274997635515E-2</v>
      </c>
      <c r="K215" s="23">
        <f>SUM(Empresas!K$209:K215)/SUM(Empresas!K$197:K203)-1</f>
        <v>3.0951656889805612E-2</v>
      </c>
      <c r="L215" s="23">
        <f>SUM(Empresas!L$209:L215)/SUM(Empresas!L$197:L203)-1</f>
        <v>6.1505044705032041E-2</v>
      </c>
      <c r="M215" s="23">
        <f>SUM(Empresas!M$209:M215)/SUM(Empresas!M$197:M203)-1</f>
        <v>6.099913239500121E-2</v>
      </c>
      <c r="N215" s="23">
        <f>SUM(Empresas!N$209:N215)/SUM(Empresas!N$197:N203)-1</f>
        <v>4.1552740017236633E-2</v>
      </c>
      <c r="O215" s="23">
        <f>SUM(Empresas!O$209:O215)/SUM(Empresas!O$197:O203)-1</f>
        <v>4.1173573573936029E-2</v>
      </c>
      <c r="P215" s="23">
        <f>SUM(Empresas!P$209:P215)/SUM(Empresas!P$197:P203)-1</f>
        <v>1.5640845663213332E-2</v>
      </c>
      <c r="Q215" s="23">
        <f>SUM(Empresas!Q$209:Q215)/SUM(Empresas!Q$197:Q203)-1</f>
        <v>-1.3440399336937303E-2</v>
      </c>
      <c r="R215" s="23">
        <f>SUM(Empresas!R$209:R215)/SUM(Empresas!R$197:R203)-1</f>
        <v>3.5915850927761506E-2</v>
      </c>
      <c r="S215" s="23">
        <f>SUM(Empresas!S$209:S215)/SUM(Empresas!S$197:S203)-1</f>
        <v>1.8507662819054804E-2</v>
      </c>
      <c r="T215" s="23">
        <f>SUM(Empresas!T$209:T215)/SUM(Empresas!T$197:T203)-1</f>
        <v>7.1001544501113845E-2</v>
      </c>
      <c r="U215" s="23">
        <f>SUM(Empresas!U$209:U215)/SUM(Empresas!U$197:U203)-1</f>
        <v>2.2982760286815784E-2</v>
      </c>
      <c r="V215" s="23">
        <f>SUM(Empresas!V$209:V215)/SUM(Empresas!V$197:V203)-1</f>
        <v>8.3750109209048462E-2</v>
      </c>
      <c r="W215" s="23">
        <f>SUM(Empresas!W$209:W215)/SUM(Empresas!W$197:W203)-1</f>
        <v>2.5674600079075294E-2</v>
      </c>
      <c r="X215" s="23">
        <f>SUM(Empresas!X$209:X215)/SUM(Empresas!X$197:X203)-1</f>
        <v>4.0713414429357275E-2</v>
      </c>
      <c r="Y215" s="23">
        <f>SUM(Empresas!Y$209:Y215)/SUM(Empresas!Y$197:Y203)-1</f>
        <v>4.6273504696672019E-2</v>
      </c>
      <c r="Z215" s="23">
        <f>SUM(Empresas!Z$209:Z215)/SUM(Empresas!Z$197:Z203)-1</f>
        <v>2.581326041995724E-2</v>
      </c>
      <c r="AA215" s="23">
        <f>SUM(Empresas!AA$209:AA215)/SUM(Empresas!AA$197:AA203)-1</f>
        <v>3.5105175454217985E-2</v>
      </c>
      <c r="AB215" s="24">
        <f>SUM(Empresas!AB$209:AB215)/SUM(Empresas!AB$197:AB203)-1</f>
        <v>6.1281837289933305E-2</v>
      </c>
      <c r="AC215" s="22">
        <f>SUM(Empresas!AC$209:AC215)/SUM(Empresas!AC$197:AC203)-1</f>
        <v>2.1320655638627395E-2</v>
      </c>
      <c r="AD215" s="23">
        <f>SUM(Empresas!AD$209:AD215)/SUM(Empresas!AD$197:AD203)-1</f>
        <v>1.8934442963561171E-2</v>
      </c>
      <c r="AE215" s="23">
        <f>SUM(Empresas!AE$209:AE215)/SUM(Empresas!AE$197:AE203)-1</f>
        <v>4.9607493748444531E-2</v>
      </c>
      <c r="AF215" s="24">
        <f>SUM(Empresas!AF$209:AF215)/SUM(Empresas!AF$197:AF203)-1</f>
        <v>0.14492804775734269</v>
      </c>
      <c r="AG215" s="22">
        <f>SUM(Empresas!AG$209:AG215)/SUM(Empresas!AG$197:AG203)-1</f>
        <v>3.8860048050685991E-2</v>
      </c>
      <c r="AH215" s="23">
        <f>SUM(Empresas!AH$209:AH215)/SUM(Empresas!AH$197:AH203)-1</f>
        <v>2.0388493691002596E-2</v>
      </c>
      <c r="AI215" s="24">
        <f>SUM(Empresas!AI$209:AI215)/SUM(Empresas!AI$197:AI203)-1</f>
        <v>-7.3030990721844047E-3</v>
      </c>
      <c r="AJ215" s="35">
        <f>SUM(Empresas!AJ$209:AJ215)/SUM(Empresas!AJ$197:AJ203)-1</f>
        <v>3.7992430942292765E-2</v>
      </c>
    </row>
    <row r="216" spans="1:36" x14ac:dyDescent="0.35">
      <c r="A216" s="11">
        <v>45505</v>
      </c>
      <c r="B216" s="22">
        <f>SUM(Empresas!B$209:B216)/SUM(Empresas!B$197:B204)-1</f>
        <v>6.0161979807538568E-2</v>
      </c>
      <c r="C216" s="23">
        <f>SUM(Empresas!C$209:C216)/SUM(Empresas!C$197:C204)-1</f>
        <v>2.1120044414082217E-2</v>
      </c>
      <c r="D216" s="23">
        <f>SUM(Empresas!D$209:D216)/SUM(Empresas!D$197:D204)-1</f>
        <v>-2.9747483881316872E-2</v>
      </c>
      <c r="E216" s="23">
        <f>SUM(Empresas!E$209:E216)/SUM(Empresas!E$197:E204)-1</f>
        <v>8.2911195330541254E-2</v>
      </c>
      <c r="F216" s="23">
        <f>SUM(Empresas!F$209:F216)/SUM(Empresas!F$197:F204)-1</f>
        <v>2.7434951336678282E-2</v>
      </c>
      <c r="G216" s="23">
        <f>SUM(Empresas!G$209:G216)/SUM(Empresas!G$197:G204)-1</f>
        <v>1.7596253763374259E-2</v>
      </c>
      <c r="H216" s="23">
        <f>SUM(Empresas!H$209:H216)/SUM(Empresas!H$197:H204)-1</f>
        <v>-8.4840581468721643E-2</v>
      </c>
      <c r="I216" s="23">
        <f>SUM(Empresas!I$209:I216)/SUM(Empresas!I$197:I204)-1</f>
        <v>0.14186103101977121</v>
      </c>
      <c r="J216" s="23">
        <f>SUM(Empresas!J$209:J216)/SUM(Empresas!J$197:J204)-1</f>
        <v>2.2297686932039484E-2</v>
      </c>
      <c r="K216" s="23">
        <f>SUM(Empresas!K$209:K216)/SUM(Empresas!K$197:K204)-1</f>
        <v>3.981611827747944E-2</v>
      </c>
      <c r="L216" s="23">
        <f>SUM(Empresas!L$209:L216)/SUM(Empresas!L$197:L204)-1</f>
        <v>4.9601541953018247E-2</v>
      </c>
      <c r="M216" s="23">
        <f>SUM(Empresas!M$209:M216)/SUM(Empresas!M$197:M204)-1</f>
        <v>5.522037581152528E-2</v>
      </c>
      <c r="N216" s="23">
        <f>SUM(Empresas!N$209:N216)/SUM(Empresas!N$197:N204)-1</f>
        <v>3.9395795347377138E-2</v>
      </c>
      <c r="O216" s="23">
        <f>SUM(Empresas!O$209:O216)/SUM(Empresas!O$197:O204)-1</f>
        <v>3.4471619501185824E-2</v>
      </c>
      <c r="P216" s="23">
        <f>SUM(Empresas!P$209:P216)/SUM(Empresas!P$197:P204)-1</f>
        <v>1.8935800300431849E-2</v>
      </c>
      <c r="Q216" s="23">
        <f>SUM(Empresas!Q$209:Q216)/SUM(Empresas!Q$197:Q204)-1</f>
        <v>5.8747269185563278E-2</v>
      </c>
      <c r="R216" s="23">
        <f>SUM(Empresas!R$209:R216)/SUM(Empresas!R$197:R204)-1</f>
        <v>4.0897565645575673E-2</v>
      </c>
      <c r="S216" s="23">
        <f>SUM(Empresas!S$209:S216)/SUM(Empresas!S$197:S204)-1</f>
        <v>2.1098281672823793E-2</v>
      </c>
      <c r="T216" s="23">
        <f>SUM(Empresas!T$209:T216)/SUM(Empresas!T$197:T204)-1</f>
        <v>3.4088195285059575E-2</v>
      </c>
      <c r="U216" s="23">
        <f>SUM(Empresas!U$209:U216)/SUM(Empresas!U$197:U204)-1</f>
        <v>1.679120341875473E-2</v>
      </c>
      <c r="V216" s="23">
        <f>SUM(Empresas!V$209:V216)/SUM(Empresas!V$197:V204)-1</f>
        <v>8.0972843926298665E-2</v>
      </c>
      <c r="W216" s="23">
        <f>SUM(Empresas!W$209:W216)/SUM(Empresas!W$197:W204)-1</f>
        <v>1.3168020680447645E-2</v>
      </c>
      <c r="X216" s="23">
        <f>SUM(Empresas!X$209:X216)/SUM(Empresas!X$197:X204)-1</f>
        <v>4.3402159249562366E-2</v>
      </c>
      <c r="Y216" s="23">
        <f>SUM(Empresas!Y$209:Y216)/SUM(Empresas!Y$197:Y204)-1</f>
        <v>4.9591349573369969E-2</v>
      </c>
      <c r="Z216" s="23">
        <f>SUM(Empresas!Z$209:Z216)/SUM(Empresas!Z$197:Z204)-1</f>
        <v>2.8712099381012379E-2</v>
      </c>
      <c r="AA216" s="23">
        <f>SUM(Empresas!AA$209:AA216)/SUM(Empresas!AA$197:AA204)-1</f>
        <v>1.9189218406801434E-2</v>
      </c>
      <c r="AB216" s="24">
        <f>SUM(Empresas!AB$209:AB216)/SUM(Empresas!AB$197:AB204)-1</f>
        <v>5.247717065304025E-2</v>
      </c>
      <c r="AC216" s="22">
        <f>SUM(Empresas!AC$209:AC216)/SUM(Empresas!AC$197:AC204)-1</f>
        <v>2.1654900587891213E-2</v>
      </c>
      <c r="AD216" s="23">
        <f>SUM(Empresas!AD$209:AD216)/SUM(Empresas!AD$197:AD204)-1</f>
        <v>1.399250842141142E-2</v>
      </c>
      <c r="AE216" s="23">
        <f>SUM(Empresas!AE$209:AE216)/SUM(Empresas!AE$197:AE204)-1</f>
        <v>3.8251516829328924E-2</v>
      </c>
      <c r="AF216" s="24">
        <f>SUM(Empresas!AF$209:AF216)/SUM(Empresas!AF$197:AF204)-1</f>
        <v>0.1710286435348618</v>
      </c>
      <c r="AG216" s="22">
        <f>SUM(Empresas!AG$209:AG216)/SUM(Empresas!AG$197:AG204)-1</f>
        <v>3.2737981295009932E-2</v>
      </c>
      <c r="AH216" s="23">
        <f>SUM(Empresas!AH$209:AH216)/SUM(Empresas!AH$197:AH204)-1</f>
        <v>1.7561111039479993E-2</v>
      </c>
      <c r="AI216" s="24">
        <f>SUM(Empresas!AI$209:AI216)/SUM(Empresas!AI$197:AI204)-1</f>
        <v>-5.938441601315847E-3</v>
      </c>
      <c r="AJ216" s="35">
        <f>SUM(Empresas!AJ$209:AJ216)/SUM(Empresas!AJ$197:AJ204)-1</f>
        <v>3.2035468253280186E-2</v>
      </c>
    </row>
    <row r="217" spans="1:36" x14ac:dyDescent="0.35">
      <c r="A217" s="11">
        <v>45536</v>
      </c>
      <c r="B217" s="22">
        <f>SUM(Empresas!B$209:B217)/SUM(Empresas!B$197:B205)-1</f>
        <v>6.0669271046497331E-2</v>
      </c>
      <c r="C217" s="23">
        <f>SUM(Empresas!C$209:C217)/SUM(Empresas!C$197:C205)-1</f>
        <v>1.2800394171882612E-2</v>
      </c>
      <c r="D217" s="23">
        <f>SUM(Empresas!D$209:D217)/SUM(Empresas!D$197:D205)-1</f>
        <v>-1.6091155779269561E-2</v>
      </c>
      <c r="E217" s="23">
        <f>SUM(Empresas!E$209:E217)/SUM(Empresas!E$197:E205)-1</f>
        <v>7.9954020704749329E-2</v>
      </c>
      <c r="F217" s="23">
        <f>SUM(Empresas!F$209:F217)/SUM(Empresas!F$197:F205)-1</f>
        <v>2.5386525954769423E-2</v>
      </c>
      <c r="G217" s="23">
        <f>SUM(Empresas!G$209:G217)/SUM(Empresas!G$197:G205)-1</f>
        <v>2.3307842718073957E-2</v>
      </c>
      <c r="H217" s="23">
        <f>SUM(Empresas!H$209:H217)/SUM(Empresas!H$197:H205)-1</f>
        <v>-7.2288818348920092E-2</v>
      </c>
      <c r="I217" s="23">
        <f>SUM(Empresas!I$209:I217)/SUM(Empresas!I$197:I205)-1</f>
        <v>0.12897942575351218</v>
      </c>
      <c r="J217" s="23">
        <f>SUM(Empresas!J$209:J217)/SUM(Empresas!J$197:J205)-1</f>
        <v>2.4008270239677554E-2</v>
      </c>
      <c r="K217" s="23">
        <f>SUM(Empresas!K$209:K217)/SUM(Empresas!K$197:K205)-1</f>
        <v>4.6190437262196848E-2</v>
      </c>
      <c r="L217" s="23">
        <f>SUM(Empresas!L$209:L217)/SUM(Empresas!L$197:L205)-1</f>
        <v>4.5316121848178792E-2</v>
      </c>
      <c r="M217" s="23">
        <f>SUM(Empresas!M$209:M217)/SUM(Empresas!M$197:M205)-1</f>
        <v>5.1476218495754011E-2</v>
      </c>
      <c r="N217" s="23">
        <f>SUM(Empresas!N$209:N217)/SUM(Empresas!N$197:N205)-1</f>
        <v>3.5169065546301281E-2</v>
      </c>
      <c r="O217" s="23">
        <f>SUM(Empresas!O$209:O217)/SUM(Empresas!O$197:O205)-1</f>
        <v>3.6431864524954394E-2</v>
      </c>
      <c r="P217" s="23">
        <f>SUM(Empresas!P$209:P217)/SUM(Empresas!P$197:P205)-1</f>
        <v>2.0610518041958681E-2</v>
      </c>
      <c r="Q217" s="23">
        <f>SUM(Empresas!Q$209:Q217)/SUM(Empresas!Q$197:Q205)-1</f>
        <v>5.6631192055610624E-2</v>
      </c>
      <c r="R217" s="23">
        <f>SUM(Empresas!R$209:R217)/SUM(Empresas!R$197:R205)-1</f>
        <v>4.3664770662702912E-2</v>
      </c>
      <c r="S217" s="23">
        <f>SUM(Empresas!S$209:S217)/SUM(Empresas!S$197:S205)-1</f>
        <v>1.8284805211052912E-2</v>
      </c>
      <c r="T217" s="23">
        <f>SUM(Empresas!T$209:T217)/SUM(Empresas!T$197:T205)-1</f>
        <v>6.2289876145533718E-3</v>
      </c>
      <c r="U217" s="23">
        <f>SUM(Empresas!U$209:U217)/SUM(Empresas!U$197:U205)-1</f>
        <v>1.6169216957912846E-2</v>
      </c>
      <c r="V217" s="23">
        <f>SUM(Empresas!V$209:V217)/SUM(Empresas!V$197:V205)-1</f>
        <v>7.1660826690243651E-2</v>
      </c>
      <c r="W217" s="23">
        <f>SUM(Empresas!W$209:W217)/SUM(Empresas!W$197:W205)-1</f>
        <v>1.5076423318525212E-2</v>
      </c>
      <c r="X217" s="23">
        <f>SUM(Empresas!X$209:X217)/SUM(Empresas!X$197:X205)-1</f>
        <v>2.7157394647959521E-2</v>
      </c>
      <c r="Y217" s="23">
        <f>SUM(Empresas!Y$209:Y217)/SUM(Empresas!Y$197:Y205)-1</f>
        <v>3.7006908904128055E-2</v>
      </c>
      <c r="Z217" s="23">
        <f>SUM(Empresas!Z$209:Z217)/SUM(Empresas!Z$197:Z205)-1</f>
        <v>3.4540774799939555E-2</v>
      </c>
      <c r="AA217" s="23">
        <f>SUM(Empresas!AA$209:AA217)/SUM(Empresas!AA$197:AA205)-1</f>
        <v>1.0097102585915785E-2</v>
      </c>
      <c r="AB217" s="24">
        <f>SUM(Empresas!AB$209:AB217)/SUM(Empresas!AB$197:AB205)-1</f>
        <v>5.4980636792941073E-2</v>
      </c>
      <c r="AC217" s="22">
        <f>SUM(Empresas!AC$209:AC217)/SUM(Empresas!AC$197:AC205)-1</f>
        <v>1.5901989950299678E-2</v>
      </c>
      <c r="AD217" s="23">
        <f>SUM(Empresas!AD$209:AD217)/SUM(Empresas!AD$197:AD205)-1</f>
        <v>1.0244885502314727E-2</v>
      </c>
      <c r="AE217" s="23">
        <f>SUM(Empresas!AE$209:AE217)/SUM(Empresas!AE$197:AE205)-1</f>
        <v>2.9172171576199668E-2</v>
      </c>
      <c r="AF217" s="24">
        <f>SUM(Empresas!AF$209:AF217)/SUM(Empresas!AF$197:AF205)-1</f>
        <v>0.14561964646462711</v>
      </c>
      <c r="AG217" s="22">
        <f>SUM(Empresas!AG$209:AG217)/SUM(Empresas!AG$197:AG205)-1</f>
        <v>2.5175766786721399E-2</v>
      </c>
      <c r="AH217" s="23">
        <f>SUM(Empresas!AH$209:AH217)/SUM(Empresas!AH$197:AH205)-1</f>
        <v>2.6455361683810352E-2</v>
      </c>
      <c r="AI217" s="24">
        <f>SUM(Empresas!AI$209:AI217)/SUM(Empresas!AI$197:AI205)-1</f>
        <v>-2.6092898177393353E-3</v>
      </c>
      <c r="AJ217" s="35">
        <f>SUM(Empresas!AJ$209:AJ217)/SUM(Empresas!AJ$197:AJ205)-1</f>
        <v>2.4930646574787385E-2</v>
      </c>
    </row>
    <row r="218" spans="1:36" x14ac:dyDescent="0.35">
      <c r="A218" s="11">
        <v>45566</v>
      </c>
      <c r="B218" s="22">
        <f>SUM(Empresas!B$209:B218)/SUM(Empresas!B$197:B206)-1</f>
        <v>5.7009422150509748E-2</v>
      </c>
      <c r="C218" s="23">
        <f>SUM(Empresas!C$209:C218)/SUM(Empresas!C$197:C206)-1</f>
        <v>8.7181445702964044E-3</v>
      </c>
      <c r="D218" s="23">
        <f>SUM(Empresas!D$209:D218)/SUM(Empresas!D$197:D206)-1</f>
        <v>-1.6821766896364831E-2</v>
      </c>
      <c r="E218" s="23">
        <f>SUM(Empresas!E$209:E218)/SUM(Empresas!E$197:E206)-1</f>
        <v>7.4980658999002969E-2</v>
      </c>
      <c r="F218" s="23">
        <f>SUM(Empresas!F$209:F218)/SUM(Empresas!F$197:F206)-1</f>
        <v>2.662117202551828E-2</v>
      </c>
      <c r="G218" s="23">
        <f>SUM(Empresas!G$209:G218)/SUM(Empresas!G$197:G206)-1</f>
        <v>2.0953815136171228E-2</v>
      </c>
      <c r="H218" s="23">
        <f>SUM(Empresas!H$209:H218)/SUM(Empresas!H$197:H206)-1</f>
        <v>-7.942866456135611E-2</v>
      </c>
      <c r="I218" s="23">
        <f>SUM(Empresas!I$209:I218)/SUM(Empresas!I$197:I206)-1</f>
        <v>0.13025933943394508</v>
      </c>
      <c r="J218" s="23">
        <f>SUM(Empresas!J$209:J218)/SUM(Empresas!J$197:J206)-1</f>
        <v>2.5480397770662799E-2</v>
      </c>
      <c r="K218" s="23">
        <f>SUM(Empresas!K$209:K218)/SUM(Empresas!K$197:K206)-1</f>
        <v>4.8317940762907519E-2</v>
      </c>
      <c r="L218" s="23">
        <f>SUM(Empresas!L$209:L218)/SUM(Empresas!L$197:L206)-1</f>
        <v>4.8319203066071514E-2</v>
      </c>
      <c r="M218" s="23">
        <f>SUM(Empresas!M$209:M218)/SUM(Empresas!M$197:M206)-1</f>
        <v>4.7100577996810333E-2</v>
      </c>
      <c r="N218" s="23">
        <f>SUM(Empresas!N$209:N218)/SUM(Empresas!N$197:N206)-1</f>
        <v>3.6805283436299741E-2</v>
      </c>
      <c r="O218" s="23">
        <f>SUM(Empresas!O$209:O218)/SUM(Empresas!O$197:O206)-1</f>
        <v>3.3581909299858825E-2</v>
      </c>
      <c r="P218" s="23">
        <f>SUM(Empresas!P$209:P218)/SUM(Empresas!P$197:P206)-1</f>
        <v>2.0725574434468319E-2</v>
      </c>
      <c r="Q218" s="23">
        <f>SUM(Empresas!Q$209:Q218)/SUM(Empresas!Q$197:Q206)-1</f>
        <v>5.1302058197128408E-2</v>
      </c>
      <c r="R218" s="23">
        <f>SUM(Empresas!R$209:R218)/SUM(Empresas!R$197:R206)-1</f>
        <v>4.4488317502533015E-2</v>
      </c>
      <c r="S218" s="23">
        <f>SUM(Empresas!S$209:S218)/SUM(Empresas!S$197:S206)-1</f>
        <v>2.345579920844032E-2</v>
      </c>
      <c r="T218" s="23">
        <f>SUM(Empresas!T$209:T218)/SUM(Empresas!T$197:T206)-1</f>
        <v>-6.5878025316651323E-3</v>
      </c>
      <c r="U218" s="23">
        <f>SUM(Empresas!U$209:U218)/SUM(Empresas!U$197:U206)-1</f>
        <v>2.3359924403346888E-2</v>
      </c>
      <c r="V218" s="23">
        <f>SUM(Empresas!V$209:V218)/SUM(Empresas!V$197:V206)-1</f>
        <v>6.9194537607915052E-2</v>
      </c>
      <c r="W218" s="23">
        <f>SUM(Empresas!W$209:W218)/SUM(Empresas!W$197:W206)-1</f>
        <v>1.2522118008794658E-2</v>
      </c>
      <c r="X218" s="23">
        <f>SUM(Empresas!X$209:X218)/SUM(Empresas!X$197:X206)-1</f>
        <v>2.6030904328478988E-2</v>
      </c>
      <c r="Y218" s="23">
        <f>SUM(Empresas!Y$209:Y218)/SUM(Empresas!Y$197:Y206)-1</f>
        <v>4.6902261901945907E-2</v>
      </c>
      <c r="Z218" s="23">
        <f>SUM(Empresas!Z$209:Z218)/SUM(Empresas!Z$197:Z206)-1</f>
        <v>3.8497315056939874E-2</v>
      </c>
      <c r="AA218" s="23">
        <f>SUM(Empresas!AA$209:AA218)/SUM(Empresas!AA$197:AA206)-1</f>
        <v>8.5902587638588823E-3</v>
      </c>
      <c r="AB218" s="24">
        <f>SUM(Empresas!AB$209:AB218)/SUM(Empresas!AB$197:AB206)-1</f>
        <v>5.4025410706357802E-2</v>
      </c>
      <c r="AC218" s="22">
        <f>SUM(Empresas!AC$209:AC218)/SUM(Empresas!AC$197:AC206)-1</f>
        <v>1.7465621691359567E-2</v>
      </c>
      <c r="AD218" s="23">
        <f>SUM(Empresas!AD$209:AD218)/SUM(Empresas!AD$197:AD206)-1</f>
        <v>1.0913793804860239E-2</v>
      </c>
      <c r="AE218" s="23">
        <f>SUM(Empresas!AE$209:AE218)/SUM(Empresas!AE$197:AE206)-1</f>
        <v>2.8004829858910618E-2</v>
      </c>
      <c r="AF218" s="24">
        <f>SUM(Empresas!AF$209:AF218)/SUM(Empresas!AF$197:AF206)-1</f>
        <v>0.14245166911100227</v>
      </c>
      <c r="AG218" s="22">
        <f>SUM(Empresas!AG$209:AG218)/SUM(Empresas!AG$197:AG206)-1</f>
        <v>2.498747237906862E-2</v>
      </c>
      <c r="AH218" s="23">
        <f>SUM(Empresas!AH$209:AH218)/SUM(Empresas!AH$197:AH206)-1</f>
        <v>2.4807898668972372E-2</v>
      </c>
      <c r="AI218" s="24">
        <f>SUM(Empresas!AI$209:AI218)/SUM(Empresas!AI$197:AI206)-1</f>
        <v>-2.3609838476146283E-3</v>
      </c>
      <c r="AJ218" s="35">
        <f>SUM(Empresas!AJ$209:AJ218)/SUM(Empresas!AJ$197:AJ206)-1</f>
        <v>2.4717215191141895E-2</v>
      </c>
    </row>
    <row r="219" spans="1:36" x14ac:dyDescent="0.35">
      <c r="A219" s="11">
        <v>45597</v>
      </c>
      <c r="B219" s="22">
        <f>SUM(Empresas!B$209:B219)/SUM(Empresas!B$197:B207)-1</f>
        <v>4.6865815668981181E-2</v>
      </c>
      <c r="C219" s="23">
        <f>SUM(Empresas!C$209:C219)/SUM(Empresas!C$197:C207)-1</f>
        <v>3.0504316766188921E-3</v>
      </c>
      <c r="D219" s="23">
        <f>SUM(Empresas!D$209:D219)/SUM(Empresas!D$197:D207)-1</f>
        <v>-1.8884254233944575E-2</v>
      </c>
      <c r="E219" s="23">
        <f>SUM(Empresas!E$209:E219)/SUM(Empresas!E$197:E207)-1</f>
        <v>6.4718786376120496E-2</v>
      </c>
      <c r="F219" s="23">
        <f>SUM(Empresas!F$209:F219)/SUM(Empresas!F$197:F207)-1</f>
        <v>2.2456040177021519E-2</v>
      </c>
      <c r="G219" s="23">
        <f>SUM(Empresas!G$209:G219)/SUM(Empresas!G$197:G207)-1</f>
        <v>1.5569017217815562E-2</v>
      </c>
      <c r="H219" s="23">
        <f>SUM(Empresas!H$209:H219)/SUM(Empresas!H$197:H207)-1</f>
        <v>-7.4343689293608239E-2</v>
      </c>
      <c r="I219" s="23">
        <f>SUM(Empresas!I$209:I219)/SUM(Empresas!I$197:I207)-1</f>
        <v>0.12340564019899047</v>
      </c>
      <c r="J219" s="23">
        <f>SUM(Empresas!J$209:J219)/SUM(Empresas!J$197:J207)-1</f>
        <v>2.202344949134627E-2</v>
      </c>
      <c r="K219" s="23">
        <f>SUM(Empresas!K$209:K219)/SUM(Empresas!K$197:K207)-1</f>
        <v>4.2459499969808689E-2</v>
      </c>
      <c r="L219" s="23">
        <f>SUM(Empresas!L$209:L219)/SUM(Empresas!L$197:L207)-1</f>
        <v>4.4374079314686066E-2</v>
      </c>
      <c r="M219" s="23">
        <f>SUM(Empresas!M$209:M219)/SUM(Empresas!M$197:M207)-1</f>
        <v>3.7449405846372352E-2</v>
      </c>
      <c r="N219" s="23">
        <f>SUM(Empresas!N$209:N219)/SUM(Empresas!N$197:N207)-1</f>
        <v>3.0292874625082566E-2</v>
      </c>
      <c r="O219" s="23">
        <f>SUM(Empresas!O$209:O219)/SUM(Empresas!O$197:O207)-1</f>
        <v>2.6779700882304525E-2</v>
      </c>
      <c r="P219" s="23">
        <f>SUM(Empresas!P$209:P219)/SUM(Empresas!P$197:P207)-1</f>
        <v>1.6433629413075135E-2</v>
      </c>
      <c r="Q219" s="23">
        <f>SUM(Empresas!Q$209:Q219)/SUM(Empresas!Q$197:Q207)-1</f>
        <v>3.6573049111291223E-2</v>
      </c>
      <c r="R219" s="23">
        <f>SUM(Empresas!R$209:R219)/SUM(Empresas!R$197:R207)-1</f>
        <v>4.0417654485038312E-2</v>
      </c>
      <c r="S219" s="23">
        <f>SUM(Empresas!S$209:S219)/SUM(Empresas!S$197:S207)-1</f>
        <v>1.7654363177089571E-2</v>
      </c>
      <c r="T219" s="23">
        <f>SUM(Empresas!T$209:T219)/SUM(Empresas!T$197:T207)-1</f>
        <v>-1.6460658721960342E-2</v>
      </c>
      <c r="U219" s="23">
        <f>SUM(Empresas!U$209:U219)/SUM(Empresas!U$197:U207)-1</f>
        <v>1.566802085900254E-2</v>
      </c>
      <c r="V219" s="23">
        <f>SUM(Empresas!V$209:V219)/SUM(Empresas!V$197:V207)-1</f>
        <v>6.0096345580637145E-2</v>
      </c>
      <c r="W219" s="23">
        <f>SUM(Empresas!W$209:W219)/SUM(Empresas!W$197:W207)-1</f>
        <v>6.4404113332572344E-3</v>
      </c>
      <c r="X219" s="23">
        <f>SUM(Empresas!X$209:X219)/SUM(Empresas!X$197:X207)-1</f>
        <v>1.684365132644583E-2</v>
      </c>
      <c r="Y219" s="23">
        <f>SUM(Empresas!Y$209:Y219)/SUM(Empresas!Y$197:Y207)-1</f>
        <v>4.2104834529174573E-2</v>
      </c>
      <c r="Z219" s="23">
        <f>SUM(Empresas!Z$209:Z219)/SUM(Empresas!Z$197:Z207)-1</f>
        <v>3.2048431942431232E-2</v>
      </c>
      <c r="AA219" s="23">
        <f>SUM(Empresas!AA$209:AA219)/SUM(Empresas!AA$197:AA207)-1</f>
        <v>5.6047142554025431E-3</v>
      </c>
      <c r="AB219" s="24">
        <f>SUM(Empresas!AB$209:AB219)/SUM(Empresas!AB$197:AB207)-1</f>
        <v>4.8778751467077663E-2</v>
      </c>
      <c r="AC219" s="22">
        <f>SUM(Empresas!AC$209:AC219)/SUM(Empresas!AC$197:AC207)-1</f>
        <v>9.5852345944587025E-3</v>
      </c>
      <c r="AD219" s="23">
        <f>SUM(Empresas!AD$209:AD219)/SUM(Empresas!AD$197:AD207)-1</f>
        <v>5.3388784255454791E-3</v>
      </c>
      <c r="AE219" s="23">
        <f>SUM(Empresas!AE$209:AE219)/SUM(Empresas!AE$197:AE207)-1</f>
        <v>2.3802606770405799E-2</v>
      </c>
      <c r="AF219" s="24">
        <f>SUM(Empresas!AF$209:AF219)/SUM(Empresas!AF$197:AF207)-1</f>
        <v>0.13484906599064495</v>
      </c>
      <c r="AG219" s="22">
        <f>SUM(Empresas!AG$209:AG219)/SUM(Empresas!AG$197:AG207)-1</f>
        <v>1.9696075561157489E-2</v>
      </c>
      <c r="AH219" s="23">
        <f>SUM(Empresas!AH$209:AH219)/SUM(Empresas!AH$197:AH207)-1</f>
        <v>2.101606686083235E-2</v>
      </c>
      <c r="AI219" s="24">
        <f>SUM(Empresas!AI$209:AI219)/SUM(Empresas!AI$197:AI207)-1</f>
        <v>-5.0076488666359609E-3</v>
      </c>
      <c r="AJ219" s="35">
        <f>SUM(Empresas!AJ$209:AJ219)/SUM(Empresas!AJ$197:AJ207)-1</f>
        <v>1.9483606492453509E-2</v>
      </c>
    </row>
    <row r="220" spans="1:36" ht="15" thickBot="1" x14ac:dyDescent="0.4">
      <c r="A220" s="15">
        <v>45627</v>
      </c>
      <c r="B220" s="22">
        <f>SUM(Empresas!B$209:B220)/SUM(Empresas!B$197:B208)-1</f>
        <v>4.459980602372382E-2</v>
      </c>
      <c r="C220" s="23">
        <f>SUM(Empresas!C$209:C220)/SUM(Empresas!C$197:C208)-1</f>
        <v>7.9522754878733615E-3</v>
      </c>
      <c r="D220" s="23">
        <f>SUM(Empresas!D$209:D220)/SUM(Empresas!D$197:D208)-1</f>
        <v>-9.9576174932158867E-3</v>
      </c>
      <c r="E220" s="23">
        <f>SUM(Empresas!E$209:E220)/SUM(Empresas!E$197:E208)-1</f>
        <v>6.4747732122939938E-2</v>
      </c>
      <c r="F220" s="23">
        <f>SUM(Empresas!F$209:F220)/SUM(Empresas!F$197:F208)-1</f>
        <v>2.7294978364671874E-2</v>
      </c>
      <c r="G220" s="23">
        <f>SUM(Empresas!G$209:G220)/SUM(Empresas!G$197:G208)-1</f>
        <v>1.7223944928647761E-2</v>
      </c>
      <c r="H220" s="23">
        <f>SUM(Empresas!H$209:H220)/SUM(Empresas!H$197:H208)-1</f>
        <v>-6.7030476554719942E-2</v>
      </c>
      <c r="I220" s="23">
        <f>SUM(Empresas!I$209:I220)/SUM(Empresas!I$197:I208)-1</f>
        <v>0.11518971105451814</v>
      </c>
      <c r="J220" s="23">
        <f>SUM(Empresas!J$209:J220)/SUM(Empresas!J$197:J208)-1</f>
        <v>2.5009416533056106E-2</v>
      </c>
      <c r="K220" s="23">
        <f>SUM(Empresas!K$209:K220)/SUM(Empresas!K$197:K208)-1</f>
        <v>4.4768866264567775E-2</v>
      </c>
      <c r="L220" s="23">
        <f>SUM(Empresas!L$209:L220)/SUM(Empresas!L$197:L208)-1</f>
        <v>4.5706374685211326E-2</v>
      </c>
      <c r="M220" s="23">
        <f>SUM(Empresas!M$209:M220)/SUM(Empresas!M$197:M208)-1</f>
        <v>4.2071410419906252E-2</v>
      </c>
      <c r="N220" s="23">
        <f>SUM(Empresas!N$209:N220)/SUM(Empresas!N$197:N208)-1</f>
        <v>3.5106253667055665E-2</v>
      </c>
      <c r="O220" s="23">
        <f>SUM(Empresas!O$209:O220)/SUM(Empresas!O$197:O208)-1</f>
        <v>3.1310622386368836E-2</v>
      </c>
      <c r="P220" s="23">
        <f>SUM(Empresas!P$209:P220)/SUM(Empresas!P$197:P208)-1</f>
        <v>1.9497925375450365E-2</v>
      </c>
      <c r="Q220" s="23">
        <f>SUM(Empresas!Q$209:Q220)/SUM(Empresas!Q$197:Q208)-1</f>
        <v>3.8337907440947561E-2</v>
      </c>
      <c r="R220" s="23">
        <f>SUM(Empresas!R$209:R220)/SUM(Empresas!R$197:R208)-1</f>
        <v>4.3143416343638608E-2</v>
      </c>
      <c r="S220" s="23">
        <f>SUM(Empresas!S$209:S220)/SUM(Empresas!S$197:S208)-1</f>
        <v>2.1379662039737957E-2</v>
      </c>
      <c r="T220" s="23">
        <f>SUM(Empresas!T$209:T220)/SUM(Empresas!T$197:T208)-1</f>
        <v>-1.6800362223723497E-2</v>
      </c>
      <c r="U220" s="23">
        <f>SUM(Empresas!U$209:U220)/SUM(Empresas!U$197:U208)-1</f>
        <v>1.9741569125568015E-2</v>
      </c>
      <c r="V220" s="23">
        <f>SUM(Empresas!V$209:V220)/SUM(Empresas!V$197:V208)-1</f>
        <v>6.0396345036884513E-2</v>
      </c>
      <c r="W220" s="23">
        <f>SUM(Empresas!W$209:W220)/SUM(Empresas!W$197:W208)-1</f>
        <v>1.1070659332805821E-2</v>
      </c>
      <c r="X220" s="23">
        <f>SUM(Empresas!X$209:X220)/SUM(Empresas!X$197:X208)-1</f>
        <v>2.1361677133102663E-2</v>
      </c>
      <c r="Y220" s="23">
        <f>SUM(Empresas!Y$209:Y220)/SUM(Empresas!Y$197:Y208)-1</f>
        <v>4.6685150515954899E-2</v>
      </c>
      <c r="Z220" s="23">
        <f>SUM(Empresas!Z$209:Z220)/SUM(Empresas!Z$197:Z208)-1</f>
        <v>3.8906830436865825E-2</v>
      </c>
      <c r="AA220" s="23">
        <f>SUM(Empresas!AA$209:AA220)/SUM(Empresas!AA$197:AA208)-1</f>
        <v>6.2052495149553799E-3</v>
      </c>
      <c r="AB220" s="24">
        <f>SUM(Empresas!AB$209:AB220)/SUM(Empresas!AB$197:AB208)-1</f>
        <v>5.2115279022832084E-2</v>
      </c>
      <c r="AC220" s="22">
        <f>SUM(Empresas!AC$209:AC220)/SUM(Empresas!AC$197:AC208)-1</f>
        <v>1.23277623530198E-2</v>
      </c>
      <c r="AD220" s="23">
        <f>SUM(Empresas!AD$209:AD220)/SUM(Empresas!AD$197:AD208)-1</f>
        <v>4.9022405828476057E-3</v>
      </c>
      <c r="AE220" s="23">
        <f>SUM(Empresas!AE$209:AE220)/SUM(Empresas!AE$197:AE208)-1</f>
        <v>2.8907933393087726E-2</v>
      </c>
      <c r="AF220" s="24">
        <f>SUM(Empresas!AF$209:AF220)/SUM(Empresas!AF$197:AF208)-1</f>
        <v>0.13122096454604648</v>
      </c>
      <c r="AG220" s="22">
        <f>SUM(Empresas!AG$209:AG220)/SUM(Empresas!AG$197:AG208)-1</f>
        <v>2.2051257483064024E-2</v>
      </c>
      <c r="AH220" s="23">
        <f>SUM(Empresas!AH$209:AH220)/SUM(Empresas!AH$197:AH208)-1</f>
        <v>1.8265853327789072E-2</v>
      </c>
      <c r="AI220" s="24">
        <f>SUM(Empresas!AI$209:AI220)/SUM(Empresas!AI$197:AI208)-1</f>
        <v>-6.3954818441921413E-3</v>
      </c>
      <c r="AJ220" s="35">
        <f>SUM(Empresas!AJ$209:AJ220)/SUM(Empresas!AJ$197:AJ208)-1</f>
        <v>2.1691178998603622E-2</v>
      </c>
    </row>
    <row r="221" spans="1:36" x14ac:dyDescent="0.35">
      <c r="A221" s="7">
        <v>45659</v>
      </c>
      <c r="B221" s="28">
        <f>SUM(Empresas!B$221:B221)/SUM(Empresas!B$209:B209)-1</f>
        <v>0.11036368186372791</v>
      </c>
      <c r="C221" s="29">
        <f>SUM(Empresas!C$221:C221)/SUM(Empresas!C$209:C209)-1</f>
        <v>5.3557301645404953E-2</v>
      </c>
      <c r="D221" s="29">
        <f>SUM(Empresas!D$221:D221)/SUM(Empresas!D$209:D209)-1</f>
        <v>0.11913713791780056</v>
      </c>
      <c r="E221" s="29">
        <f>SUM(Empresas!E$221:E221)/SUM(Empresas!E$209:E209)-1</f>
        <v>0.16761573198488322</v>
      </c>
      <c r="F221" s="29">
        <f>SUM(Empresas!F$221:F221)/SUM(Empresas!F$209:F209)-1</f>
        <v>6.5517673529405407E-2</v>
      </c>
      <c r="G221" s="29">
        <f>SUM(Empresas!G$221:G221)/SUM(Empresas!G$209:G209)-1</f>
        <v>0.15174518402636172</v>
      </c>
      <c r="H221" s="29">
        <f>SUM(Empresas!H$221:H221)/SUM(Empresas!H$209:H209)-1</f>
        <v>8.8473142367986979E-2</v>
      </c>
      <c r="I221" s="29">
        <f>SUM(Empresas!I$221:I221)/SUM(Empresas!I$209:I209)-1</f>
        <v>8.7395018470035835E-2</v>
      </c>
      <c r="J221" s="29">
        <f>SUM(Empresas!J$221:J221)/SUM(Empresas!J$209:J209)-1</f>
        <v>0.11631697349553294</v>
      </c>
      <c r="K221" s="29">
        <f>SUM(Empresas!K$221:K221)/SUM(Empresas!K$209:K209)-1</f>
        <v>0.11103287179458921</v>
      </c>
      <c r="L221" s="29">
        <f>SUM(Empresas!L$221:L221)/SUM(Empresas!L$209:L209)-1</f>
        <v>9.9370795028593362E-2</v>
      </c>
      <c r="M221" s="29">
        <f>SUM(Empresas!M$221:M221)/SUM(Empresas!M$209:M209)-1</f>
        <v>0.19486449686607177</v>
      </c>
      <c r="N221" s="29">
        <f>SUM(Empresas!N$221:N221)/SUM(Empresas!N$209:N209)-1</f>
        <v>0.2220001133873355</v>
      </c>
      <c r="O221" s="29">
        <f>SUM(Empresas!O$221:O221)/SUM(Empresas!O$209:O209)-1</f>
        <v>0.14973587023679968</v>
      </c>
      <c r="P221" s="29">
        <f>SUM(Empresas!P$221:P221)/SUM(Empresas!P$209:P209)-1</f>
        <v>0.10568675633352775</v>
      </c>
      <c r="Q221" s="29">
        <f>SUM(Empresas!Q$221:Q221)/SUM(Empresas!Q$209:Q209)-1</f>
        <v>7.2821354341825462E-2</v>
      </c>
      <c r="R221" s="29">
        <f>SUM(Empresas!R$221:R221)/SUM(Empresas!R$209:R209)-1</f>
        <v>0.10148408282194166</v>
      </c>
      <c r="S221" s="29">
        <f>SUM(Empresas!S$221:S221)/SUM(Empresas!S$209:S209)-1</f>
        <v>0.14621769818808872</v>
      </c>
      <c r="T221" s="29">
        <f>SUM(Empresas!T$221:T221)/SUM(Empresas!T$209:T209)-1</f>
        <v>7.4989889303407331E-3</v>
      </c>
      <c r="U221" s="29">
        <f>SUM(Empresas!U$221:U221)/SUM(Empresas!U$209:U209)-1</f>
        <v>0.17906380400726518</v>
      </c>
      <c r="V221" s="29">
        <f>SUM(Empresas!V$221:V221)/SUM(Empresas!V$209:V209)-1</f>
        <v>8.84176723623189E-2</v>
      </c>
      <c r="W221" s="29">
        <f>SUM(Empresas!W$221:W221)/SUM(Empresas!W$209:W209)-1</f>
        <v>4.1251140884290827E-2</v>
      </c>
      <c r="X221" s="29">
        <f>SUM(Empresas!X$221:X221)/SUM(Empresas!X$209:X209)-1</f>
        <v>0.13145963786696679</v>
      </c>
      <c r="Y221" s="29">
        <f>SUM(Empresas!Y$221:Y221)/SUM(Empresas!Y$209:Y209)-1</f>
        <v>0.16137420505331734</v>
      </c>
      <c r="Z221" s="29">
        <f>SUM(Empresas!Z$221:Z221)/SUM(Empresas!Z$209:Z209)-1</f>
        <v>0.15028278310536858</v>
      </c>
      <c r="AA221" s="29">
        <f>SUM(Empresas!AA$221:AA221)/SUM(Empresas!AA$209:AA209)-1</f>
        <v>0.11159304266046477</v>
      </c>
      <c r="AB221" s="29">
        <f>SUM(Empresas!AB$221:AB221)/SUM(Empresas!AB$209:AB209)-1</f>
        <v>0.1290414697219</v>
      </c>
      <c r="AC221" s="28">
        <f>SUM(Empresas!AC$221:AC221)/SUM(Empresas!AC$209:AC209)-1</f>
        <v>8.8688476561544771E-2</v>
      </c>
      <c r="AD221" s="29">
        <f>SUM(Empresas!AD$221:AD221)/SUM(Empresas!AD$209:AD209)-1</f>
        <v>5.9010716018202514E-2</v>
      </c>
      <c r="AE221" s="29">
        <f>SUM(Empresas!AE$221:AE221)/SUM(Empresas!AE$209:AE209)-1</f>
        <v>0.16409253050215922</v>
      </c>
      <c r="AF221" s="30">
        <f>SUM(Empresas!AF$221:AF221)/SUM(Empresas!AF$209:AF209)-1</f>
        <v>0.16519155287530563</v>
      </c>
      <c r="AG221" s="28">
        <f>SUM(Empresas!AG$221:AG221)/SUM(Empresas!AG$209:AG209)-1</f>
        <v>0.11705725739203254</v>
      </c>
      <c r="AH221" s="29">
        <f>SUM(Empresas!AH$221:AH221)/SUM(Empresas!AH$209:AH209)-1</f>
        <v>-8.7619062889997545E-3</v>
      </c>
      <c r="AI221" s="30">
        <f>SUM(Empresas!AI$221:AI221)/SUM(Empresas!AI$209:AI209)-1</f>
        <v>-1.85502712115726E-2</v>
      </c>
      <c r="AJ221" s="34">
        <f>SUM(Empresas!AJ$221:AJ221)/SUM(Empresas!AJ$209:AJ209)-1</f>
        <v>0.11292642730795999</v>
      </c>
    </row>
    <row r="222" spans="1:36" x14ac:dyDescent="0.35">
      <c r="A222" s="11">
        <v>45689</v>
      </c>
      <c r="B222" s="22">
        <f>SUM(Empresas!B$221:B222)/SUM(Empresas!B$209:B210)-1</f>
        <v>7.8352155762543063E-2</v>
      </c>
      <c r="C222" s="23">
        <f>SUM(Empresas!C$221:C222)/SUM(Empresas!C$209:C210)-1</f>
        <v>4.0249823359146619E-2</v>
      </c>
      <c r="D222" s="23">
        <f>SUM(Empresas!D$221:D222)/SUM(Empresas!D$209:D210)-1</f>
        <v>0.12400713944086883</v>
      </c>
      <c r="E222" s="23">
        <f>SUM(Empresas!E$221:E222)/SUM(Empresas!E$209:E210)-1</f>
        <v>2.6974130625119219E-2</v>
      </c>
      <c r="F222" s="23">
        <f>SUM(Empresas!F$221:F222)/SUM(Empresas!F$209:F210)-1</f>
        <v>9.0180797612454011E-2</v>
      </c>
      <c r="G222" s="23">
        <f>SUM(Empresas!G$221:G222)/SUM(Empresas!G$209:G210)-1</f>
        <v>0.1632407942134193</v>
      </c>
      <c r="H222" s="23">
        <f>SUM(Empresas!H$221:H222)/SUM(Empresas!H$209:H210)-1</f>
        <v>0.10954734986942016</v>
      </c>
      <c r="I222" s="23">
        <f>SUM(Empresas!I$221:I222)/SUM(Empresas!I$209:I210)-1</f>
        <v>4.4909302612824442E-2</v>
      </c>
      <c r="J222" s="23">
        <f>SUM(Empresas!J$221:J222)/SUM(Empresas!J$209:J210)-1</f>
        <v>0.11895311033708911</v>
      </c>
      <c r="K222" s="23">
        <f>SUM(Empresas!K$221:K222)/SUM(Empresas!K$209:K210)-1</f>
        <v>0.13974857099057636</v>
      </c>
      <c r="L222" s="23">
        <f>SUM(Empresas!L$221:L222)/SUM(Empresas!L$209:L210)-1</f>
        <v>0.10990571154282236</v>
      </c>
      <c r="M222" s="23">
        <f>SUM(Empresas!M$221:M222)/SUM(Empresas!M$209:M210)-1</f>
        <v>0.19107644001988744</v>
      </c>
      <c r="N222" s="23">
        <f>SUM(Empresas!N$221:N222)/SUM(Empresas!N$209:N210)-1</f>
        <v>0.16746781056635585</v>
      </c>
      <c r="O222" s="23">
        <f>SUM(Empresas!O$221:O222)/SUM(Empresas!O$209:O210)-1</f>
        <v>0.15843082301189981</v>
      </c>
      <c r="P222" s="23">
        <f>SUM(Empresas!P$221:P222)/SUM(Empresas!P$209:P210)-1</f>
        <v>0.11268728137871231</v>
      </c>
      <c r="Q222" s="23">
        <f>SUM(Empresas!Q$221:Q222)/SUM(Empresas!Q$209:Q210)-1</f>
        <v>7.5697450285186818E-2</v>
      </c>
      <c r="R222" s="23">
        <f>SUM(Empresas!R$221:R222)/SUM(Empresas!R$209:R210)-1</f>
        <v>0.10954920479655716</v>
      </c>
      <c r="S222" s="23">
        <f>SUM(Empresas!S$221:S222)/SUM(Empresas!S$209:S210)-1</f>
        <v>0.13385632062464414</v>
      </c>
      <c r="T222" s="23">
        <f>SUM(Empresas!T$221:T222)/SUM(Empresas!T$209:T210)-1</f>
        <v>5.1503090159258802E-2</v>
      </c>
      <c r="U222" s="23">
        <f>SUM(Empresas!U$221:U222)/SUM(Empresas!U$209:U210)-1</f>
        <v>0.17924705366788185</v>
      </c>
      <c r="V222" s="23">
        <f>SUM(Empresas!V$221:V222)/SUM(Empresas!V$209:V210)-1</f>
        <v>-1.7771057931116441E-2</v>
      </c>
      <c r="W222" s="23">
        <f>SUM(Empresas!W$221:W222)/SUM(Empresas!W$209:W210)-1</f>
        <v>0.10343408999780013</v>
      </c>
      <c r="X222" s="23">
        <f>SUM(Empresas!X$221:X222)/SUM(Empresas!X$209:X210)-1</f>
        <v>7.9185887803026267E-2</v>
      </c>
      <c r="Y222" s="23">
        <f>SUM(Empresas!Y$221:Y222)/SUM(Empresas!Y$209:Y210)-1</f>
        <v>0.24111624947674359</v>
      </c>
      <c r="Z222" s="23">
        <f>SUM(Empresas!Z$221:Z222)/SUM(Empresas!Z$209:Z210)-1</f>
        <v>0.16055021152562343</v>
      </c>
      <c r="AA222" s="23">
        <f>SUM(Empresas!AA$221:AA222)/SUM(Empresas!AA$209:AA210)-1</f>
        <v>0.12969879702827747</v>
      </c>
      <c r="AB222" s="24">
        <f>SUM(Empresas!AB$221:AB222)/SUM(Empresas!AB$209:AB210)-1</f>
        <v>0.12304444354189603</v>
      </c>
      <c r="AC222" s="22">
        <f>SUM(Empresas!AC$221:AC222)/SUM(Empresas!AC$209:AC210)-1</f>
        <v>0.10723333634643906</v>
      </c>
      <c r="AD222" s="23">
        <f>SUM(Empresas!AD$221:AD222)/SUM(Empresas!AD$209:AD210)-1</f>
        <v>6.3287148738905952E-2</v>
      </c>
      <c r="AE222" s="23">
        <f>SUM(Empresas!AE$221:AE222)/SUM(Empresas!AE$209:AE210)-1</f>
        <v>0.17600107492245587</v>
      </c>
      <c r="AF222" s="24">
        <f>SUM(Empresas!AF$221:AF222)/SUM(Empresas!AF$209:AF210)-1</f>
        <v>0.1799372892889286</v>
      </c>
      <c r="AG222" s="22">
        <f>SUM(Empresas!AG$221:AG222)/SUM(Empresas!AG$209:AG210)-1</f>
        <v>0.12611516586065341</v>
      </c>
      <c r="AH222" s="23">
        <f>SUM(Empresas!AH$221:AH222)/SUM(Empresas!AH$209:AH210)-1</f>
        <v>3.3514907991345488E-3</v>
      </c>
      <c r="AI222" s="24">
        <f>SUM(Empresas!AI$221:AI222)/SUM(Empresas!AI$209:AI210)-1</f>
        <v>-6.2731203126005219E-3</v>
      </c>
      <c r="AJ222" s="35">
        <f>SUM(Empresas!AJ$221:AJ222)/SUM(Empresas!AJ$209:AJ210)-1</f>
        <v>0.12204813657219593</v>
      </c>
    </row>
    <row r="223" spans="1:36" x14ac:dyDescent="0.35">
      <c r="A223" s="11">
        <v>45717</v>
      </c>
      <c r="B223" s="22">
        <f>SUM(Empresas!B$221:B223)/SUM(Empresas!B$209:B211)-1</f>
        <v>3.6527028077138368E-2</v>
      </c>
      <c r="C223" s="23">
        <f>SUM(Empresas!C$221:C223)/SUM(Empresas!C$209:C211)-1</f>
        <v>1.383374348778954E-2</v>
      </c>
      <c r="D223" s="23">
        <f>SUM(Empresas!D$221:D223)/SUM(Empresas!D$209:D211)-1</f>
        <v>4.4192466692020815E-2</v>
      </c>
      <c r="E223" s="23">
        <f>SUM(Empresas!E$221:E223)/SUM(Empresas!E$209:E211)-1</f>
        <v>1.7625619120348102E-2</v>
      </c>
      <c r="F223" s="23">
        <f>SUM(Empresas!F$221:F223)/SUM(Empresas!F$209:F211)-1</f>
        <v>5.9963203429658218E-2</v>
      </c>
      <c r="G223" s="23">
        <f>SUM(Empresas!G$221:G223)/SUM(Empresas!G$209:G211)-1</f>
        <v>0.11089439372076959</v>
      </c>
      <c r="H223" s="23">
        <f>SUM(Empresas!H$221:H223)/SUM(Empresas!H$209:H211)-1</f>
        <v>7.0121543453693258E-2</v>
      </c>
      <c r="I223" s="23">
        <f>SUM(Empresas!I$221:I223)/SUM(Empresas!I$209:I211)-1</f>
        <v>-8.677376950697735E-2</v>
      </c>
      <c r="J223" s="23">
        <f>SUM(Empresas!J$221:J223)/SUM(Empresas!J$209:J211)-1</f>
        <v>8.7536020090495548E-2</v>
      </c>
      <c r="K223" s="23">
        <f>SUM(Empresas!K$221:K223)/SUM(Empresas!K$209:K211)-1</f>
        <v>7.3356422150169243E-2</v>
      </c>
      <c r="L223" s="23">
        <f>SUM(Empresas!L$221:L223)/SUM(Empresas!L$209:L211)-1</f>
        <v>8.0650703677394242E-2</v>
      </c>
      <c r="M223" s="23">
        <f>SUM(Empresas!M$221:M223)/SUM(Empresas!M$209:M211)-1</f>
        <v>0.17330690207663602</v>
      </c>
      <c r="N223" s="23">
        <f>SUM(Empresas!N$221:N223)/SUM(Empresas!N$209:N211)-1</f>
        <v>0.15270953624739936</v>
      </c>
      <c r="O223" s="23">
        <f>SUM(Empresas!O$221:O223)/SUM(Empresas!O$209:O211)-1</f>
        <v>0.11404118584969924</v>
      </c>
      <c r="P223" s="23">
        <f>SUM(Empresas!P$221:P223)/SUM(Empresas!P$209:P211)-1</f>
        <v>8.1102791487004389E-2</v>
      </c>
      <c r="Q223" s="23">
        <f>SUM(Empresas!Q$221:Q223)/SUM(Empresas!Q$209:Q211)-1</f>
        <v>3.5719615045696207E-2</v>
      </c>
      <c r="R223" s="23">
        <f>SUM(Empresas!R$221:R223)/SUM(Empresas!R$209:R211)-1</f>
        <v>7.0369777837004932E-2</v>
      </c>
      <c r="S223" s="23">
        <f>SUM(Empresas!S$221:S223)/SUM(Empresas!S$209:S211)-1</f>
        <v>0.13286849883577889</v>
      </c>
      <c r="T223" s="23">
        <f>SUM(Empresas!T$221:T223)/SUM(Empresas!T$209:T211)-1</f>
        <v>-3.3937236360414125E-2</v>
      </c>
      <c r="U223" s="23">
        <f>SUM(Empresas!U$221:U223)/SUM(Empresas!U$209:U211)-1</f>
        <v>0.18881840972275743</v>
      </c>
      <c r="V223" s="23">
        <f>SUM(Empresas!V$221:V223)/SUM(Empresas!V$209:V211)-1</f>
        <v>9.262085828578126E-3</v>
      </c>
      <c r="W223" s="23">
        <f>SUM(Empresas!W$221:W223)/SUM(Empresas!W$209:W211)-1</f>
        <v>9.1433708118181523E-2</v>
      </c>
      <c r="X223" s="23">
        <f>SUM(Empresas!X$221:X223)/SUM(Empresas!X$209:X211)-1</f>
        <v>8.1431694124248999E-2</v>
      </c>
      <c r="Y223" s="23">
        <f>SUM(Empresas!Y$221:Y223)/SUM(Empresas!Y$209:Y211)-1</f>
        <v>0.27808334760949083</v>
      </c>
      <c r="Z223" s="23">
        <f>SUM(Empresas!Z$221:Z223)/SUM(Empresas!Z$209:Z211)-1</f>
        <v>0.11825954917478576</v>
      </c>
      <c r="AA223" s="23">
        <f>SUM(Empresas!AA$221:AA223)/SUM(Empresas!AA$209:AA211)-1</f>
        <v>5.7146446141785434E-2</v>
      </c>
      <c r="AB223" s="24">
        <f>SUM(Empresas!AB$221:AB223)/SUM(Empresas!AB$209:AB211)-1</f>
        <v>9.2513237214579824E-2</v>
      </c>
      <c r="AC223" s="22">
        <f>SUM(Empresas!AC$221:AC223)/SUM(Empresas!AC$209:AC211)-1</f>
        <v>7.9925119574570269E-2</v>
      </c>
      <c r="AD223" s="23">
        <f>SUM(Empresas!AD$221:AD223)/SUM(Empresas!AD$209:AD211)-1</f>
        <v>3.2333146033953541E-2</v>
      </c>
      <c r="AE223" s="23">
        <f>SUM(Empresas!AE$221:AE223)/SUM(Empresas!AE$209:AE211)-1</f>
        <v>0.12387917701213813</v>
      </c>
      <c r="AF223" s="24">
        <f>SUM(Empresas!AF$221:AF223)/SUM(Empresas!AF$209:AF211)-1</f>
        <v>0.13141709948450475</v>
      </c>
      <c r="AG223" s="22">
        <f>SUM(Empresas!AG$221:AG223)/SUM(Empresas!AG$209:AG211)-1</f>
        <v>8.5114735514961515E-2</v>
      </c>
      <c r="AH223" s="23">
        <f>SUM(Empresas!AH$221:AH223)/SUM(Empresas!AH$209:AH211)-1</f>
        <v>-1.5566204697587405E-2</v>
      </c>
      <c r="AI223" s="24">
        <f>SUM(Empresas!AI$221:AI223)/SUM(Empresas!AI$209:AI211)-1</f>
        <v>-2.0618055322655815E-2</v>
      </c>
      <c r="AJ223" s="35">
        <f>SUM(Empresas!AJ$221:AJ223)/SUM(Empresas!AJ$209:AJ211)-1</f>
        <v>8.1784804247616583E-2</v>
      </c>
    </row>
    <row r="224" spans="1:36" x14ac:dyDescent="0.35">
      <c r="A224" s="11">
        <v>45748</v>
      </c>
      <c r="B224" s="45"/>
      <c r="AC224" s="45"/>
      <c r="AF224" s="46"/>
      <c r="AG224" s="45"/>
      <c r="AI224" s="46"/>
      <c r="AJ224" s="50"/>
    </row>
    <row r="225" spans="1:36" x14ac:dyDescent="0.35">
      <c r="A225" s="11">
        <v>45778</v>
      </c>
      <c r="B225" s="45"/>
      <c r="AC225" s="45"/>
      <c r="AF225" s="46"/>
      <c r="AG225" s="45"/>
      <c r="AI225" s="46"/>
      <c r="AJ225" s="50"/>
    </row>
    <row r="226" spans="1:36" x14ac:dyDescent="0.35">
      <c r="A226" s="11">
        <v>45809</v>
      </c>
      <c r="B226" s="45"/>
      <c r="AC226" s="45"/>
      <c r="AF226" s="46"/>
      <c r="AG226" s="45"/>
      <c r="AI226" s="46"/>
      <c r="AJ226" s="50"/>
    </row>
    <row r="227" spans="1:36" x14ac:dyDescent="0.35">
      <c r="A227" s="11">
        <v>45839</v>
      </c>
      <c r="B227" s="45"/>
      <c r="AC227" s="45"/>
      <c r="AF227" s="46"/>
      <c r="AG227" s="45"/>
      <c r="AI227" s="46"/>
      <c r="AJ227" s="50"/>
    </row>
    <row r="228" spans="1:36" x14ac:dyDescent="0.35">
      <c r="A228" s="11">
        <v>45870</v>
      </c>
      <c r="B228" s="45"/>
      <c r="AC228" s="45"/>
      <c r="AF228" s="46"/>
      <c r="AG228" s="45"/>
      <c r="AI228" s="46"/>
      <c r="AJ228" s="50"/>
    </row>
    <row r="229" spans="1:36" x14ac:dyDescent="0.35">
      <c r="A229" s="11">
        <v>45901</v>
      </c>
      <c r="B229" s="45"/>
      <c r="AC229" s="45"/>
      <c r="AF229" s="46"/>
      <c r="AG229" s="45"/>
      <c r="AI229" s="46"/>
      <c r="AJ229" s="50"/>
    </row>
    <row r="230" spans="1:36" x14ac:dyDescent="0.35">
      <c r="A230" s="11">
        <v>45931</v>
      </c>
      <c r="B230" s="45"/>
      <c r="AC230" s="45"/>
      <c r="AF230" s="46"/>
      <c r="AG230" s="45"/>
      <c r="AI230" s="46"/>
      <c r="AJ230" s="50"/>
    </row>
    <row r="231" spans="1:36" x14ac:dyDescent="0.35">
      <c r="A231" s="11">
        <v>45962</v>
      </c>
      <c r="B231" s="45"/>
      <c r="AC231" s="45"/>
      <c r="AF231" s="46"/>
      <c r="AG231" s="45"/>
      <c r="AI231" s="46"/>
      <c r="AJ231" s="50"/>
    </row>
    <row r="232" spans="1:36" ht="15" thickBot="1" x14ac:dyDescent="0.4">
      <c r="A232" s="15">
        <v>45992</v>
      </c>
      <c r="B232" s="47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7"/>
      <c r="AD232" s="48"/>
      <c r="AE232" s="48"/>
      <c r="AF232" s="49"/>
      <c r="AG232" s="47"/>
      <c r="AH232" s="48"/>
      <c r="AI232" s="49"/>
      <c r="AJ232" s="51"/>
    </row>
  </sheetData>
  <mergeCells count="4">
    <mergeCell ref="A2:AJ2"/>
    <mergeCell ref="B3:AB3"/>
    <mergeCell ref="AC3:AF3"/>
    <mergeCell ref="AG3:AI3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232"/>
  <sheetViews>
    <sheetView workbookViewId="0">
      <pane xSplit="1" ySplit="4" topLeftCell="U217" activePane="bottomRight" state="frozen"/>
      <selection activeCell="A221" sqref="A221:A232"/>
      <selection pane="topRight" activeCell="A221" sqref="A221:A232"/>
      <selection pane="bottomLeft" activeCell="A221" sqref="A221:A232"/>
      <selection pane="bottomRight" activeCell="A2" sqref="A2:AJ2"/>
    </sheetView>
  </sheetViews>
  <sheetFormatPr defaultColWidth="9.1796875" defaultRowHeight="14.5" x14ac:dyDescent="0.35"/>
  <cols>
    <col min="1" max="1" width="19.1796875" style="1" customWidth="1"/>
    <col min="2" max="16384" width="9.1796875" style="1"/>
  </cols>
  <sheetData>
    <row r="1" spans="1:36" ht="51.5" customHeight="1" x14ac:dyDescent="0.35"/>
    <row r="2" spans="1:36" ht="15" thickBot="1" x14ac:dyDescent="0.4">
      <c r="A2" s="56" t="s">
        <v>15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</row>
    <row r="3" spans="1:36" ht="15" thickBot="1" x14ac:dyDescent="0.4">
      <c r="B3" s="53" t="s">
        <v>43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5"/>
      <c r="AC3" s="53" t="s">
        <v>2</v>
      </c>
      <c r="AD3" s="54"/>
      <c r="AE3" s="54"/>
      <c r="AF3" s="55"/>
      <c r="AG3" s="53" t="s">
        <v>3</v>
      </c>
      <c r="AH3" s="54"/>
      <c r="AI3" s="55"/>
    </row>
    <row r="4" spans="1:36" ht="15" thickBot="1" x14ac:dyDescent="0.4">
      <c r="A4" s="2" t="s">
        <v>11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3" t="s">
        <v>4</v>
      </c>
      <c r="AD4" s="4" t="s">
        <v>5</v>
      </c>
      <c r="AE4" s="4" t="s">
        <v>6</v>
      </c>
      <c r="AF4" s="5" t="s">
        <v>7</v>
      </c>
      <c r="AG4" s="3" t="s">
        <v>8</v>
      </c>
      <c r="AH4" s="4" t="s">
        <v>9</v>
      </c>
      <c r="AI4" s="5" t="s">
        <v>10</v>
      </c>
      <c r="AJ4" s="6" t="s">
        <v>1</v>
      </c>
    </row>
    <row r="5" spans="1:36" x14ac:dyDescent="0.35">
      <c r="A5" s="7">
        <v>39083</v>
      </c>
      <c r="B5" s="8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10" t="s">
        <v>16</v>
      </c>
      <c r="AC5" s="8" t="s">
        <v>16</v>
      </c>
      <c r="AD5" s="9" t="s">
        <v>16</v>
      </c>
      <c r="AE5" s="9" t="s">
        <v>16</v>
      </c>
      <c r="AF5" s="10" t="s">
        <v>16</v>
      </c>
      <c r="AG5" s="8" t="s">
        <v>16</v>
      </c>
      <c r="AH5" s="9" t="s">
        <v>16</v>
      </c>
      <c r="AI5" s="10" t="s">
        <v>16</v>
      </c>
      <c r="AJ5" s="10" t="s">
        <v>16</v>
      </c>
    </row>
    <row r="6" spans="1:36" x14ac:dyDescent="0.35">
      <c r="A6" s="11">
        <v>39114</v>
      </c>
      <c r="B6" s="12" t="s">
        <v>16</v>
      </c>
      <c r="C6" s="13" t="s">
        <v>16</v>
      </c>
      <c r="D6" s="13" t="s">
        <v>16</v>
      </c>
      <c r="E6" s="13" t="s">
        <v>16</v>
      </c>
      <c r="F6" s="13" t="s">
        <v>16</v>
      </c>
      <c r="G6" s="13" t="s">
        <v>16</v>
      </c>
      <c r="H6" s="13" t="s">
        <v>16</v>
      </c>
      <c r="I6" s="13" t="s">
        <v>16</v>
      </c>
      <c r="J6" s="13" t="s">
        <v>16</v>
      </c>
      <c r="K6" s="13" t="s">
        <v>16</v>
      </c>
      <c r="L6" s="13" t="s">
        <v>16</v>
      </c>
      <c r="M6" s="13" t="s">
        <v>16</v>
      </c>
      <c r="N6" s="13" t="s">
        <v>16</v>
      </c>
      <c r="O6" s="13" t="s">
        <v>16</v>
      </c>
      <c r="P6" s="13" t="s">
        <v>16</v>
      </c>
      <c r="Q6" s="13" t="s">
        <v>16</v>
      </c>
      <c r="R6" s="13" t="s">
        <v>16</v>
      </c>
      <c r="S6" s="13" t="s">
        <v>16</v>
      </c>
      <c r="T6" s="13" t="s">
        <v>16</v>
      </c>
      <c r="U6" s="13" t="s">
        <v>16</v>
      </c>
      <c r="V6" s="13" t="s">
        <v>16</v>
      </c>
      <c r="W6" s="13" t="s">
        <v>16</v>
      </c>
      <c r="X6" s="13" t="s">
        <v>16</v>
      </c>
      <c r="Y6" s="13" t="s">
        <v>16</v>
      </c>
      <c r="Z6" s="13" t="s">
        <v>16</v>
      </c>
      <c r="AA6" s="13" t="s">
        <v>16</v>
      </c>
      <c r="AB6" s="14" t="s">
        <v>16</v>
      </c>
      <c r="AC6" s="12" t="s">
        <v>16</v>
      </c>
      <c r="AD6" s="13" t="s">
        <v>16</v>
      </c>
      <c r="AE6" s="13" t="s">
        <v>16</v>
      </c>
      <c r="AF6" s="14" t="s">
        <v>16</v>
      </c>
      <c r="AG6" s="12" t="s">
        <v>16</v>
      </c>
      <c r="AH6" s="13" t="s">
        <v>16</v>
      </c>
      <c r="AI6" s="14" t="s">
        <v>16</v>
      </c>
      <c r="AJ6" s="14" t="s">
        <v>16</v>
      </c>
    </row>
    <row r="7" spans="1:36" x14ac:dyDescent="0.35">
      <c r="A7" s="11">
        <v>39142</v>
      </c>
      <c r="B7" s="12" t="s">
        <v>16</v>
      </c>
      <c r="C7" s="13" t="s">
        <v>16</v>
      </c>
      <c r="D7" s="13" t="s">
        <v>16</v>
      </c>
      <c r="E7" s="13" t="s">
        <v>16</v>
      </c>
      <c r="F7" s="13" t="s">
        <v>16</v>
      </c>
      <c r="G7" s="13" t="s">
        <v>16</v>
      </c>
      <c r="H7" s="13" t="s">
        <v>16</v>
      </c>
      <c r="I7" s="13" t="s">
        <v>16</v>
      </c>
      <c r="J7" s="13" t="s">
        <v>16</v>
      </c>
      <c r="K7" s="13" t="s">
        <v>16</v>
      </c>
      <c r="L7" s="13" t="s">
        <v>16</v>
      </c>
      <c r="M7" s="13" t="s">
        <v>16</v>
      </c>
      <c r="N7" s="13" t="s">
        <v>16</v>
      </c>
      <c r="O7" s="13" t="s">
        <v>16</v>
      </c>
      <c r="P7" s="13" t="s">
        <v>16</v>
      </c>
      <c r="Q7" s="13" t="s">
        <v>16</v>
      </c>
      <c r="R7" s="13" t="s">
        <v>16</v>
      </c>
      <c r="S7" s="13" t="s">
        <v>16</v>
      </c>
      <c r="T7" s="13" t="s">
        <v>16</v>
      </c>
      <c r="U7" s="13" t="s">
        <v>16</v>
      </c>
      <c r="V7" s="13" t="s">
        <v>16</v>
      </c>
      <c r="W7" s="13" t="s">
        <v>16</v>
      </c>
      <c r="X7" s="13" t="s">
        <v>16</v>
      </c>
      <c r="Y7" s="13" t="s">
        <v>16</v>
      </c>
      <c r="Z7" s="13" t="s">
        <v>16</v>
      </c>
      <c r="AA7" s="13" t="s">
        <v>16</v>
      </c>
      <c r="AB7" s="14" t="s">
        <v>16</v>
      </c>
      <c r="AC7" s="12" t="s">
        <v>16</v>
      </c>
      <c r="AD7" s="13" t="s">
        <v>16</v>
      </c>
      <c r="AE7" s="13" t="s">
        <v>16</v>
      </c>
      <c r="AF7" s="14" t="s">
        <v>16</v>
      </c>
      <c r="AG7" s="12" t="s">
        <v>16</v>
      </c>
      <c r="AH7" s="13" t="s">
        <v>16</v>
      </c>
      <c r="AI7" s="14" t="s">
        <v>16</v>
      </c>
      <c r="AJ7" s="14" t="s">
        <v>16</v>
      </c>
    </row>
    <row r="8" spans="1:36" x14ac:dyDescent="0.35">
      <c r="A8" s="11">
        <v>39173</v>
      </c>
      <c r="B8" s="12" t="s">
        <v>16</v>
      </c>
      <c r="C8" s="13" t="s">
        <v>16</v>
      </c>
      <c r="D8" s="13" t="s">
        <v>16</v>
      </c>
      <c r="E8" s="13" t="s">
        <v>16</v>
      </c>
      <c r="F8" s="13" t="s">
        <v>16</v>
      </c>
      <c r="G8" s="13" t="s">
        <v>16</v>
      </c>
      <c r="H8" s="13" t="s">
        <v>16</v>
      </c>
      <c r="I8" s="13" t="s">
        <v>16</v>
      </c>
      <c r="J8" s="13" t="s">
        <v>16</v>
      </c>
      <c r="K8" s="13" t="s">
        <v>16</v>
      </c>
      <c r="L8" s="13" t="s">
        <v>16</v>
      </c>
      <c r="M8" s="13" t="s">
        <v>16</v>
      </c>
      <c r="N8" s="13" t="s">
        <v>16</v>
      </c>
      <c r="O8" s="13" t="s">
        <v>16</v>
      </c>
      <c r="P8" s="13" t="s">
        <v>16</v>
      </c>
      <c r="Q8" s="13" t="s">
        <v>16</v>
      </c>
      <c r="R8" s="13" t="s">
        <v>16</v>
      </c>
      <c r="S8" s="13" t="s">
        <v>16</v>
      </c>
      <c r="T8" s="13" t="s">
        <v>16</v>
      </c>
      <c r="U8" s="13" t="s">
        <v>16</v>
      </c>
      <c r="V8" s="13" t="s">
        <v>16</v>
      </c>
      <c r="W8" s="13" t="s">
        <v>16</v>
      </c>
      <c r="X8" s="13" t="s">
        <v>16</v>
      </c>
      <c r="Y8" s="13" t="s">
        <v>16</v>
      </c>
      <c r="Z8" s="13" t="s">
        <v>16</v>
      </c>
      <c r="AA8" s="13" t="s">
        <v>16</v>
      </c>
      <c r="AB8" s="14" t="s">
        <v>16</v>
      </c>
      <c r="AC8" s="12" t="s">
        <v>16</v>
      </c>
      <c r="AD8" s="13" t="s">
        <v>16</v>
      </c>
      <c r="AE8" s="13" t="s">
        <v>16</v>
      </c>
      <c r="AF8" s="14" t="s">
        <v>16</v>
      </c>
      <c r="AG8" s="12" t="s">
        <v>16</v>
      </c>
      <c r="AH8" s="13" t="s">
        <v>16</v>
      </c>
      <c r="AI8" s="14" t="s">
        <v>16</v>
      </c>
      <c r="AJ8" s="14" t="s">
        <v>16</v>
      </c>
    </row>
    <row r="9" spans="1:36" x14ac:dyDescent="0.35">
      <c r="A9" s="11">
        <v>39203</v>
      </c>
      <c r="B9" s="12" t="s">
        <v>16</v>
      </c>
      <c r="C9" s="13" t="s">
        <v>16</v>
      </c>
      <c r="D9" s="13" t="s">
        <v>16</v>
      </c>
      <c r="E9" s="13" t="s">
        <v>16</v>
      </c>
      <c r="F9" s="13" t="s">
        <v>16</v>
      </c>
      <c r="G9" s="13" t="s">
        <v>16</v>
      </c>
      <c r="H9" s="13" t="s">
        <v>16</v>
      </c>
      <c r="I9" s="13" t="s">
        <v>16</v>
      </c>
      <c r="J9" s="13" t="s">
        <v>16</v>
      </c>
      <c r="K9" s="13" t="s">
        <v>16</v>
      </c>
      <c r="L9" s="13" t="s">
        <v>16</v>
      </c>
      <c r="M9" s="13" t="s">
        <v>16</v>
      </c>
      <c r="N9" s="13" t="s">
        <v>16</v>
      </c>
      <c r="O9" s="13" t="s">
        <v>16</v>
      </c>
      <c r="P9" s="13" t="s">
        <v>16</v>
      </c>
      <c r="Q9" s="13" t="s">
        <v>16</v>
      </c>
      <c r="R9" s="13" t="s">
        <v>16</v>
      </c>
      <c r="S9" s="13" t="s">
        <v>16</v>
      </c>
      <c r="T9" s="13" t="s">
        <v>16</v>
      </c>
      <c r="U9" s="13" t="s">
        <v>16</v>
      </c>
      <c r="V9" s="13" t="s">
        <v>16</v>
      </c>
      <c r="W9" s="13" t="s">
        <v>16</v>
      </c>
      <c r="X9" s="13" t="s">
        <v>16</v>
      </c>
      <c r="Y9" s="13" t="s">
        <v>16</v>
      </c>
      <c r="Z9" s="13" t="s">
        <v>16</v>
      </c>
      <c r="AA9" s="13" t="s">
        <v>16</v>
      </c>
      <c r="AB9" s="14" t="s">
        <v>16</v>
      </c>
      <c r="AC9" s="12" t="s">
        <v>16</v>
      </c>
      <c r="AD9" s="13" t="s">
        <v>16</v>
      </c>
      <c r="AE9" s="13" t="s">
        <v>16</v>
      </c>
      <c r="AF9" s="14" t="s">
        <v>16</v>
      </c>
      <c r="AG9" s="12" t="s">
        <v>16</v>
      </c>
      <c r="AH9" s="13" t="s">
        <v>16</v>
      </c>
      <c r="AI9" s="14" t="s">
        <v>16</v>
      </c>
      <c r="AJ9" s="14" t="s">
        <v>16</v>
      </c>
    </row>
    <row r="10" spans="1:36" x14ac:dyDescent="0.35">
      <c r="A10" s="11">
        <v>39234</v>
      </c>
      <c r="B10" s="12" t="s">
        <v>16</v>
      </c>
      <c r="C10" s="13" t="s">
        <v>16</v>
      </c>
      <c r="D10" s="13" t="s">
        <v>16</v>
      </c>
      <c r="E10" s="13" t="s">
        <v>16</v>
      </c>
      <c r="F10" s="13" t="s">
        <v>16</v>
      </c>
      <c r="G10" s="13" t="s">
        <v>16</v>
      </c>
      <c r="H10" s="13" t="s">
        <v>16</v>
      </c>
      <c r="I10" s="13" t="s">
        <v>16</v>
      </c>
      <c r="J10" s="13" t="s">
        <v>16</v>
      </c>
      <c r="K10" s="13" t="s">
        <v>16</v>
      </c>
      <c r="L10" s="13" t="s">
        <v>16</v>
      </c>
      <c r="M10" s="13" t="s">
        <v>16</v>
      </c>
      <c r="N10" s="13" t="s">
        <v>16</v>
      </c>
      <c r="O10" s="13" t="s">
        <v>16</v>
      </c>
      <c r="P10" s="13" t="s">
        <v>16</v>
      </c>
      <c r="Q10" s="13" t="s">
        <v>16</v>
      </c>
      <c r="R10" s="13" t="s">
        <v>16</v>
      </c>
      <c r="S10" s="13" t="s">
        <v>16</v>
      </c>
      <c r="T10" s="13" t="s">
        <v>16</v>
      </c>
      <c r="U10" s="13" t="s">
        <v>16</v>
      </c>
      <c r="V10" s="13" t="s">
        <v>16</v>
      </c>
      <c r="W10" s="13" t="s">
        <v>16</v>
      </c>
      <c r="X10" s="13" t="s">
        <v>16</v>
      </c>
      <c r="Y10" s="13" t="s">
        <v>16</v>
      </c>
      <c r="Z10" s="13" t="s">
        <v>16</v>
      </c>
      <c r="AA10" s="13" t="s">
        <v>16</v>
      </c>
      <c r="AB10" s="14" t="s">
        <v>16</v>
      </c>
      <c r="AC10" s="12" t="s">
        <v>16</v>
      </c>
      <c r="AD10" s="13" t="s">
        <v>16</v>
      </c>
      <c r="AE10" s="13" t="s">
        <v>16</v>
      </c>
      <c r="AF10" s="14" t="s">
        <v>16</v>
      </c>
      <c r="AG10" s="12" t="s">
        <v>16</v>
      </c>
      <c r="AH10" s="13" t="s">
        <v>16</v>
      </c>
      <c r="AI10" s="14" t="s">
        <v>16</v>
      </c>
      <c r="AJ10" s="14" t="s">
        <v>16</v>
      </c>
    </row>
    <row r="11" spans="1:36" x14ac:dyDescent="0.35">
      <c r="A11" s="11">
        <v>39264</v>
      </c>
      <c r="B11" s="12" t="s">
        <v>16</v>
      </c>
      <c r="C11" s="13" t="s">
        <v>16</v>
      </c>
      <c r="D11" s="13" t="s">
        <v>16</v>
      </c>
      <c r="E11" s="13" t="s">
        <v>16</v>
      </c>
      <c r="F11" s="13" t="s">
        <v>16</v>
      </c>
      <c r="G11" s="13" t="s">
        <v>16</v>
      </c>
      <c r="H11" s="13" t="s">
        <v>16</v>
      </c>
      <c r="I11" s="13" t="s">
        <v>16</v>
      </c>
      <c r="J11" s="13" t="s">
        <v>16</v>
      </c>
      <c r="K11" s="13" t="s">
        <v>16</v>
      </c>
      <c r="L11" s="13" t="s">
        <v>16</v>
      </c>
      <c r="M11" s="13" t="s">
        <v>16</v>
      </c>
      <c r="N11" s="13" t="s">
        <v>16</v>
      </c>
      <c r="O11" s="13" t="s">
        <v>16</v>
      </c>
      <c r="P11" s="13" t="s">
        <v>16</v>
      </c>
      <c r="Q11" s="13" t="s">
        <v>16</v>
      </c>
      <c r="R11" s="13" t="s">
        <v>16</v>
      </c>
      <c r="S11" s="13" t="s">
        <v>16</v>
      </c>
      <c r="T11" s="13" t="s">
        <v>16</v>
      </c>
      <c r="U11" s="13" t="s">
        <v>16</v>
      </c>
      <c r="V11" s="13" t="s">
        <v>16</v>
      </c>
      <c r="W11" s="13" t="s">
        <v>16</v>
      </c>
      <c r="X11" s="13" t="s">
        <v>16</v>
      </c>
      <c r="Y11" s="13" t="s">
        <v>16</v>
      </c>
      <c r="Z11" s="13" t="s">
        <v>16</v>
      </c>
      <c r="AA11" s="13" t="s">
        <v>16</v>
      </c>
      <c r="AB11" s="14" t="s">
        <v>16</v>
      </c>
      <c r="AC11" s="12" t="s">
        <v>16</v>
      </c>
      <c r="AD11" s="13" t="s">
        <v>16</v>
      </c>
      <c r="AE11" s="13" t="s">
        <v>16</v>
      </c>
      <c r="AF11" s="14" t="s">
        <v>16</v>
      </c>
      <c r="AG11" s="12" t="s">
        <v>16</v>
      </c>
      <c r="AH11" s="13" t="s">
        <v>16</v>
      </c>
      <c r="AI11" s="14" t="s">
        <v>16</v>
      </c>
      <c r="AJ11" s="14" t="s">
        <v>16</v>
      </c>
    </row>
    <row r="12" spans="1:36" x14ac:dyDescent="0.35">
      <c r="A12" s="11">
        <v>39295</v>
      </c>
      <c r="B12" s="12" t="s">
        <v>16</v>
      </c>
      <c r="C12" s="13" t="s">
        <v>16</v>
      </c>
      <c r="D12" s="13" t="s">
        <v>16</v>
      </c>
      <c r="E12" s="13" t="s">
        <v>16</v>
      </c>
      <c r="F12" s="13" t="s">
        <v>16</v>
      </c>
      <c r="G12" s="13" t="s">
        <v>16</v>
      </c>
      <c r="H12" s="13" t="s">
        <v>16</v>
      </c>
      <c r="I12" s="13" t="s">
        <v>16</v>
      </c>
      <c r="J12" s="13" t="s">
        <v>16</v>
      </c>
      <c r="K12" s="13" t="s">
        <v>16</v>
      </c>
      <c r="L12" s="13" t="s">
        <v>16</v>
      </c>
      <c r="M12" s="13" t="s">
        <v>16</v>
      </c>
      <c r="N12" s="13" t="s">
        <v>16</v>
      </c>
      <c r="O12" s="13" t="s">
        <v>16</v>
      </c>
      <c r="P12" s="13" t="s">
        <v>16</v>
      </c>
      <c r="Q12" s="13" t="s">
        <v>16</v>
      </c>
      <c r="R12" s="13" t="s">
        <v>16</v>
      </c>
      <c r="S12" s="13" t="s">
        <v>16</v>
      </c>
      <c r="T12" s="13" t="s">
        <v>16</v>
      </c>
      <c r="U12" s="13" t="s">
        <v>16</v>
      </c>
      <c r="V12" s="13" t="s">
        <v>16</v>
      </c>
      <c r="W12" s="13" t="s">
        <v>16</v>
      </c>
      <c r="X12" s="13" t="s">
        <v>16</v>
      </c>
      <c r="Y12" s="13" t="s">
        <v>16</v>
      </c>
      <c r="Z12" s="13" t="s">
        <v>16</v>
      </c>
      <c r="AA12" s="13" t="s">
        <v>16</v>
      </c>
      <c r="AB12" s="14" t="s">
        <v>16</v>
      </c>
      <c r="AC12" s="12" t="s">
        <v>16</v>
      </c>
      <c r="AD12" s="13" t="s">
        <v>16</v>
      </c>
      <c r="AE12" s="13" t="s">
        <v>16</v>
      </c>
      <c r="AF12" s="14" t="s">
        <v>16</v>
      </c>
      <c r="AG12" s="12" t="s">
        <v>16</v>
      </c>
      <c r="AH12" s="13" t="s">
        <v>16</v>
      </c>
      <c r="AI12" s="14" t="s">
        <v>16</v>
      </c>
      <c r="AJ12" s="14" t="s">
        <v>16</v>
      </c>
    </row>
    <row r="13" spans="1:36" x14ac:dyDescent="0.35">
      <c r="A13" s="11">
        <v>39326</v>
      </c>
      <c r="B13" s="12" t="s">
        <v>16</v>
      </c>
      <c r="C13" s="13" t="s">
        <v>16</v>
      </c>
      <c r="D13" s="13" t="s">
        <v>16</v>
      </c>
      <c r="E13" s="13" t="s">
        <v>16</v>
      </c>
      <c r="F13" s="13" t="s">
        <v>16</v>
      </c>
      <c r="G13" s="13" t="s">
        <v>16</v>
      </c>
      <c r="H13" s="13" t="s">
        <v>16</v>
      </c>
      <c r="I13" s="13" t="s">
        <v>16</v>
      </c>
      <c r="J13" s="13" t="s">
        <v>16</v>
      </c>
      <c r="K13" s="13" t="s">
        <v>16</v>
      </c>
      <c r="L13" s="13" t="s">
        <v>16</v>
      </c>
      <c r="M13" s="13" t="s">
        <v>16</v>
      </c>
      <c r="N13" s="13" t="s">
        <v>16</v>
      </c>
      <c r="O13" s="13" t="s">
        <v>16</v>
      </c>
      <c r="P13" s="13" t="s">
        <v>16</v>
      </c>
      <c r="Q13" s="13" t="s">
        <v>16</v>
      </c>
      <c r="R13" s="13" t="s">
        <v>16</v>
      </c>
      <c r="S13" s="13" t="s">
        <v>16</v>
      </c>
      <c r="T13" s="13" t="s">
        <v>16</v>
      </c>
      <c r="U13" s="13" t="s">
        <v>16</v>
      </c>
      <c r="V13" s="13" t="s">
        <v>16</v>
      </c>
      <c r="W13" s="13" t="s">
        <v>16</v>
      </c>
      <c r="X13" s="13" t="s">
        <v>16</v>
      </c>
      <c r="Y13" s="13" t="s">
        <v>16</v>
      </c>
      <c r="Z13" s="13" t="s">
        <v>16</v>
      </c>
      <c r="AA13" s="13" t="s">
        <v>16</v>
      </c>
      <c r="AB13" s="14" t="s">
        <v>16</v>
      </c>
      <c r="AC13" s="12" t="s">
        <v>16</v>
      </c>
      <c r="AD13" s="13" t="s">
        <v>16</v>
      </c>
      <c r="AE13" s="13" t="s">
        <v>16</v>
      </c>
      <c r="AF13" s="14" t="s">
        <v>16</v>
      </c>
      <c r="AG13" s="12" t="s">
        <v>16</v>
      </c>
      <c r="AH13" s="13" t="s">
        <v>16</v>
      </c>
      <c r="AI13" s="14" t="s">
        <v>16</v>
      </c>
      <c r="AJ13" s="14" t="s">
        <v>16</v>
      </c>
    </row>
    <row r="14" spans="1:36" x14ac:dyDescent="0.35">
      <c r="A14" s="11">
        <v>39356</v>
      </c>
      <c r="B14" s="12" t="s">
        <v>16</v>
      </c>
      <c r="C14" s="13" t="s">
        <v>16</v>
      </c>
      <c r="D14" s="13" t="s">
        <v>16</v>
      </c>
      <c r="E14" s="13" t="s">
        <v>16</v>
      </c>
      <c r="F14" s="13" t="s">
        <v>16</v>
      </c>
      <c r="G14" s="13" t="s">
        <v>16</v>
      </c>
      <c r="H14" s="13" t="s">
        <v>16</v>
      </c>
      <c r="I14" s="13" t="s">
        <v>16</v>
      </c>
      <c r="J14" s="13" t="s">
        <v>16</v>
      </c>
      <c r="K14" s="13" t="s">
        <v>16</v>
      </c>
      <c r="L14" s="13" t="s">
        <v>16</v>
      </c>
      <c r="M14" s="13" t="s">
        <v>16</v>
      </c>
      <c r="N14" s="13" t="s">
        <v>16</v>
      </c>
      <c r="O14" s="13" t="s">
        <v>16</v>
      </c>
      <c r="P14" s="13" t="s">
        <v>16</v>
      </c>
      <c r="Q14" s="13" t="s">
        <v>16</v>
      </c>
      <c r="R14" s="13" t="s">
        <v>16</v>
      </c>
      <c r="S14" s="13" t="s">
        <v>16</v>
      </c>
      <c r="T14" s="13" t="s">
        <v>16</v>
      </c>
      <c r="U14" s="13" t="s">
        <v>16</v>
      </c>
      <c r="V14" s="13" t="s">
        <v>16</v>
      </c>
      <c r="W14" s="13" t="s">
        <v>16</v>
      </c>
      <c r="X14" s="13" t="s">
        <v>16</v>
      </c>
      <c r="Y14" s="13" t="s">
        <v>16</v>
      </c>
      <c r="Z14" s="13" t="s">
        <v>16</v>
      </c>
      <c r="AA14" s="13" t="s">
        <v>16</v>
      </c>
      <c r="AB14" s="14" t="s">
        <v>16</v>
      </c>
      <c r="AC14" s="12" t="s">
        <v>16</v>
      </c>
      <c r="AD14" s="13" t="s">
        <v>16</v>
      </c>
      <c r="AE14" s="13" t="s">
        <v>16</v>
      </c>
      <c r="AF14" s="14" t="s">
        <v>16</v>
      </c>
      <c r="AG14" s="12" t="s">
        <v>16</v>
      </c>
      <c r="AH14" s="13" t="s">
        <v>16</v>
      </c>
      <c r="AI14" s="14" t="s">
        <v>16</v>
      </c>
      <c r="AJ14" s="14" t="s">
        <v>16</v>
      </c>
    </row>
    <row r="15" spans="1:36" x14ac:dyDescent="0.35">
      <c r="A15" s="11">
        <v>39387</v>
      </c>
      <c r="B15" s="12" t="s">
        <v>16</v>
      </c>
      <c r="C15" s="13" t="s">
        <v>16</v>
      </c>
      <c r="D15" s="13" t="s">
        <v>16</v>
      </c>
      <c r="E15" s="13" t="s">
        <v>16</v>
      </c>
      <c r="F15" s="13" t="s">
        <v>16</v>
      </c>
      <c r="G15" s="13" t="s">
        <v>16</v>
      </c>
      <c r="H15" s="13" t="s">
        <v>16</v>
      </c>
      <c r="I15" s="13" t="s">
        <v>16</v>
      </c>
      <c r="J15" s="13" t="s">
        <v>16</v>
      </c>
      <c r="K15" s="13" t="s">
        <v>16</v>
      </c>
      <c r="L15" s="13" t="s">
        <v>16</v>
      </c>
      <c r="M15" s="13" t="s">
        <v>16</v>
      </c>
      <c r="N15" s="13" t="s">
        <v>16</v>
      </c>
      <c r="O15" s="13" t="s">
        <v>16</v>
      </c>
      <c r="P15" s="13" t="s">
        <v>16</v>
      </c>
      <c r="Q15" s="13" t="s">
        <v>16</v>
      </c>
      <c r="R15" s="13" t="s">
        <v>16</v>
      </c>
      <c r="S15" s="13" t="s">
        <v>16</v>
      </c>
      <c r="T15" s="13" t="s">
        <v>16</v>
      </c>
      <c r="U15" s="13" t="s">
        <v>16</v>
      </c>
      <c r="V15" s="13" t="s">
        <v>16</v>
      </c>
      <c r="W15" s="13" t="s">
        <v>16</v>
      </c>
      <c r="X15" s="13" t="s">
        <v>16</v>
      </c>
      <c r="Y15" s="13" t="s">
        <v>16</v>
      </c>
      <c r="Z15" s="13" t="s">
        <v>16</v>
      </c>
      <c r="AA15" s="13" t="s">
        <v>16</v>
      </c>
      <c r="AB15" s="14" t="s">
        <v>16</v>
      </c>
      <c r="AC15" s="12" t="s">
        <v>16</v>
      </c>
      <c r="AD15" s="13" t="s">
        <v>16</v>
      </c>
      <c r="AE15" s="13" t="s">
        <v>16</v>
      </c>
      <c r="AF15" s="14" t="s">
        <v>16</v>
      </c>
      <c r="AG15" s="12" t="s">
        <v>16</v>
      </c>
      <c r="AH15" s="13" t="s">
        <v>16</v>
      </c>
      <c r="AI15" s="14" t="s">
        <v>16</v>
      </c>
      <c r="AJ15" s="14" t="s">
        <v>16</v>
      </c>
    </row>
    <row r="16" spans="1:36" ht="15" thickBot="1" x14ac:dyDescent="0.4">
      <c r="A16" s="15">
        <v>39417</v>
      </c>
      <c r="B16" s="16" t="s">
        <v>16</v>
      </c>
      <c r="C16" s="17" t="s">
        <v>16</v>
      </c>
      <c r="D16" s="17" t="s">
        <v>16</v>
      </c>
      <c r="E16" s="17" t="s">
        <v>16</v>
      </c>
      <c r="F16" s="17" t="s">
        <v>16</v>
      </c>
      <c r="G16" s="17" t="s">
        <v>16</v>
      </c>
      <c r="H16" s="17" t="s">
        <v>16</v>
      </c>
      <c r="I16" s="17" t="s">
        <v>16</v>
      </c>
      <c r="J16" s="17" t="s">
        <v>16</v>
      </c>
      <c r="K16" s="17" t="s">
        <v>16</v>
      </c>
      <c r="L16" s="17" t="s">
        <v>16</v>
      </c>
      <c r="M16" s="17" t="s">
        <v>16</v>
      </c>
      <c r="N16" s="17" t="s">
        <v>16</v>
      </c>
      <c r="O16" s="17" t="s">
        <v>16</v>
      </c>
      <c r="P16" s="17" t="s">
        <v>16</v>
      </c>
      <c r="Q16" s="17" t="s">
        <v>16</v>
      </c>
      <c r="R16" s="17" t="s">
        <v>16</v>
      </c>
      <c r="S16" s="17" t="s">
        <v>16</v>
      </c>
      <c r="T16" s="17" t="s">
        <v>16</v>
      </c>
      <c r="U16" s="17" t="s">
        <v>16</v>
      </c>
      <c r="V16" s="17" t="s">
        <v>16</v>
      </c>
      <c r="W16" s="17" t="s">
        <v>16</v>
      </c>
      <c r="X16" s="17" t="s">
        <v>16</v>
      </c>
      <c r="Y16" s="17" t="s">
        <v>16</v>
      </c>
      <c r="Z16" s="17" t="s">
        <v>16</v>
      </c>
      <c r="AA16" s="17" t="s">
        <v>16</v>
      </c>
      <c r="AB16" s="18" t="s">
        <v>16</v>
      </c>
      <c r="AC16" s="16" t="s">
        <v>16</v>
      </c>
      <c r="AD16" s="17" t="s">
        <v>16</v>
      </c>
      <c r="AE16" s="17" t="s">
        <v>16</v>
      </c>
      <c r="AF16" s="18" t="s">
        <v>16</v>
      </c>
      <c r="AG16" s="16" t="s">
        <v>16</v>
      </c>
      <c r="AH16" s="17" t="s">
        <v>16</v>
      </c>
      <c r="AI16" s="18" t="s">
        <v>16</v>
      </c>
      <c r="AJ16" s="18" t="s">
        <v>16</v>
      </c>
    </row>
    <row r="17" spans="1:36" x14ac:dyDescent="0.35">
      <c r="A17" s="7">
        <v>39448</v>
      </c>
      <c r="B17" s="8" t="s">
        <v>16</v>
      </c>
      <c r="C17" s="9" t="s">
        <v>16</v>
      </c>
      <c r="D17" s="9" t="s">
        <v>16</v>
      </c>
      <c r="E17" s="9" t="s">
        <v>16</v>
      </c>
      <c r="F17" s="9" t="s">
        <v>16</v>
      </c>
      <c r="G17" s="9" t="s">
        <v>16</v>
      </c>
      <c r="H17" s="9" t="s">
        <v>16</v>
      </c>
      <c r="I17" s="9" t="s">
        <v>16</v>
      </c>
      <c r="J17" s="9" t="s">
        <v>16</v>
      </c>
      <c r="K17" s="9" t="s">
        <v>16</v>
      </c>
      <c r="L17" s="9" t="s">
        <v>16</v>
      </c>
      <c r="M17" s="9" t="s">
        <v>16</v>
      </c>
      <c r="N17" s="9" t="s">
        <v>16</v>
      </c>
      <c r="O17" s="9" t="s">
        <v>16</v>
      </c>
      <c r="P17" s="9" t="s">
        <v>16</v>
      </c>
      <c r="Q17" s="9" t="s">
        <v>16</v>
      </c>
      <c r="R17" s="9" t="s">
        <v>16</v>
      </c>
      <c r="S17" s="9" t="s">
        <v>16</v>
      </c>
      <c r="T17" s="9" t="s">
        <v>16</v>
      </c>
      <c r="U17" s="9" t="s">
        <v>16</v>
      </c>
      <c r="V17" s="9" t="s">
        <v>16</v>
      </c>
      <c r="W17" s="9" t="s">
        <v>16</v>
      </c>
      <c r="X17" s="9" t="s">
        <v>16</v>
      </c>
      <c r="Y17" s="9" t="s">
        <v>16</v>
      </c>
      <c r="Z17" s="9" t="s">
        <v>16</v>
      </c>
      <c r="AA17" s="9" t="s">
        <v>16</v>
      </c>
      <c r="AB17" s="10" t="s">
        <v>16</v>
      </c>
      <c r="AC17" s="8" t="s">
        <v>16</v>
      </c>
      <c r="AD17" s="9" t="s">
        <v>16</v>
      </c>
      <c r="AE17" s="9" t="s">
        <v>16</v>
      </c>
      <c r="AF17" s="10" t="s">
        <v>16</v>
      </c>
      <c r="AG17" s="8" t="s">
        <v>16</v>
      </c>
      <c r="AH17" s="9" t="s">
        <v>16</v>
      </c>
      <c r="AI17" s="10" t="s">
        <v>16</v>
      </c>
      <c r="AJ17" s="10" t="s">
        <v>16</v>
      </c>
    </row>
    <row r="18" spans="1:36" x14ac:dyDescent="0.35">
      <c r="A18" s="11">
        <v>39479</v>
      </c>
      <c r="B18" s="12" t="s">
        <v>16</v>
      </c>
      <c r="C18" s="13" t="s">
        <v>16</v>
      </c>
      <c r="D18" s="13" t="s">
        <v>16</v>
      </c>
      <c r="E18" s="13" t="s">
        <v>16</v>
      </c>
      <c r="F18" s="13" t="s">
        <v>16</v>
      </c>
      <c r="G18" s="13" t="s">
        <v>16</v>
      </c>
      <c r="H18" s="13" t="s">
        <v>16</v>
      </c>
      <c r="I18" s="13" t="s">
        <v>16</v>
      </c>
      <c r="J18" s="13" t="s">
        <v>16</v>
      </c>
      <c r="K18" s="13" t="s">
        <v>16</v>
      </c>
      <c r="L18" s="13" t="s">
        <v>16</v>
      </c>
      <c r="M18" s="13" t="s">
        <v>16</v>
      </c>
      <c r="N18" s="13" t="s">
        <v>16</v>
      </c>
      <c r="O18" s="13" t="s">
        <v>16</v>
      </c>
      <c r="P18" s="13" t="s">
        <v>16</v>
      </c>
      <c r="Q18" s="13" t="s">
        <v>16</v>
      </c>
      <c r="R18" s="13" t="s">
        <v>16</v>
      </c>
      <c r="S18" s="13" t="s">
        <v>16</v>
      </c>
      <c r="T18" s="13" t="s">
        <v>16</v>
      </c>
      <c r="U18" s="13" t="s">
        <v>16</v>
      </c>
      <c r="V18" s="13" t="s">
        <v>16</v>
      </c>
      <c r="W18" s="13" t="s">
        <v>16</v>
      </c>
      <c r="X18" s="13" t="s">
        <v>16</v>
      </c>
      <c r="Y18" s="13" t="s">
        <v>16</v>
      </c>
      <c r="Z18" s="13" t="s">
        <v>16</v>
      </c>
      <c r="AA18" s="13" t="s">
        <v>16</v>
      </c>
      <c r="AB18" s="14" t="s">
        <v>16</v>
      </c>
      <c r="AC18" s="12" t="s">
        <v>16</v>
      </c>
      <c r="AD18" s="13" t="s">
        <v>16</v>
      </c>
      <c r="AE18" s="13" t="s">
        <v>16</v>
      </c>
      <c r="AF18" s="14" t="s">
        <v>16</v>
      </c>
      <c r="AG18" s="12" t="s">
        <v>16</v>
      </c>
      <c r="AH18" s="13" t="s">
        <v>16</v>
      </c>
      <c r="AI18" s="14" t="s">
        <v>16</v>
      </c>
      <c r="AJ18" s="14" t="s">
        <v>16</v>
      </c>
    </row>
    <row r="19" spans="1:36" x14ac:dyDescent="0.35">
      <c r="A19" s="11">
        <v>39508</v>
      </c>
      <c r="B19" s="12" t="s">
        <v>16</v>
      </c>
      <c r="C19" s="13" t="s">
        <v>16</v>
      </c>
      <c r="D19" s="13" t="s">
        <v>16</v>
      </c>
      <c r="E19" s="13" t="s">
        <v>16</v>
      </c>
      <c r="F19" s="13" t="s">
        <v>16</v>
      </c>
      <c r="G19" s="13" t="s">
        <v>16</v>
      </c>
      <c r="H19" s="13" t="s">
        <v>16</v>
      </c>
      <c r="I19" s="13" t="s">
        <v>16</v>
      </c>
      <c r="J19" s="13" t="s">
        <v>16</v>
      </c>
      <c r="K19" s="13" t="s">
        <v>16</v>
      </c>
      <c r="L19" s="13" t="s">
        <v>16</v>
      </c>
      <c r="M19" s="13" t="s">
        <v>16</v>
      </c>
      <c r="N19" s="13" t="s">
        <v>16</v>
      </c>
      <c r="O19" s="13" t="s">
        <v>16</v>
      </c>
      <c r="P19" s="13" t="s">
        <v>16</v>
      </c>
      <c r="Q19" s="13" t="s">
        <v>16</v>
      </c>
      <c r="R19" s="13" t="s">
        <v>16</v>
      </c>
      <c r="S19" s="13" t="s">
        <v>16</v>
      </c>
      <c r="T19" s="13" t="s">
        <v>16</v>
      </c>
      <c r="U19" s="13" t="s">
        <v>16</v>
      </c>
      <c r="V19" s="13" t="s">
        <v>16</v>
      </c>
      <c r="W19" s="13" t="s">
        <v>16</v>
      </c>
      <c r="X19" s="13" t="s">
        <v>16</v>
      </c>
      <c r="Y19" s="13" t="s">
        <v>16</v>
      </c>
      <c r="Z19" s="13" t="s">
        <v>16</v>
      </c>
      <c r="AA19" s="13" t="s">
        <v>16</v>
      </c>
      <c r="AB19" s="14" t="s">
        <v>16</v>
      </c>
      <c r="AC19" s="12" t="s">
        <v>16</v>
      </c>
      <c r="AD19" s="13" t="s">
        <v>16</v>
      </c>
      <c r="AE19" s="13" t="s">
        <v>16</v>
      </c>
      <c r="AF19" s="14" t="s">
        <v>16</v>
      </c>
      <c r="AG19" s="12" t="s">
        <v>16</v>
      </c>
      <c r="AH19" s="13" t="s">
        <v>16</v>
      </c>
      <c r="AI19" s="14" t="s">
        <v>16</v>
      </c>
      <c r="AJ19" s="14" t="s">
        <v>16</v>
      </c>
    </row>
    <row r="20" spans="1:36" x14ac:dyDescent="0.35">
      <c r="A20" s="11">
        <v>39539</v>
      </c>
      <c r="B20" s="12" t="s">
        <v>16</v>
      </c>
      <c r="C20" s="13" t="s">
        <v>16</v>
      </c>
      <c r="D20" s="13" t="s">
        <v>16</v>
      </c>
      <c r="E20" s="13" t="s">
        <v>16</v>
      </c>
      <c r="F20" s="13" t="s">
        <v>16</v>
      </c>
      <c r="G20" s="13" t="s">
        <v>16</v>
      </c>
      <c r="H20" s="13" t="s">
        <v>16</v>
      </c>
      <c r="I20" s="13" t="s">
        <v>16</v>
      </c>
      <c r="J20" s="13" t="s">
        <v>16</v>
      </c>
      <c r="K20" s="13" t="s">
        <v>16</v>
      </c>
      <c r="L20" s="13" t="s">
        <v>16</v>
      </c>
      <c r="M20" s="13" t="s">
        <v>16</v>
      </c>
      <c r="N20" s="13" t="s">
        <v>16</v>
      </c>
      <c r="O20" s="13" t="s">
        <v>16</v>
      </c>
      <c r="P20" s="13" t="s">
        <v>16</v>
      </c>
      <c r="Q20" s="13" t="s">
        <v>16</v>
      </c>
      <c r="R20" s="13" t="s">
        <v>16</v>
      </c>
      <c r="S20" s="13" t="s">
        <v>16</v>
      </c>
      <c r="T20" s="13" t="s">
        <v>16</v>
      </c>
      <c r="U20" s="13" t="s">
        <v>16</v>
      </c>
      <c r="V20" s="13" t="s">
        <v>16</v>
      </c>
      <c r="W20" s="13" t="s">
        <v>16</v>
      </c>
      <c r="X20" s="13" t="s">
        <v>16</v>
      </c>
      <c r="Y20" s="13" t="s">
        <v>16</v>
      </c>
      <c r="Z20" s="13" t="s">
        <v>16</v>
      </c>
      <c r="AA20" s="13" t="s">
        <v>16</v>
      </c>
      <c r="AB20" s="14" t="s">
        <v>16</v>
      </c>
      <c r="AC20" s="12" t="s">
        <v>16</v>
      </c>
      <c r="AD20" s="13" t="s">
        <v>16</v>
      </c>
      <c r="AE20" s="13" t="s">
        <v>16</v>
      </c>
      <c r="AF20" s="14" t="s">
        <v>16</v>
      </c>
      <c r="AG20" s="12" t="s">
        <v>16</v>
      </c>
      <c r="AH20" s="13" t="s">
        <v>16</v>
      </c>
      <c r="AI20" s="14" t="s">
        <v>16</v>
      </c>
      <c r="AJ20" s="14" t="s">
        <v>16</v>
      </c>
    </row>
    <row r="21" spans="1:36" x14ac:dyDescent="0.35">
      <c r="A21" s="11">
        <v>39569</v>
      </c>
      <c r="B21" s="12" t="s">
        <v>16</v>
      </c>
      <c r="C21" s="13" t="s">
        <v>16</v>
      </c>
      <c r="D21" s="13" t="s">
        <v>16</v>
      </c>
      <c r="E21" s="13" t="s">
        <v>16</v>
      </c>
      <c r="F21" s="13" t="s">
        <v>16</v>
      </c>
      <c r="G21" s="13" t="s">
        <v>16</v>
      </c>
      <c r="H21" s="13" t="s">
        <v>16</v>
      </c>
      <c r="I21" s="13" t="s">
        <v>16</v>
      </c>
      <c r="J21" s="13" t="s">
        <v>16</v>
      </c>
      <c r="K21" s="13" t="s">
        <v>16</v>
      </c>
      <c r="L21" s="13" t="s">
        <v>16</v>
      </c>
      <c r="M21" s="13" t="s">
        <v>16</v>
      </c>
      <c r="N21" s="13" t="s">
        <v>16</v>
      </c>
      <c r="O21" s="13" t="s">
        <v>16</v>
      </c>
      <c r="P21" s="13" t="s">
        <v>16</v>
      </c>
      <c r="Q21" s="13" t="s">
        <v>16</v>
      </c>
      <c r="R21" s="13" t="s">
        <v>16</v>
      </c>
      <c r="S21" s="13" t="s">
        <v>16</v>
      </c>
      <c r="T21" s="13" t="s">
        <v>16</v>
      </c>
      <c r="U21" s="13" t="s">
        <v>16</v>
      </c>
      <c r="V21" s="13" t="s">
        <v>16</v>
      </c>
      <c r="W21" s="13" t="s">
        <v>16</v>
      </c>
      <c r="X21" s="13" t="s">
        <v>16</v>
      </c>
      <c r="Y21" s="13" t="s">
        <v>16</v>
      </c>
      <c r="Z21" s="13" t="s">
        <v>16</v>
      </c>
      <c r="AA21" s="13" t="s">
        <v>16</v>
      </c>
      <c r="AB21" s="14" t="s">
        <v>16</v>
      </c>
      <c r="AC21" s="12" t="s">
        <v>16</v>
      </c>
      <c r="AD21" s="13" t="s">
        <v>16</v>
      </c>
      <c r="AE21" s="13" t="s">
        <v>16</v>
      </c>
      <c r="AF21" s="14" t="s">
        <v>16</v>
      </c>
      <c r="AG21" s="12" t="s">
        <v>16</v>
      </c>
      <c r="AH21" s="13" t="s">
        <v>16</v>
      </c>
      <c r="AI21" s="14" t="s">
        <v>16</v>
      </c>
      <c r="AJ21" s="14" t="s">
        <v>16</v>
      </c>
    </row>
    <row r="22" spans="1:36" x14ac:dyDescent="0.35">
      <c r="A22" s="11">
        <v>39600</v>
      </c>
      <c r="B22" s="12" t="s">
        <v>16</v>
      </c>
      <c r="C22" s="13" t="s">
        <v>16</v>
      </c>
      <c r="D22" s="13" t="s">
        <v>16</v>
      </c>
      <c r="E22" s="13" t="s">
        <v>16</v>
      </c>
      <c r="F22" s="13" t="s">
        <v>16</v>
      </c>
      <c r="G22" s="13" t="s">
        <v>16</v>
      </c>
      <c r="H22" s="13" t="s">
        <v>16</v>
      </c>
      <c r="I22" s="13" t="s">
        <v>16</v>
      </c>
      <c r="J22" s="13" t="s">
        <v>16</v>
      </c>
      <c r="K22" s="13" t="s">
        <v>16</v>
      </c>
      <c r="L22" s="13" t="s">
        <v>16</v>
      </c>
      <c r="M22" s="13" t="s">
        <v>16</v>
      </c>
      <c r="N22" s="13" t="s">
        <v>16</v>
      </c>
      <c r="O22" s="13" t="s">
        <v>16</v>
      </c>
      <c r="P22" s="13" t="s">
        <v>16</v>
      </c>
      <c r="Q22" s="13" t="s">
        <v>16</v>
      </c>
      <c r="R22" s="13" t="s">
        <v>16</v>
      </c>
      <c r="S22" s="13" t="s">
        <v>16</v>
      </c>
      <c r="T22" s="13" t="s">
        <v>16</v>
      </c>
      <c r="U22" s="13" t="s">
        <v>16</v>
      </c>
      <c r="V22" s="13" t="s">
        <v>16</v>
      </c>
      <c r="W22" s="13" t="s">
        <v>16</v>
      </c>
      <c r="X22" s="13" t="s">
        <v>16</v>
      </c>
      <c r="Y22" s="13" t="s">
        <v>16</v>
      </c>
      <c r="Z22" s="13" t="s">
        <v>16</v>
      </c>
      <c r="AA22" s="13" t="s">
        <v>16</v>
      </c>
      <c r="AB22" s="14" t="s">
        <v>16</v>
      </c>
      <c r="AC22" s="12" t="s">
        <v>16</v>
      </c>
      <c r="AD22" s="13" t="s">
        <v>16</v>
      </c>
      <c r="AE22" s="13" t="s">
        <v>16</v>
      </c>
      <c r="AF22" s="14" t="s">
        <v>16</v>
      </c>
      <c r="AG22" s="12" t="s">
        <v>16</v>
      </c>
      <c r="AH22" s="13" t="s">
        <v>16</v>
      </c>
      <c r="AI22" s="14" t="s">
        <v>16</v>
      </c>
      <c r="AJ22" s="14" t="s">
        <v>16</v>
      </c>
    </row>
    <row r="23" spans="1:36" x14ac:dyDescent="0.35">
      <c r="A23" s="11">
        <v>39630</v>
      </c>
      <c r="B23" s="12" t="s">
        <v>16</v>
      </c>
      <c r="C23" s="13" t="s">
        <v>16</v>
      </c>
      <c r="D23" s="13" t="s">
        <v>16</v>
      </c>
      <c r="E23" s="13" t="s">
        <v>16</v>
      </c>
      <c r="F23" s="13" t="s">
        <v>16</v>
      </c>
      <c r="G23" s="13" t="s">
        <v>16</v>
      </c>
      <c r="H23" s="13" t="s">
        <v>16</v>
      </c>
      <c r="I23" s="13" t="s">
        <v>16</v>
      </c>
      <c r="J23" s="13" t="s">
        <v>16</v>
      </c>
      <c r="K23" s="13" t="s">
        <v>16</v>
      </c>
      <c r="L23" s="13" t="s">
        <v>16</v>
      </c>
      <c r="M23" s="13" t="s">
        <v>16</v>
      </c>
      <c r="N23" s="13" t="s">
        <v>16</v>
      </c>
      <c r="O23" s="13" t="s">
        <v>16</v>
      </c>
      <c r="P23" s="13" t="s">
        <v>16</v>
      </c>
      <c r="Q23" s="13" t="s">
        <v>16</v>
      </c>
      <c r="R23" s="13" t="s">
        <v>16</v>
      </c>
      <c r="S23" s="13" t="s">
        <v>16</v>
      </c>
      <c r="T23" s="13" t="s">
        <v>16</v>
      </c>
      <c r="U23" s="13" t="s">
        <v>16</v>
      </c>
      <c r="V23" s="13" t="s">
        <v>16</v>
      </c>
      <c r="W23" s="13" t="s">
        <v>16</v>
      </c>
      <c r="X23" s="13" t="s">
        <v>16</v>
      </c>
      <c r="Y23" s="13" t="s">
        <v>16</v>
      </c>
      <c r="Z23" s="13" t="s">
        <v>16</v>
      </c>
      <c r="AA23" s="13" t="s">
        <v>16</v>
      </c>
      <c r="AB23" s="14" t="s">
        <v>16</v>
      </c>
      <c r="AC23" s="12" t="s">
        <v>16</v>
      </c>
      <c r="AD23" s="13" t="s">
        <v>16</v>
      </c>
      <c r="AE23" s="13" t="s">
        <v>16</v>
      </c>
      <c r="AF23" s="14" t="s">
        <v>16</v>
      </c>
      <c r="AG23" s="12" t="s">
        <v>16</v>
      </c>
      <c r="AH23" s="13" t="s">
        <v>16</v>
      </c>
      <c r="AI23" s="14" t="s">
        <v>16</v>
      </c>
      <c r="AJ23" s="14" t="s">
        <v>16</v>
      </c>
    </row>
    <row r="24" spans="1:36" x14ac:dyDescent="0.35">
      <c r="A24" s="11">
        <v>39661</v>
      </c>
      <c r="B24" s="12" t="s">
        <v>16</v>
      </c>
      <c r="C24" s="13" t="s">
        <v>16</v>
      </c>
      <c r="D24" s="13" t="s">
        <v>16</v>
      </c>
      <c r="E24" s="13" t="s">
        <v>16</v>
      </c>
      <c r="F24" s="13" t="s">
        <v>16</v>
      </c>
      <c r="G24" s="13" t="s">
        <v>16</v>
      </c>
      <c r="H24" s="13" t="s">
        <v>16</v>
      </c>
      <c r="I24" s="13" t="s">
        <v>16</v>
      </c>
      <c r="J24" s="13" t="s">
        <v>16</v>
      </c>
      <c r="K24" s="13" t="s">
        <v>16</v>
      </c>
      <c r="L24" s="13" t="s">
        <v>16</v>
      </c>
      <c r="M24" s="13" t="s">
        <v>16</v>
      </c>
      <c r="N24" s="13" t="s">
        <v>16</v>
      </c>
      <c r="O24" s="13" t="s">
        <v>16</v>
      </c>
      <c r="P24" s="13" t="s">
        <v>16</v>
      </c>
      <c r="Q24" s="13" t="s">
        <v>16</v>
      </c>
      <c r="R24" s="13" t="s">
        <v>16</v>
      </c>
      <c r="S24" s="13" t="s">
        <v>16</v>
      </c>
      <c r="T24" s="13" t="s">
        <v>16</v>
      </c>
      <c r="U24" s="13" t="s">
        <v>16</v>
      </c>
      <c r="V24" s="13" t="s">
        <v>16</v>
      </c>
      <c r="W24" s="13" t="s">
        <v>16</v>
      </c>
      <c r="X24" s="13" t="s">
        <v>16</v>
      </c>
      <c r="Y24" s="13" t="s">
        <v>16</v>
      </c>
      <c r="Z24" s="13" t="s">
        <v>16</v>
      </c>
      <c r="AA24" s="13" t="s">
        <v>16</v>
      </c>
      <c r="AB24" s="14" t="s">
        <v>16</v>
      </c>
      <c r="AC24" s="12" t="s">
        <v>16</v>
      </c>
      <c r="AD24" s="13" t="s">
        <v>16</v>
      </c>
      <c r="AE24" s="13" t="s">
        <v>16</v>
      </c>
      <c r="AF24" s="14" t="s">
        <v>16</v>
      </c>
      <c r="AG24" s="12" t="s">
        <v>16</v>
      </c>
      <c r="AH24" s="13" t="s">
        <v>16</v>
      </c>
      <c r="AI24" s="14" t="s">
        <v>16</v>
      </c>
      <c r="AJ24" s="14" t="s">
        <v>16</v>
      </c>
    </row>
    <row r="25" spans="1:36" x14ac:dyDescent="0.35">
      <c r="A25" s="11">
        <v>39692</v>
      </c>
      <c r="B25" s="12" t="s">
        <v>16</v>
      </c>
      <c r="C25" s="13" t="s">
        <v>16</v>
      </c>
      <c r="D25" s="13" t="s">
        <v>16</v>
      </c>
      <c r="E25" s="13" t="s">
        <v>16</v>
      </c>
      <c r="F25" s="13" t="s">
        <v>16</v>
      </c>
      <c r="G25" s="13" t="s">
        <v>16</v>
      </c>
      <c r="H25" s="13" t="s">
        <v>16</v>
      </c>
      <c r="I25" s="13" t="s">
        <v>16</v>
      </c>
      <c r="J25" s="13" t="s">
        <v>16</v>
      </c>
      <c r="K25" s="13" t="s">
        <v>16</v>
      </c>
      <c r="L25" s="13" t="s">
        <v>16</v>
      </c>
      <c r="M25" s="13" t="s">
        <v>16</v>
      </c>
      <c r="N25" s="13" t="s">
        <v>16</v>
      </c>
      <c r="O25" s="13" t="s">
        <v>16</v>
      </c>
      <c r="P25" s="13" t="s">
        <v>16</v>
      </c>
      <c r="Q25" s="13" t="s">
        <v>16</v>
      </c>
      <c r="R25" s="13" t="s">
        <v>16</v>
      </c>
      <c r="S25" s="13" t="s">
        <v>16</v>
      </c>
      <c r="T25" s="13" t="s">
        <v>16</v>
      </c>
      <c r="U25" s="13" t="s">
        <v>16</v>
      </c>
      <c r="V25" s="13" t="s">
        <v>16</v>
      </c>
      <c r="W25" s="13" t="s">
        <v>16</v>
      </c>
      <c r="X25" s="13" t="s">
        <v>16</v>
      </c>
      <c r="Y25" s="13" t="s">
        <v>16</v>
      </c>
      <c r="Z25" s="13" t="s">
        <v>16</v>
      </c>
      <c r="AA25" s="13" t="s">
        <v>16</v>
      </c>
      <c r="AB25" s="14" t="s">
        <v>16</v>
      </c>
      <c r="AC25" s="12" t="s">
        <v>16</v>
      </c>
      <c r="AD25" s="13" t="s">
        <v>16</v>
      </c>
      <c r="AE25" s="13" t="s">
        <v>16</v>
      </c>
      <c r="AF25" s="14" t="s">
        <v>16</v>
      </c>
      <c r="AG25" s="12" t="s">
        <v>16</v>
      </c>
      <c r="AH25" s="13" t="s">
        <v>16</v>
      </c>
      <c r="AI25" s="14" t="s">
        <v>16</v>
      </c>
      <c r="AJ25" s="14" t="s">
        <v>16</v>
      </c>
    </row>
    <row r="26" spans="1:36" x14ac:dyDescent="0.35">
      <c r="A26" s="11">
        <v>39722</v>
      </c>
      <c r="B26" s="12" t="s">
        <v>16</v>
      </c>
      <c r="C26" s="13" t="s">
        <v>16</v>
      </c>
      <c r="D26" s="13" t="s">
        <v>16</v>
      </c>
      <c r="E26" s="13" t="s">
        <v>16</v>
      </c>
      <c r="F26" s="13" t="s">
        <v>16</v>
      </c>
      <c r="G26" s="13" t="s">
        <v>16</v>
      </c>
      <c r="H26" s="13" t="s">
        <v>16</v>
      </c>
      <c r="I26" s="13" t="s">
        <v>16</v>
      </c>
      <c r="J26" s="13" t="s">
        <v>16</v>
      </c>
      <c r="K26" s="13" t="s">
        <v>16</v>
      </c>
      <c r="L26" s="13" t="s">
        <v>16</v>
      </c>
      <c r="M26" s="13" t="s">
        <v>16</v>
      </c>
      <c r="N26" s="13" t="s">
        <v>16</v>
      </c>
      <c r="O26" s="13" t="s">
        <v>16</v>
      </c>
      <c r="P26" s="13" t="s">
        <v>16</v>
      </c>
      <c r="Q26" s="13" t="s">
        <v>16</v>
      </c>
      <c r="R26" s="13" t="s">
        <v>16</v>
      </c>
      <c r="S26" s="13" t="s">
        <v>16</v>
      </c>
      <c r="T26" s="13" t="s">
        <v>16</v>
      </c>
      <c r="U26" s="13" t="s">
        <v>16</v>
      </c>
      <c r="V26" s="13" t="s">
        <v>16</v>
      </c>
      <c r="W26" s="13" t="s">
        <v>16</v>
      </c>
      <c r="X26" s="13" t="s">
        <v>16</v>
      </c>
      <c r="Y26" s="13" t="s">
        <v>16</v>
      </c>
      <c r="Z26" s="13" t="s">
        <v>16</v>
      </c>
      <c r="AA26" s="13" t="s">
        <v>16</v>
      </c>
      <c r="AB26" s="14" t="s">
        <v>16</v>
      </c>
      <c r="AC26" s="12" t="s">
        <v>16</v>
      </c>
      <c r="AD26" s="13" t="s">
        <v>16</v>
      </c>
      <c r="AE26" s="13" t="s">
        <v>16</v>
      </c>
      <c r="AF26" s="14" t="s">
        <v>16</v>
      </c>
      <c r="AG26" s="12" t="s">
        <v>16</v>
      </c>
      <c r="AH26" s="13" t="s">
        <v>16</v>
      </c>
      <c r="AI26" s="14" t="s">
        <v>16</v>
      </c>
      <c r="AJ26" s="14" t="s">
        <v>16</v>
      </c>
    </row>
    <row r="27" spans="1:36" x14ac:dyDescent="0.35">
      <c r="A27" s="11">
        <v>39753</v>
      </c>
      <c r="B27" s="12" t="s">
        <v>16</v>
      </c>
      <c r="C27" s="13" t="s">
        <v>16</v>
      </c>
      <c r="D27" s="13" t="s">
        <v>16</v>
      </c>
      <c r="E27" s="13" t="s">
        <v>16</v>
      </c>
      <c r="F27" s="13" t="s">
        <v>16</v>
      </c>
      <c r="G27" s="13" t="s">
        <v>16</v>
      </c>
      <c r="H27" s="13" t="s">
        <v>16</v>
      </c>
      <c r="I27" s="13" t="s">
        <v>16</v>
      </c>
      <c r="J27" s="13" t="s">
        <v>16</v>
      </c>
      <c r="K27" s="13" t="s">
        <v>16</v>
      </c>
      <c r="L27" s="13" t="s">
        <v>16</v>
      </c>
      <c r="M27" s="13" t="s">
        <v>16</v>
      </c>
      <c r="N27" s="13" t="s">
        <v>16</v>
      </c>
      <c r="O27" s="13" t="s">
        <v>16</v>
      </c>
      <c r="P27" s="13" t="s">
        <v>16</v>
      </c>
      <c r="Q27" s="13" t="s">
        <v>16</v>
      </c>
      <c r="R27" s="13" t="s">
        <v>16</v>
      </c>
      <c r="S27" s="13" t="s">
        <v>16</v>
      </c>
      <c r="T27" s="13" t="s">
        <v>16</v>
      </c>
      <c r="U27" s="13" t="s">
        <v>16</v>
      </c>
      <c r="V27" s="13" t="s">
        <v>16</v>
      </c>
      <c r="W27" s="13" t="s">
        <v>16</v>
      </c>
      <c r="X27" s="13" t="s">
        <v>16</v>
      </c>
      <c r="Y27" s="13" t="s">
        <v>16</v>
      </c>
      <c r="Z27" s="13" t="s">
        <v>16</v>
      </c>
      <c r="AA27" s="13" t="s">
        <v>16</v>
      </c>
      <c r="AB27" s="14" t="s">
        <v>16</v>
      </c>
      <c r="AC27" s="12" t="s">
        <v>16</v>
      </c>
      <c r="AD27" s="13" t="s">
        <v>16</v>
      </c>
      <c r="AE27" s="13" t="s">
        <v>16</v>
      </c>
      <c r="AF27" s="14" t="s">
        <v>16</v>
      </c>
      <c r="AG27" s="12" t="s">
        <v>16</v>
      </c>
      <c r="AH27" s="13" t="s">
        <v>16</v>
      </c>
      <c r="AI27" s="14" t="s">
        <v>16</v>
      </c>
      <c r="AJ27" s="14" t="s">
        <v>16</v>
      </c>
    </row>
    <row r="28" spans="1:36" ht="15" thickBot="1" x14ac:dyDescent="0.4">
      <c r="A28" s="15">
        <v>39783</v>
      </c>
      <c r="B28" s="25" t="s">
        <v>16</v>
      </c>
      <c r="C28" s="26" t="s">
        <v>16</v>
      </c>
      <c r="D28" s="26" t="s">
        <v>16</v>
      </c>
      <c r="E28" s="26" t="s">
        <v>16</v>
      </c>
      <c r="F28" s="26" t="s">
        <v>16</v>
      </c>
      <c r="G28" s="26" t="s">
        <v>16</v>
      </c>
      <c r="H28" s="26" t="s">
        <v>16</v>
      </c>
      <c r="I28" s="26" t="s">
        <v>16</v>
      </c>
      <c r="J28" s="26" t="s">
        <v>16</v>
      </c>
      <c r="K28" s="26" t="s">
        <v>16</v>
      </c>
      <c r="L28" s="26" t="s">
        <v>16</v>
      </c>
      <c r="M28" s="26" t="s">
        <v>16</v>
      </c>
      <c r="N28" s="26" t="s">
        <v>16</v>
      </c>
      <c r="O28" s="26" t="s">
        <v>16</v>
      </c>
      <c r="P28" s="26" t="s">
        <v>16</v>
      </c>
      <c r="Q28" s="26" t="s">
        <v>16</v>
      </c>
      <c r="R28" s="26" t="s">
        <v>16</v>
      </c>
      <c r="S28" s="26" t="s">
        <v>16</v>
      </c>
      <c r="T28" s="26" t="s">
        <v>16</v>
      </c>
      <c r="U28" s="26" t="s">
        <v>16</v>
      </c>
      <c r="V28" s="26" t="s">
        <v>16</v>
      </c>
      <c r="W28" s="26" t="s">
        <v>16</v>
      </c>
      <c r="X28" s="26" t="s">
        <v>16</v>
      </c>
      <c r="Y28" s="26" t="s">
        <v>16</v>
      </c>
      <c r="Z28" s="26" t="s">
        <v>16</v>
      </c>
      <c r="AA28" s="26" t="s">
        <v>16</v>
      </c>
      <c r="AB28" s="27" t="s">
        <v>16</v>
      </c>
      <c r="AC28" s="25">
        <f>SUM(Empresas!AC17:AC28)/SUM(Empresas!AC5:AC16)-1</f>
        <v>5.5912840095226901E-3</v>
      </c>
      <c r="AD28" s="26">
        <f>SUM(Empresas!AD17:AD28)/SUM(Empresas!AD5:AD16)-1</f>
        <v>1.8408696722714168E-2</v>
      </c>
      <c r="AE28" s="26">
        <f>SUM(Empresas!AE17:AE28)/SUM(Empresas!AE5:AE16)-1</f>
        <v>5.2209730216681072E-2</v>
      </c>
      <c r="AF28" s="27">
        <f>SUM(Empresas!AF17:AF28)/SUM(Empresas!AF5:AF16)-1</f>
        <v>7.9481168194746044E-2</v>
      </c>
      <c r="AG28" s="25">
        <f>SUM(Empresas!AG17:AG28)/SUM(Empresas!AG5:AG16)-1</f>
        <v>2.9713067444271823E-2</v>
      </c>
      <c r="AH28" s="26">
        <f>SUM(Empresas!AH17:AH28)/SUM(Empresas!AH5:AH16)-1</f>
        <v>4.1321382553877184E-2</v>
      </c>
      <c r="AI28" s="27">
        <f>SUM(Empresas!AI17:AI28)/SUM(Empresas!AI5:AI16)-1</f>
        <v>-1.6022666210737668E-3</v>
      </c>
      <c r="AJ28" s="27">
        <f>SUM(Empresas!AJ17:AJ28)/SUM(Empresas!AJ5:AJ16)-1</f>
        <v>3.0132576317730253E-2</v>
      </c>
    </row>
    <row r="29" spans="1:36" x14ac:dyDescent="0.35">
      <c r="A29" s="7">
        <v>39814</v>
      </c>
      <c r="B29" s="28" t="s">
        <v>16</v>
      </c>
      <c r="C29" s="29" t="s">
        <v>16</v>
      </c>
      <c r="D29" s="29" t="s">
        <v>16</v>
      </c>
      <c r="E29" s="29" t="s">
        <v>16</v>
      </c>
      <c r="F29" s="29" t="s">
        <v>16</v>
      </c>
      <c r="G29" s="29" t="s">
        <v>16</v>
      </c>
      <c r="H29" s="29" t="s">
        <v>16</v>
      </c>
      <c r="I29" s="29" t="s">
        <v>16</v>
      </c>
      <c r="J29" s="29" t="s">
        <v>16</v>
      </c>
      <c r="K29" s="29" t="s">
        <v>16</v>
      </c>
      <c r="L29" s="29" t="s">
        <v>16</v>
      </c>
      <c r="M29" s="29" t="s">
        <v>16</v>
      </c>
      <c r="N29" s="29" t="s">
        <v>16</v>
      </c>
      <c r="O29" s="29" t="s">
        <v>16</v>
      </c>
      <c r="P29" s="29" t="s">
        <v>16</v>
      </c>
      <c r="Q29" s="29" t="s">
        <v>16</v>
      </c>
      <c r="R29" s="29" t="s">
        <v>16</v>
      </c>
      <c r="S29" s="29" t="s">
        <v>16</v>
      </c>
      <c r="T29" s="29" t="s">
        <v>16</v>
      </c>
      <c r="U29" s="29" t="s">
        <v>16</v>
      </c>
      <c r="V29" s="29" t="s">
        <v>16</v>
      </c>
      <c r="W29" s="29" t="s">
        <v>16</v>
      </c>
      <c r="X29" s="29" t="s">
        <v>16</v>
      </c>
      <c r="Y29" s="29" t="s">
        <v>16</v>
      </c>
      <c r="Z29" s="29" t="s">
        <v>16</v>
      </c>
      <c r="AA29" s="29" t="s">
        <v>16</v>
      </c>
      <c r="AB29" s="30" t="s">
        <v>16</v>
      </c>
      <c r="AC29" s="28">
        <f>SUM(Empresas!AC18:AC29)/SUM(Empresas!AC6:AC17)-1</f>
        <v>-3.1085652741594805E-3</v>
      </c>
      <c r="AD29" s="29">
        <f>SUM(Empresas!AD18:AD29)/SUM(Empresas!AD6:AD17)-1</f>
        <v>7.0306390750340952E-3</v>
      </c>
      <c r="AE29" s="29">
        <f>SUM(Empresas!AE18:AE29)/SUM(Empresas!AE6:AE17)-1</f>
        <v>3.3679618859315363E-2</v>
      </c>
      <c r="AF29" s="30">
        <f>SUM(Empresas!AF18:AF29)/SUM(Empresas!AF6:AF17)-1</f>
        <v>6.3695291394209486E-2</v>
      </c>
      <c r="AG29" s="28">
        <f>SUM(Empresas!AG18:AG29)/SUM(Empresas!AG6:AG17)-1</f>
        <v>1.5617802758466359E-2</v>
      </c>
      <c r="AH29" s="29">
        <f>SUM(Empresas!AH18:AH29)/SUM(Empresas!AH6:AH17)-1</f>
        <v>3.2196940755795378E-2</v>
      </c>
      <c r="AI29" s="30">
        <f>SUM(Empresas!AI18:AI29)/SUM(Empresas!AI6:AI17)-1</f>
        <v>-2.8030628589287288E-3</v>
      </c>
      <c r="AJ29" s="30">
        <f>SUM(Empresas!AJ18:AJ29)/SUM(Empresas!AJ6:AJ17)-1</f>
        <v>1.6410444218977638E-2</v>
      </c>
    </row>
    <row r="30" spans="1:36" x14ac:dyDescent="0.35">
      <c r="A30" s="11">
        <v>39845</v>
      </c>
      <c r="B30" s="22" t="s">
        <v>16</v>
      </c>
      <c r="C30" s="23" t="s">
        <v>16</v>
      </c>
      <c r="D30" s="23" t="s">
        <v>16</v>
      </c>
      <c r="E30" s="23" t="s">
        <v>16</v>
      </c>
      <c r="F30" s="23" t="s">
        <v>16</v>
      </c>
      <c r="G30" s="23" t="s">
        <v>16</v>
      </c>
      <c r="H30" s="23" t="s">
        <v>16</v>
      </c>
      <c r="I30" s="23" t="s">
        <v>16</v>
      </c>
      <c r="J30" s="23" t="s">
        <v>16</v>
      </c>
      <c r="K30" s="23" t="s">
        <v>16</v>
      </c>
      <c r="L30" s="23" t="s">
        <v>16</v>
      </c>
      <c r="M30" s="23" t="s">
        <v>16</v>
      </c>
      <c r="N30" s="23" t="s">
        <v>16</v>
      </c>
      <c r="O30" s="23" t="s">
        <v>16</v>
      </c>
      <c r="P30" s="23" t="s">
        <v>16</v>
      </c>
      <c r="Q30" s="23" t="s">
        <v>16</v>
      </c>
      <c r="R30" s="23" t="s">
        <v>16</v>
      </c>
      <c r="S30" s="23" t="s">
        <v>16</v>
      </c>
      <c r="T30" s="23" t="s">
        <v>16</v>
      </c>
      <c r="U30" s="23" t="s">
        <v>16</v>
      </c>
      <c r="V30" s="23" t="s">
        <v>16</v>
      </c>
      <c r="W30" s="23" t="s">
        <v>16</v>
      </c>
      <c r="X30" s="23" t="s">
        <v>16</v>
      </c>
      <c r="Y30" s="23" t="s">
        <v>16</v>
      </c>
      <c r="Z30" s="23" t="s">
        <v>16</v>
      </c>
      <c r="AA30" s="23" t="s">
        <v>16</v>
      </c>
      <c r="AB30" s="24" t="s">
        <v>16</v>
      </c>
      <c r="AC30" s="22">
        <f>SUM(Empresas!AC19:AC30)/SUM(Empresas!AC7:AC18)-1</f>
        <v>-3.2510094501686515E-3</v>
      </c>
      <c r="AD30" s="23">
        <f>SUM(Empresas!AD19:AD30)/SUM(Empresas!AD7:AD18)-1</f>
        <v>4.26858480868475E-3</v>
      </c>
      <c r="AE30" s="23">
        <f>SUM(Empresas!AE19:AE30)/SUM(Empresas!AE7:AE18)-1</f>
        <v>3.1465125870730137E-2</v>
      </c>
      <c r="AF30" s="24">
        <f>SUM(Empresas!AF19:AF30)/SUM(Empresas!AF7:AF18)-1</f>
        <v>5.4288993884582526E-2</v>
      </c>
      <c r="AG30" s="22">
        <f>SUM(Empresas!AG19:AG30)/SUM(Empresas!AG7:AG18)-1</f>
        <v>1.3594240304988681E-2</v>
      </c>
      <c r="AH30" s="23">
        <f>SUM(Empresas!AH19:AH30)/SUM(Empresas!AH7:AH18)-1</f>
        <v>2.4589914675897662E-2</v>
      </c>
      <c r="AI30" s="24">
        <f>SUM(Empresas!AI19:AI30)/SUM(Empresas!AI7:AI18)-1</f>
        <v>-3.486430266511964E-3</v>
      </c>
      <c r="AJ30" s="24">
        <f>SUM(Empresas!AJ19:AJ30)/SUM(Empresas!AJ7:AJ18)-1</f>
        <v>1.4088043214810941E-2</v>
      </c>
    </row>
    <row r="31" spans="1:36" x14ac:dyDescent="0.35">
      <c r="A31" s="11">
        <v>39873</v>
      </c>
      <c r="B31" s="22" t="s">
        <v>16</v>
      </c>
      <c r="C31" s="23" t="s">
        <v>16</v>
      </c>
      <c r="D31" s="23" t="s">
        <v>16</v>
      </c>
      <c r="E31" s="23" t="s">
        <v>16</v>
      </c>
      <c r="F31" s="23" t="s">
        <v>16</v>
      </c>
      <c r="G31" s="23" t="s">
        <v>16</v>
      </c>
      <c r="H31" s="23" t="s">
        <v>16</v>
      </c>
      <c r="I31" s="23" t="s">
        <v>16</v>
      </c>
      <c r="J31" s="23" t="s">
        <v>16</v>
      </c>
      <c r="K31" s="23" t="s">
        <v>16</v>
      </c>
      <c r="L31" s="23" t="s">
        <v>16</v>
      </c>
      <c r="M31" s="23" t="s">
        <v>16</v>
      </c>
      <c r="N31" s="23" t="s">
        <v>16</v>
      </c>
      <c r="O31" s="23" t="s">
        <v>16</v>
      </c>
      <c r="P31" s="23" t="s">
        <v>16</v>
      </c>
      <c r="Q31" s="23" t="s">
        <v>16</v>
      </c>
      <c r="R31" s="23" t="s">
        <v>16</v>
      </c>
      <c r="S31" s="23" t="s">
        <v>16</v>
      </c>
      <c r="T31" s="23" t="s">
        <v>16</v>
      </c>
      <c r="U31" s="23" t="s">
        <v>16</v>
      </c>
      <c r="V31" s="23" t="s">
        <v>16</v>
      </c>
      <c r="W31" s="23" t="s">
        <v>16</v>
      </c>
      <c r="X31" s="23" t="s">
        <v>16</v>
      </c>
      <c r="Y31" s="23" t="s">
        <v>16</v>
      </c>
      <c r="Z31" s="23" t="s">
        <v>16</v>
      </c>
      <c r="AA31" s="23" t="s">
        <v>16</v>
      </c>
      <c r="AB31" s="24" t="s">
        <v>16</v>
      </c>
      <c r="AC31" s="22">
        <f>SUM(Empresas!AC20:AC31)/SUM(Empresas!AC8:AC19)-1</f>
        <v>-3.3799625817485524E-3</v>
      </c>
      <c r="AD31" s="23">
        <f>SUM(Empresas!AD20:AD31)/SUM(Empresas!AD8:AD19)-1</f>
        <v>9.6045513059943577E-3</v>
      </c>
      <c r="AE31" s="23">
        <f>SUM(Empresas!AE20:AE31)/SUM(Empresas!AE8:AE19)-1</f>
        <v>3.6047170404116091E-2</v>
      </c>
      <c r="AF31" s="24">
        <f>SUM(Empresas!AF20:AF31)/SUM(Empresas!AF8:AF19)-1</f>
        <v>5.4547287106361475E-2</v>
      </c>
      <c r="AG31" s="22">
        <f>SUM(Empresas!AG20:AG31)/SUM(Empresas!AG8:AG19)-1</f>
        <v>1.8653357218742173E-2</v>
      </c>
      <c r="AH31" s="23">
        <f>SUM(Empresas!AH20:AH31)/SUM(Empresas!AH8:AH19)-1</f>
        <v>1.8184979066357299E-2</v>
      </c>
      <c r="AI31" s="24">
        <f>SUM(Empresas!AI20:AI31)/SUM(Empresas!AI8:AI19)-1</f>
        <v>-3.8310135652971367E-3</v>
      </c>
      <c r="AJ31" s="24">
        <f>SUM(Empresas!AJ20:AJ31)/SUM(Empresas!AJ8:AJ19)-1</f>
        <v>1.8461082859973832E-2</v>
      </c>
    </row>
    <row r="32" spans="1:36" x14ac:dyDescent="0.35">
      <c r="A32" s="11">
        <v>39904</v>
      </c>
      <c r="B32" s="22" t="s">
        <v>16</v>
      </c>
      <c r="C32" s="23" t="s">
        <v>16</v>
      </c>
      <c r="D32" s="23" t="s">
        <v>16</v>
      </c>
      <c r="E32" s="23" t="s">
        <v>16</v>
      </c>
      <c r="F32" s="23" t="s">
        <v>16</v>
      </c>
      <c r="G32" s="23" t="s">
        <v>16</v>
      </c>
      <c r="H32" s="23" t="s">
        <v>16</v>
      </c>
      <c r="I32" s="23" t="s">
        <v>16</v>
      </c>
      <c r="J32" s="23" t="s">
        <v>16</v>
      </c>
      <c r="K32" s="23" t="s">
        <v>16</v>
      </c>
      <c r="L32" s="23" t="s">
        <v>16</v>
      </c>
      <c r="M32" s="23" t="s">
        <v>16</v>
      </c>
      <c r="N32" s="23" t="s">
        <v>16</v>
      </c>
      <c r="O32" s="23" t="s">
        <v>16</v>
      </c>
      <c r="P32" s="23" t="s">
        <v>16</v>
      </c>
      <c r="Q32" s="23" t="s">
        <v>16</v>
      </c>
      <c r="R32" s="23" t="s">
        <v>16</v>
      </c>
      <c r="S32" s="23" t="s">
        <v>16</v>
      </c>
      <c r="T32" s="23" t="s">
        <v>16</v>
      </c>
      <c r="U32" s="23" t="s">
        <v>16</v>
      </c>
      <c r="V32" s="23" t="s">
        <v>16</v>
      </c>
      <c r="W32" s="23" t="s">
        <v>16</v>
      </c>
      <c r="X32" s="23" t="s">
        <v>16</v>
      </c>
      <c r="Y32" s="23" t="s">
        <v>16</v>
      </c>
      <c r="Z32" s="23" t="s">
        <v>16</v>
      </c>
      <c r="AA32" s="23" t="s">
        <v>16</v>
      </c>
      <c r="AB32" s="24" t="s">
        <v>16</v>
      </c>
      <c r="AC32" s="22">
        <f>SUM(Empresas!AC21:AC32)/SUM(Empresas!AC9:AC20)-1</f>
        <v>-2.1740043486608407E-2</v>
      </c>
      <c r="AD32" s="23">
        <f>SUM(Empresas!AD21:AD32)/SUM(Empresas!AD9:AD20)-1</f>
        <v>-1.1202840473698572E-2</v>
      </c>
      <c r="AE32" s="23">
        <f>SUM(Empresas!AE21:AE32)/SUM(Empresas!AE9:AE20)-1</f>
        <v>1.1812864673403478E-2</v>
      </c>
      <c r="AF32" s="24">
        <f>SUM(Empresas!AF21:AF32)/SUM(Empresas!AF9:AF20)-1</f>
        <v>3.4294837570970627E-2</v>
      </c>
      <c r="AG32" s="22">
        <f>SUM(Empresas!AG21:AG32)/SUM(Empresas!AG9:AG20)-1</f>
        <v>-3.7951299255247761E-3</v>
      </c>
      <c r="AH32" s="23">
        <f>SUM(Empresas!AH21:AH32)/SUM(Empresas!AH9:AH20)-1</f>
        <v>5.0586557845009317E-3</v>
      </c>
      <c r="AI32" s="24">
        <f>SUM(Empresas!AI21:AI32)/SUM(Empresas!AI9:AI20)-1</f>
        <v>-5.7622075677549178E-3</v>
      </c>
      <c r="AJ32" s="24">
        <f>SUM(Empresas!AJ21:AJ32)/SUM(Empresas!AJ9:AJ20)-1</f>
        <v>-3.3065501461144731E-3</v>
      </c>
    </row>
    <row r="33" spans="1:36" x14ac:dyDescent="0.35">
      <c r="A33" s="11">
        <v>39934</v>
      </c>
      <c r="B33" s="22" t="s">
        <v>16</v>
      </c>
      <c r="C33" s="23" t="s">
        <v>16</v>
      </c>
      <c r="D33" s="23" t="s">
        <v>16</v>
      </c>
      <c r="E33" s="23" t="s">
        <v>16</v>
      </c>
      <c r="F33" s="23" t="s">
        <v>16</v>
      </c>
      <c r="G33" s="23" t="s">
        <v>16</v>
      </c>
      <c r="H33" s="23" t="s">
        <v>16</v>
      </c>
      <c r="I33" s="23" t="s">
        <v>16</v>
      </c>
      <c r="J33" s="23" t="s">
        <v>16</v>
      </c>
      <c r="K33" s="23" t="s">
        <v>16</v>
      </c>
      <c r="L33" s="23" t="s">
        <v>16</v>
      </c>
      <c r="M33" s="23" t="s">
        <v>16</v>
      </c>
      <c r="N33" s="23" t="s">
        <v>16</v>
      </c>
      <c r="O33" s="23" t="s">
        <v>16</v>
      </c>
      <c r="P33" s="23" t="s">
        <v>16</v>
      </c>
      <c r="Q33" s="23" t="s">
        <v>16</v>
      </c>
      <c r="R33" s="23" t="s">
        <v>16</v>
      </c>
      <c r="S33" s="23" t="s">
        <v>16</v>
      </c>
      <c r="T33" s="23" t="s">
        <v>16</v>
      </c>
      <c r="U33" s="23" t="s">
        <v>16</v>
      </c>
      <c r="V33" s="23" t="s">
        <v>16</v>
      </c>
      <c r="W33" s="23" t="s">
        <v>16</v>
      </c>
      <c r="X33" s="23" t="s">
        <v>16</v>
      </c>
      <c r="Y33" s="23" t="s">
        <v>16</v>
      </c>
      <c r="Z33" s="23" t="s">
        <v>16</v>
      </c>
      <c r="AA33" s="23" t="s">
        <v>16</v>
      </c>
      <c r="AB33" s="24" t="s">
        <v>16</v>
      </c>
      <c r="AC33" s="22">
        <f>SUM(Empresas!AC22:AC33)/SUM(Empresas!AC10:AC21)-1</f>
        <v>-2.4088329493778704E-2</v>
      </c>
      <c r="AD33" s="23">
        <f>SUM(Empresas!AD22:AD33)/SUM(Empresas!AD10:AD21)-1</f>
        <v>-1.615789167939774E-2</v>
      </c>
      <c r="AE33" s="23">
        <f>SUM(Empresas!AE22:AE33)/SUM(Empresas!AE10:AE21)-1</f>
        <v>3.9949576972067025E-3</v>
      </c>
      <c r="AF33" s="24">
        <f>SUM(Empresas!AF22:AF33)/SUM(Empresas!AF10:AF21)-1</f>
        <v>2.8991362187109182E-2</v>
      </c>
      <c r="AG33" s="22">
        <f>SUM(Empresas!AG22:AG33)/SUM(Empresas!AG10:AG21)-1</f>
        <v>-9.2909391920859008E-3</v>
      </c>
      <c r="AH33" s="23">
        <f>SUM(Empresas!AH22:AH33)/SUM(Empresas!AH10:AH21)-1</f>
        <v>-4.4359570195700027E-3</v>
      </c>
      <c r="AI33" s="24">
        <f>SUM(Empresas!AI22:AI33)/SUM(Empresas!AI10:AI21)-1</f>
        <v>-6.4513244834080163E-3</v>
      </c>
      <c r="AJ33" s="24">
        <f>SUM(Empresas!AJ22:AJ33)/SUM(Empresas!AJ10:AJ21)-1</f>
        <v>-8.9938946477587933E-3</v>
      </c>
    </row>
    <row r="34" spans="1:36" x14ac:dyDescent="0.35">
      <c r="A34" s="11">
        <v>39965</v>
      </c>
      <c r="B34" s="22" t="s">
        <v>16</v>
      </c>
      <c r="C34" s="23" t="s">
        <v>16</v>
      </c>
      <c r="D34" s="23" t="s">
        <v>16</v>
      </c>
      <c r="E34" s="23" t="s">
        <v>16</v>
      </c>
      <c r="F34" s="23" t="s">
        <v>16</v>
      </c>
      <c r="G34" s="23" t="s">
        <v>16</v>
      </c>
      <c r="H34" s="23" t="s">
        <v>16</v>
      </c>
      <c r="I34" s="23" t="s">
        <v>16</v>
      </c>
      <c r="J34" s="23" t="s">
        <v>16</v>
      </c>
      <c r="K34" s="23" t="s">
        <v>16</v>
      </c>
      <c r="L34" s="23" t="s">
        <v>16</v>
      </c>
      <c r="M34" s="23" t="s">
        <v>16</v>
      </c>
      <c r="N34" s="23" t="s">
        <v>16</v>
      </c>
      <c r="O34" s="23" t="s">
        <v>16</v>
      </c>
      <c r="P34" s="23" t="s">
        <v>16</v>
      </c>
      <c r="Q34" s="23" t="s">
        <v>16</v>
      </c>
      <c r="R34" s="23" t="s">
        <v>16</v>
      </c>
      <c r="S34" s="23" t="s">
        <v>16</v>
      </c>
      <c r="T34" s="23" t="s">
        <v>16</v>
      </c>
      <c r="U34" s="23" t="s">
        <v>16</v>
      </c>
      <c r="V34" s="23" t="s">
        <v>16</v>
      </c>
      <c r="W34" s="23" t="s">
        <v>16</v>
      </c>
      <c r="X34" s="23" t="s">
        <v>16</v>
      </c>
      <c r="Y34" s="23" t="s">
        <v>16</v>
      </c>
      <c r="Z34" s="23" t="s">
        <v>16</v>
      </c>
      <c r="AA34" s="23" t="s">
        <v>16</v>
      </c>
      <c r="AB34" s="24" t="s">
        <v>16</v>
      </c>
      <c r="AC34" s="22">
        <f>SUM(Empresas!AC23:AC34)/SUM(Empresas!AC11:AC22)-1</f>
        <v>-3.1960626484860089E-2</v>
      </c>
      <c r="AD34" s="23">
        <f>SUM(Empresas!AD23:AD34)/SUM(Empresas!AD11:AD22)-1</f>
        <v>-2.1824640563642084E-2</v>
      </c>
      <c r="AE34" s="23">
        <f>SUM(Empresas!AE23:AE34)/SUM(Empresas!AE11:AE22)-1</f>
        <v>1.9496239490586209E-3</v>
      </c>
      <c r="AF34" s="24">
        <f>SUM(Empresas!AF23:AF34)/SUM(Empresas!AF11:AF22)-1</f>
        <v>2.9438091329905491E-2</v>
      </c>
      <c r="AG34" s="22">
        <f>SUM(Empresas!AG23:AG34)/SUM(Empresas!AG11:AG22)-1</f>
        <v>-1.360436171201973E-2</v>
      </c>
      <c r="AH34" s="23">
        <f>SUM(Empresas!AH23:AH34)/SUM(Empresas!AH11:AH22)-1</f>
        <v>-1.274878320159023E-2</v>
      </c>
      <c r="AI34" s="24">
        <f>SUM(Empresas!AI23:AI34)/SUM(Empresas!AI11:AI22)-1</f>
        <v>-4.1618623482070349E-3</v>
      </c>
      <c r="AJ34" s="24">
        <f>SUM(Empresas!AJ23:AJ34)/SUM(Empresas!AJ11:AJ22)-1</f>
        <v>-1.3486985363341364E-2</v>
      </c>
    </row>
    <row r="35" spans="1:36" x14ac:dyDescent="0.35">
      <c r="A35" s="11">
        <v>39995</v>
      </c>
      <c r="B35" s="22" t="s">
        <v>16</v>
      </c>
      <c r="C35" s="23" t="s">
        <v>16</v>
      </c>
      <c r="D35" s="23" t="s">
        <v>16</v>
      </c>
      <c r="E35" s="23" t="s">
        <v>16</v>
      </c>
      <c r="F35" s="23" t="s">
        <v>16</v>
      </c>
      <c r="G35" s="23" t="s">
        <v>16</v>
      </c>
      <c r="H35" s="23" t="s">
        <v>16</v>
      </c>
      <c r="I35" s="23" t="s">
        <v>16</v>
      </c>
      <c r="J35" s="23" t="s">
        <v>16</v>
      </c>
      <c r="K35" s="23" t="s">
        <v>16</v>
      </c>
      <c r="L35" s="23" t="s">
        <v>16</v>
      </c>
      <c r="M35" s="23" t="s">
        <v>16</v>
      </c>
      <c r="N35" s="23" t="s">
        <v>16</v>
      </c>
      <c r="O35" s="23" t="s">
        <v>16</v>
      </c>
      <c r="P35" s="23" t="s">
        <v>16</v>
      </c>
      <c r="Q35" s="23" t="s">
        <v>16</v>
      </c>
      <c r="R35" s="23" t="s">
        <v>16</v>
      </c>
      <c r="S35" s="23" t="s">
        <v>16</v>
      </c>
      <c r="T35" s="23" t="s">
        <v>16</v>
      </c>
      <c r="U35" s="23" t="s">
        <v>16</v>
      </c>
      <c r="V35" s="23" t="s">
        <v>16</v>
      </c>
      <c r="W35" s="23" t="s">
        <v>16</v>
      </c>
      <c r="X35" s="23" t="s">
        <v>16</v>
      </c>
      <c r="Y35" s="23" t="s">
        <v>16</v>
      </c>
      <c r="Z35" s="23" t="s">
        <v>16</v>
      </c>
      <c r="AA35" s="23" t="s">
        <v>16</v>
      </c>
      <c r="AB35" s="24" t="s">
        <v>16</v>
      </c>
      <c r="AC35" s="22">
        <f>SUM(Empresas!AC24:AC35)/SUM(Empresas!AC12:AC23)-1</f>
        <v>-4.0008224524266223E-2</v>
      </c>
      <c r="AD35" s="23">
        <f>SUM(Empresas!AD24:AD35)/SUM(Empresas!AD12:AD23)-1</f>
        <v>-2.9794368255306791E-2</v>
      </c>
      <c r="AE35" s="23">
        <f>SUM(Empresas!AE24:AE35)/SUM(Empresas!AE12:AE23)-1</f>
        <v>-1.8195635768662122E-2</v>
      </c>
      <c r="AF35" s="24">
        <f>SUM(Empresas!AF24:AF35)/SUM(Empresas!AF12:AF23)-1</f>
        <v>3.4852511279277021E-2</v>
      </c>
      <c r="AG35" s="22">
        <f>SUM(Empresas!AG24:AG35)/SUM(Empresas!AG12:AG23)-1</f>
        <v>-2.630424768263695E-2</v>
      </c>
      <c r="AH35" s="23">
        <f>SUM(Empresas!AH24:AH35)/SUM(Empresas!AH12:AH23)-1</f>
        <v>-2.13742819362297E-2</v>
      </c>
      <c r="AI35" s="24">
        <f>SUM(Empresas!AI24:AI35)/SUM(Empresas!AI12:AI23)-1</f>
        <v>2.6158509570894939E-3</v>
      </c>
      <c r="AJ35" s="24">
        <f>SUM(Empresas!AJ24:AJ35)/SUM(Empresas!AJ12:AJ23)-1</f>
        <v>-2.5816535558516485E-2</v>
      </c>
    </row>
    <row r="36" spans="1:36" x14ac:dyDescent="0.35">
      <c r="A36" s="11">
        <v>40026</v>
      </c>
      <c r="B36" s="22" t="s">
        <v>16</v>
      </c>
      <c r="C36" s="23" t="s">
        <v>16</v>
      </c>
      <c r="D36" s="23" t="s">
        <v>16</v>
      </c>
      <c r="E36" s="23" t="s">
        <v>16</v>
      </c>
      <c r="F36" s="23" t="s">
        <v>16</v>
      </c>
      <c r="G36" s="23" t="s">
        <v>16</v>
      </c>
      <c r="H36" s="23" t="s">
        <v>16</v>
      </c>
      <c r="I36" s="23" t="s">
        <v>16</v>
      </c>
      <c r="J36" s="23" t="s">
        <v>16</v>
      </c>
      <c r="K36" s="23" t="s">
        <v>16</v>
      </c>
      <c r="L36" s="23" t="s">
        <v>16</v>
      </c>
      <c r="M36" s="23" t="s">
        <v>16</v>
      </c>
      <c r="N36" s="23" t="s">
        <v>16</v>
      </c>
      <c r="O36" s="23" t="s">
        <v>16</v>
      </c>
      <c r="P36" s="23" t="s">
        <v>16</v>
      </c>
      <c r="Q36" s="23" t="s">
        <v>16</v>
      </c>
      <c r="R36" s="23" t="s">
        <v>16</v>
      </c>
      <c r="S36" s="23" t="s">
        <v>16</v>
      </c>
      <c r="T36" s="23" t="s">
        <v>16</v>
      </c>
      <c r="U36" s="23" t="s">
        <v>16</v>
      </c>
      <c r="V36" s="23" t="s">
        <v>16</v>
      </c>
      <c r="W36" s="23" t="s">
        <v>16</v>
      </c>
      <c r="X36" s="23" t="s">
        <v>16</v>
      </c>
      <c r="Y36" s="23" t="s">
        <v>16</v>
      </c>
      <c r="Z36" s="23" t="s">
        <v>16</v>
      </c>
      <c r="AA36" s="23" t="s">
        <v>16</v>
      </c>
      <c r="AB36" s="24" t="s">
        <v>16</v>
      </c>
      <c r="AC36" s="22">
        <f>SUM(Empresas!AC25:AC36)/SUM(Empresas!AC13:AC24)-1</f>
        <v>-3.9920039393564699E-2</v>
      </c>
      <c r="AD36" s="23">
        <f>SUM(Empresas!AD25:AD36)/SUM(Empresas!AD13:AD24)-1</f>
        <v>-2.6664574524883689E-2</v>
      </c>
      <c r="AE36" s="23">
        <f>SUM(Empresas!AE25:AE36)/SUM(Empresas!AE13:AE24)-1</f>
        <v>-2.3754624885531705E-2</v>
      </c>
      <c r="AF36" s="24">
        <f>SUM(Empresas!AF25:AF36)/SUM(Empresas!AF13:AF24)-1</f>
        <v>3.7580481930304055E-2</v>
      </c>
      <c r="AG36" s="22">
        <f>SUM(Empresas!AG25:AG36)/SUM(Empresas!AG13:AG24)-1</f>
        <v>-2.6574386897446511E-2</v>
      </c>
      <c r="AH36" s="23">
        <f>SUM(Empresas!AH25:AH36)/SUM(Empresas!AH13:AH24)-1</f>
        <v>-2.6711624589593863E-2</v>
      </c>
      <c r="AI36" s="24">
        <f>SUM(Empresas!AI25:AI36)/SUM(Empresas!AI13:AI24)-1</f>
        <v>1.0694271720406379E-2</v>
      </c>
      <c r="AJ36" s="24">
        <f>SUM(Empresas!AJ25:AJ36)/SUM(Empresas!AJ13:AJ24)-1</f>
        <v>-2.6313545572021368E-2</v>
      </c>
    </row>
    <row r="37" spans="1:36" x14ac:dyDescent="0.35">
      <c r="A37" s="11">
        <v>40057</v>
      </c>
      <c r="B37" s="31" t="s">
        <v>16</v>
      </c>
      <c r="C37" s="32" t="s">
        <v>16</v>
      </c>
      <c r="D37" s="32" t="s">
        <v>16</v>
      </c>
      <c r="E37" s="32" t="s">
        <v>16</v>
      </c>
      <c r="F37" s="32" t="s">
        <v>16</v>
      </c>
      <c r="G37" s="32" t="s">
        <v>16</v>
      </c>
      <c r="H37" s="32" t="s">
        <v>16</v>
      </c>
      <c r="I37" s="32" t="s">
        <v>16</v>
      </c>
      <c r="J37" s="32" t="s">
        <v>16</v>
      </c>
      <c r="K37" s="32" t="s">
        <v>16</v>
      </c>
      <c r="L37" s="32" t="s">
        <v>16</v>
      </c>
      <c r="M37" s="32" t="s">
        <v>16</v>
      </c>
      <c r="N37" s="32" t="s">
        <v>16</v>
      </c>
      <c r="O37" s="32" t="s">
        <v>16</v>
      </c>
      <c r="P37" s="32" t="s">
        <v>16</v>
      </c>
      <c r="Q37" s="32" t="s">
        <v>16</v>
      </c>
      <c r="R37" s="32" t="s">
        <v>16</v>
      </c>
      <c r="S37" s="32" t="s">
        <v>16</v>
      </c>
      <c r="T37" s="32" t="s">
        <v>16</v>
      </c>
      <c r="U37" s="32" t="s">
        <v>16</v>
      </c>
      <c r="V37" s="32" t="s">
        <v>16</v>
      </c>
      <c r="W37" s="32" t="s">
        <v>16</v>
      </c>
      <c r="X37" s="32" t="s">
        <v>16</v>
      </c>
      <c r="Y37" s="32" t="s">
        <v>16</v>
      </c>
      <c r="Z37" s="32" t="s">
        <v>16</v>
      </c>
      <c r="AA37" s="32" t="s">
        <v>16</v>
      </c>
      <c r="AB37" s="33" t="s">
        <v>16</v>
      </c>
      <c r="AC37" s="31">
        <f>SUM(Empresas!AC26:AC37)/SUM(Empresas!AC14:AC25)-1</f>
        <v>-4.8170144760966482E-2</v>
      </c>
      <c r="AD37" s="32">
        <f>SUM(Empresas!AD26:AD37)/SUM(Empresas!AD14:AD25)-1</f>
        <v>-3.8419298379039235E-2</v>
      </c>
      <c r="AE37" s="32">
        <f>SUM(Empresas!AE26:AE37)/SUM(Empresas!AE14:AE25)-1</f>
        <v>-4.0466696564572469E-2</v>
      </c>
      <c r="AF37" s="33">
        <f>SUM(Empresas!AF26:AF37)/SUM(Empresas!AF14:AF25)-1</f>
        <v>3.8524996872933981E-2</v>
      </c>
      <c r="AG37" s="31">
        <f>SUM(Empresas!AG26:AG37)/SUM(Empresas!AG14:AG25)-1</f>
        <v>-4.0123825628402998E-2</v>
      </c>
      <c r="AH37" s="32">
        <f>SUM(Empresas!AH26:AH37)/SUM(Empresas!AH14:AH25)-1</f>
        <v>-3.4065585061635373E-2</v>
      </c>
      <c r="AI37" s="33">
        <f>SUM(Empresas!AI26:AI37)/SUM(Empresas!AI14:AI25)-1</f>
        <v>1.8407428701953998E-2</v>
      </c>
      <c r="AJ37" s="33">
        <f>SUM(Empresas!AJ26:AJ37)/SUM(Empresas!AJ14:AJ25)-1</f>
        <v>-3.9362383984539284E-2</v>
      </c>
    </row>
    <row r="38" spans="1:36" x14ac:dyDescent="0.35">
      <c r="A38" s="11">
        <v>40087</v>
      </c>
      <c r="B38" s="22" t="s">
        <v>16</v>
      </c>
      <c r="C38" s="23" t="s">
        <v>16</v>
      </c>
      <c r="D38" s="23" t="s">
        <v>16</v>
      </c>
      <c r="E38" s="23" t="s">
        <v>16</v>
      </c>
      <c r="F38" s="23" t="s">
        <v>16</v>
      </c>
      <c r="G38" s="23" t="s">
        <v>16</v>
      </c>
      <c r="H38" s="23" t="s">
        <v>16</v>
      </c>
      <c r="I38" s="23" t="s">
        <v>16</v>
      </c>
      <c r="J38" s="23" t="s">
        <v>16</v>
      </c>
      <c r="K38" s="23" t="s">
        <v>16</v>
      </c>
      <c r="L38" s="23" t="s">
        <v>16</v>
      </c>
      <c r="M38" s="23" t="s">
        <v>16</v>
      </c>
      <c r="N38" s="23" t="s">
        <v>16</v>
      </c>
      <c r="O38" s="23" t="s">
        <v>16</v>
      </c>
      <c r="P38" s="23" t="s">
        <v>16</v>
      </c>
      <c r="Q38" s="23" t="s">
        <v>16</v>
      </c>
      <c r="R38" s="23" t="s">
        <v>16</v>
      </c>
      <c r="S38" s="23" t="s">
        <v>16</v>
      </c>
      <c r="T38" s="23" t="s">
        <v>16</v>
      </c>
      <c r="U38" s="23" t="s">
        <v>16</v>
      </c>
      <c r="V38" s="23" t="s">
        <v>16</v>
      </c>
      <c r="W38" s="23" t="s">
        <v>16</v>
      </c>
      <c r="X38" s="23" t="s">
        <v>16</v>
      </c>
      <c r="Y38" s="23" t="s">
        <v>16</v>
      </c>
      <c r="Z38" s="23" t="s">
        <v>16</v>
      </c>
      <c r="AA38" s="23" t="s">
        <v>16</v>
      </c>
      <c r="AB38" s="24" t="s">
        <v>16</v>
      </c>
      <c r="AC38" s="22">
        <f>SUM(Empresas!AC27:AC38)/SUM(Empresas!AC15:AC26)-1</f>
        <v>-5.6318483937327635E-2</v>
      </c>
      <c r="AD38" s="23">
        <f>SUM(Empresas!AD27:AD38)/SUM(Empresas!AD15:AD26)-1</f>
        <v>-4.5917093987194124E-2</v>
      </c>
      <c r="AE38" s="23">
        <f>SUM(Empresas!AE27:AE38)/SUM(Empresas!AE15:AE26)-1</f>
        <v>-4.8220234049180744E-2</v>
      </c>
      <c r="AF38" s="24">
        <f>SUM(Empresas!AF27:AF38)/SUM(Empresas!AF15:AF26)-1</f>
        <v>5.7023819903465833E-2</v>
      </c>
      <c r="AG38" s="22">
        <f>SUM(Empresas!AG27:AG38)/SUM(Empresas!AG15:AG26)-1</f>
        <v>-4.776606371724601E-2</v>
      </c>
      <c r="AH38" s="23">
        <f>SUM(Empresas!AH27:AH38)/SUM(Empresas!AH15:AH26)-1</f>
        <v>-3.8699744535205638E-2</v>
      </c>
      <c r="AI38" s="24">
        <f>SUM(Empresas!AI27:AI38)/SUM(Empresas!AI15:AI26)-1</f>
        <v>2.8122781328173918E-2</v>
      </c>
      <c r="AJ38" s="24">
        <f>SUM(Empresas!AJ27:AJ38)/SUM(Empresas!AJ15:AJ26)-1</f>
        <v>-4.671265246340639E-2</v>
      </c>
    </row>
    <row r="39" spans="1:36" x14ac:dyDescent="0.35">
      <c r="A39" s="11">
        <v>40118</v>
      </c>
      <c r="B39" s="22" t="s">
        <v>16</v>
      </c>
      <c r="C39" s="23" t="s">
        <v>16</v>
      </c>
      <c r="D39" s="23" t="s">
        <v>16</v>
      </c>
      <c r="E39" s="23" t="s">
        <v>16</v>
      </c>
      <c r="F39" s="23" t="s">
        <v>16</v>
      </c>
      <c r="G39" s="23" t="s">
        <v>16</v>
      </c>
      <c r="H39" s="23" t="s">
        <v>16</v>
      </c>
      <c r="I39" s="23" t="s">
        <v>16</v>
      </c>
      <c r="J39" s="23" t="s">
        <v>16</v>
      </c>
      <c r="K39" s="23" t="s">
        <v>16</v>
      </c>
      <c r="L39" s="23" t="s">
        <v>16</v>
      </c>
      <c r="M39" s="23" t="s">
        <v>16</v>
      </c>
      <c r="N39" s="23" t="s">
        <v>16</v>
      </c>
      <c r="O39" s="23" t="s">
        <v>16</v>
      </c>
      <c r="P39" s="23" t="s">
        <v>16</v>
      </c>
      <c r="Q39" s="23" t="s">
        <v>16</v>
      </c>
      <c r="R39" s="23" t="s">
        <v>16</v>
      </c>
      <c r="S39" s="23" t="s">
        <v>16</v>
      </c>
      <c r="T39" s="23" t="s">
        <v>16</v>
      </c>
      <c r="U39" s="23" t="s">
        <v>16</v>
      </c>
      <c r="V39" s="23" t="s">
        <v>16</v>
      </c>
      <c r="W39" s="23" t="s">
        <v>16</v>
      </c>
      <c r="X39" s="23" t="s">
        <v>16</v>
      </c>
      <c r="Y39" s="23" t="s">
        <v>16</v>
      </c>
      <c r="Z39" s="23" t="s">
        <v>16</v>
      </c>
      <c r="AA39" s="23" t="s">
        <v>16</v>
      </c>
      <c r="AB39" s="24" t="s">
        <v>16</v>
      </c>
      <c r="AC39" s="22">
        <f>SUM(Empresas!AC28:AC39)/SUM(Empresas!AC16:AC27)-1</f>
        <v>-5.5544460116730865E-2</v>
      </c>
      <c r="AD39" s="23">
        <f>SUM(Empresas!AD28:AD39)/SUM(Empresas!AD16:AD27)-1</f>
        <v>-4.7641483544438645E-2</v>
      </c>
      <c r="AE39" s="23">
        <f>SUM(Empresas!AE28:AE39)/SUM(Empresas!AE16:AE27)-1</f>
        <v>-4.3322472903012832E-2</v>
      </c>
      <c r="AF39" s="24">
        <f>SUM(Empresas!AF28:AF39)/SUM(Empresas!AF16:AF27)-1</f>
        <v>7.1195463529562408E-2</v>
      </c>
      <c r="AG39" s="22">
        <f>SUM(Empresas!AG28:AG39)/SUM(Empresas!AG16:AG27)-1</f>
        <v>-4.6212492113337778E-2</v>
      </c>
      <c r="AH39" s="23">
        <f>SUM(Empresas!AH28:AH39)/SUM(Empresas!AH16:AH27)-1</f>
        <v>-4.328444392565689E-2</v>
      </c>
      <c r="AI39" s="24">
        <f>SUM(Empresas!AI28:AI39)/SUM(Empresas!AI16:AI27)-1</f>
        <v>3.9033994214431766E-2</v>
      </c>
      <c r="AJ39" s="24">
        <f>SUM(Empresas!AJ28:AJ39)/SUM(Empresas!AJ16:AJ27)-1</f>
        <v>-4.5439367312252954E-2</v>
      </c>
    </row>
    <row r="40" spans="1:36" ht="15" thickBot="1" x14ac:dyDescent="0.4">
      <c r="A40" s="15">
        <v>40148</v>
      </c>
      <c r="B40" s="25" t="s">
        <v>16</v>
      </c>
      <c r="C40" s="26" t="s">
        <v>16</v>
      </c>
      <c r="D40" s="26" t="s">
        <v>16</v>
      </c>
      <c r="E40" s="26" t="s">
        <v>16</v>
      </c>
      <c r="F40" s="26" t="s">
        <v>16</v>
      </c>
      <c r="G40" s="26" t="s">
        <v>16</v>
      </c>
      <c r="H40" s="26" t="s">
        <v>16</v>
      </c>
      <c r="I40" s="26" t="s">
        <v>16</v>
      </c>
      <c r="J40" s="26" t="s">
        <v>16</v>
      </c>
      <c r="K40" s="26" t="s">
        <v>16</v>
      </c>
      <c r="L40" s="26" t="s">
        <v>16</v>
      </c>
      <c r="M40" s="26" t="s">
        <v>16</v>
      </c>
      <c r="N40" s="26" t="s">
        <v>16</v>
      </c>
      <c r="O40" s="26" t="s">
        <v>16</v>
      </c>
      <c r="P40" s="26" t="s">
        <v>16</v>
      </c>
      <c r="Q40" s="26" t="s">
        <v>16</v>
      </c>
      <c r="R40" s="26" t="s">
        <v>16</v>
      </c>
      <c r="S40" s="26" t="s">
        <v>16</v>
      </c>
      <c r="T40" s="26" t="s">
        <v>16</v>
      </c>
      <c r="U40" s="26" t="s">
        <v>16</v>
      </c>
      <c r="V40" s="26" t="s">
        <v>16</v>
      </c>
      <c r="W40" s="26" t="s">
        <v>16</v>
      </c>
      <c r="X40" s="26" t="s">
        <v>16</v>
      </c>
      <c r="Y40" s="26" t="s">
        <v>16</v>
      </c>
      <c r="Z40" s="26" t="s">
        <v>16</v>
      </c>
      <c r="AA40" s="26" t="s">
        <v>16</v>
      </c>
      <c r="AB40" s="27" t="s">
        <v>16</v>
      </c>
      <c r="AC40" s="25">
        <f>SUM(Empresas!AC29:AC40)/SUM(Empresas!AC17:AC28)-1</f>
        <v>-5.3743145520031788E-2</v>
      </c>
      <c r="AD40" s="26">
        <f>SUM(Empresas!AD29:AD40)/SUM(Empresas!AD17:AD28)-1</f>
        <v>-4.6497272915316357E-2</v>
      </c>
      <c r="AE40" s="26">
        <f>SUM(Empresas!AE29:AE40)/SUM(Empresas!AE17:AE28)-1</f>
        <v>-4.2319739363817721E-2</v>
      </c>
      <c r="AF40" s="27">
        <f>SUM(Empresas!AF29:AF40)/SUM(Empresas!AF17:AF28)-1</f>
        <v>7.9926682036745245E-2</v>
      </c>
      <c r="AG40" s="25">
        <f>SUM(Empresas!AG29:AG40)/SUM(Empresas!AG17:AG28)-1</f>
        <v>-4.4640618795671383E-2</v>
      </c>
      <c r="AH40" s="26">
        <f>SUM(Empresas!AH29:AH40)/SUM(Empresas!AH17:AH28)-1</f>
        <v>-4.8441326989129285E-2</v>
      </c>
      <c r="AI40" s="27">
        <f>SUM(Empresas!AI29:AI40)/SUM(Empresas!AI17:AI28)-1</f>
        <v>5.167010338798228E-2</v>
      </c>
      <c r="AJ40" s="27">
        <f>SUM(Empresas!AJ29:AJ40)/SUM(Empresas!AJ17:AJ28)-1</f>
        <v>-4.4171229474954998E-2</v>
      </c>
    </row>
    <row r="41" spans="1:36" x14ac:dyDescent="0.35">
      <c r="A41" s="7">
        <v>40179</v>
      </c>
      <c r="B41" s="28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29" t="s">
        <v>16</v>
      </c>
      <c r="H41" s="29" t="s">
        <v>16</v>
      </c>
      <c r="I41" s="29" t="s">
        <v>16</v>
      </c>
      <c r="J41" s="29" t="s">
        <v>16</v>
      </c>
      <c r="K41" s="29" t="s">
        <v>16</v>
      </c>
      <c r="L41" s="29" t="s">
        <v>16</v>
      </c>
      <c r="M41" s="29" t="s">
        <v>16</v>
      </c>
      <c r="N41" s="29" t="s">
        <v>16</v>
      </c>
      <c r="O41" s="29" t="s">
        <v>16</v>
      </c>
      <c r="P41" s="29" t="s">
        <v>16</v>
      </c>
      <c r="Q41" s="29" t="s">
        <v>16</v>
      </c>
      <c r="R41" s="29" t="s">
        <v>16</v>
      </c>
      <c r="S41" s="29" t="s">
        <v>16</v>
      </c>
      <c r="T41" s="29" t="s">
        <v>16</v>
      </c>
      <c r="U41" s="29" t="s">
        <v>16</v>
      </c>
      <c r="V41" s="29" t="s">
        <v>16</v>
      </c>
      <c r="W41" s="29" t="s">
        <v>16</v>
      </c>
      <c r="X41" s="29" t="s">
        <v>16</v>
      </c>
      <c r="Y41" s="29" t="s">
        <v>16</v>
      </c>
      <c r="Z41" s="29" t="s">
        <v>16</v>
      </c>
      <c r="AA41" s="29" t="s">
        <v>16</v>
      </c>
      <c r="AB41" s="30" t="s">
        <v>16</v>
      </c>
      <c r="AC41" s="28">
        <f>SUM(Empresas!AC30:AC41)/SUM(Empresas!AC18:AC29)-1</f>
        <v>-5.0110418244285082E-2</v>
      </c>
      <c r="AD41" s="29">
        <f>SUM(Empresas!AD30:AD41)/SUM(Empresas!AD18:AD29)-1</f>
        <v>-3.6111081442093296E-2</v>
      </c>
      <c r="AE41" s="29">
        <f>SUM(Empresas!AE30:AE41)/SUM(Empresas!AE18:AE29)-1</f>
        <v>-3.1372173805557457E-2</v>
      </c>
      <c r="AF41" s="30">
        <f>SUM(Empresas!AF30:AF41)/SUM(Empresas!AF18:AF29)-1</f>
        <v>8.4717607715600218E-2</v>
      </c>
      <c r="AG41" s="28">
        <f>SUM(Empresas!AG30:AG41)/SUM(Empresas!AG18:AG29)-1</f>
        <v>-3.4084976290810753E-2</v>
      </c>
      <c r="AH41" s="29">
        <f>SUM(Empresas!AH30:AH41)/SUM(Empresas!AH18:AH29)-1</f>
        <v>-5.2394490571968988E-2</v>
      </c>
      <c r="AI41" s="30">
        <f>SUM(Empresas!AI30:AI41)/SUM(Empresas!AI18:AI29)-1</f>
        <v>6.4503905567232955E-2</v>
      </c>
      <c r="AJ41" s="30">
        <f>SUM(Empresas!AJ30:AJ41)/SUM(Empresas!AJ18:AJ29)-1</f>
        <v>-3.4419459660807616E-2</v>
      </c>
    </row>
    <row r="42" spans="1:36" x14ac:dyDescent="0.35">
      <c r="A42" s="11">
        <v>40210</v>
      </c>
      <c r="B42" s="22" t="s">
        <v>16</v>
      </c>
      <c r="C42" s="23" t="s">
        <v>16</v>
      </c>
      <c r="D42" s="23" t="s">
        <v>16</v>
      </c>
      <c r="E42" s="23" t="s">
        <v>16</v>
      </c>
      <c r="F42" s="23" t="s">
        <v>16</v>
      </c>
      <c r="G42" s="23" t="s">
        <v>16</v>
      </c>
      <c r="H42" s="23" t="s">
        <v>16</v>
      </c>
      <c r="I42" s="23" t="s">
        <v>16</v>
      </c>
      <c r="J42" s="23" t="s">
        <v>16</v>
      </c>
      <c r="K42" s="23" t="s">
        <v>16</v>
      </c>
      <c r="L42" s="23" t="s">
        <v>16</v>
      </c>
      <c r="M42" s="23" t="s">
        <v>16</v>
      </c>
      <c r="N42" s="23" t="s">
        <v>16</v>
      </c>
      <c r="O42" s="23" t="s">
        <v>16</v>
      </c>
      <c r="P42" s="23" t="s">
        <v>16</v>
      </c>
      <c r="Q42" s="23" t="s">
        <v>16</v>
      </c>
      <c r="R42" s="23" t="s">
        <v>16</v>
      </c>
      <c r="S42" s="23" t="s">
        <v>16</v>
      </c>
      <c r="T42" s="23" t="s">
        <v>16</v>
      </c>
      <c r="U42" s="23" t="s">
        <v>16</v>
      </c>
      <c r="V42" s="23" t="s">
        <v>16</v>
      </c>
      <c r="W42" s="23" t="s">
        <v>16</v>
      </c>
      <c r="X42" s="23" t="s">
        <v>16</v>
      </c>
      <c r="Y42" s="23" t="s">
        <v>16</v>
      </c>
      <c r="Z42" s="23" t="s">
        <v>16</v>
      </c>
      <c r="AA42" s="23" t="s">
        <v>16</v>
      </c>
      <c r="AB42" s="24" t="s">
        <v>16</v>
      </c>
      <c r="AC42" s="22">
        <f>SUM(Empresas!AC31:AC42)/SUM(Empresas!AC19:AC30)-1</f>
        <v>-4.0939962221878345E-2</v>
      </c>
      <c r="AD42" s="23">
        <f>SUM(Empresas!AD31:AD42)/SUM(Empresas!AD19:AD30)-1</f>
        <v>-2.5395116197076684E-2</v>
      </c>
      <c r="AE42" s="23">
        <f>SUM(Empresas!AE31:AE42)/SUM(Empresas!AE19:AE30)-1</f>
        <v>-1.8754265703449513E-2</v>
      </c>
      <c r="AF42" s="24">
        <f>SUM(Empresas!AF31:AF42)/SUM(Empresas!AF19:AF30)-1</f>
        <v>9.8786615339746531E-2</v>
      </c>
      <c r="AG42" s="22">
        <f>SUM(Empresas!AG31:AG42)/SUM(Empresas!AG19:AG30)-1</f>
        <v>-2.191246224170984E-2</v>
      </c>
      <c r="AH42" s="23">
        <f>SUM(Empresas!AH31:AH42)/SUM(Empresas!AH19:AH30)-1</f>
        <v>-5.5726151963033654E-2</v>
      </c>
      <c r="AI42" s="24">
        <f>SUM(Empresas!AI31:AI42)/SUM(Empresas!AI19:AI30)-1</f>
        <v>7.8107142955133435E-2</v>
      </c>
      <c r="AJ42" s="24">
        <f>SUM(Empresas!AJ31:AJ42)/SUM(Empresas!AJ19:AJ30)-1</f>
        <v>-2.311676273565022E-2</v>
      </c>
    </row>
    <row r="43" spans="1:36" x14ac:dyDescent="0.35">
      <c r="A43" s="11">
        <v>40238</v>
      </c>
      <c r="B43" s="22" t="s">
        <v>16</v>
      </c>
      <c r="C43" s="23" t="s">
        <v>16</v>
      </c>
      <c r="D43" s="23" t="s">
        <v>16</v>
      </c>
      <c r="E43" s="23" t="s">
        <v>16</v>
      </c>
      <c r="F43" s="23" t="s">
        <v>16</v>
      </c>
      <c r="G43" s="23" t="s">
        <v>16</v>
      </c>
      <c r="H43" s="23" t="s">
        <v>16</v>
      </c>
      <c r="I43" s="23" t="s">
        <v>16</v>
      </c>
      <c r="J43" s="23" t="s">
        <v>16</v>
      </c>
      <c r="K43" s="23" t="s">
        <v>16</v>
      </c>
      <c r="L43" s="23" t="s">
        <v>16</v>
      </c>
      <c r="M43" s="23" t="s">
        <v>16</v>
      </c>
      <c r="N43" s="23" t="s">
        <v>16</v>
      </c>
      <c r="O43" s="23" t="s">
        <v>16</v>
      </c>
      <c r="P43" s="23" t="s">
        <v>16</v>
      </c>
      <c r="Q43" s="23" t="s">
        <v>16</v>
      </c>
      <c r="R43" s="23" t="s">
        <v>16</v>
      </c>
      <c r="S43" s="23" t="s">
        <v>16</v>
      </c>
      <c r="T43" s="23" t="s">
        <v>16</v>
      </c>
      <c r="U43" s="23" t="s">
        <v>16</v>
      </c>
      <c r="V43" s="23" t="s">
        <v>16</v>
      </c>
      <c r="W43" s="23" t="s">
        <v>16</v>
      </c>
      <c r="X43" s="23" t="s">
        <v>16</v>
      </c>
      <c r="Y43" s="23" t="s">
        <v>16</v>
      </c>
      <c r="Z43" s="23" t="s">
        <v>16</v>
      </c>
      <c r="AA43" s="23" t="s">
        <v>16</v>
      </c>
      <c r="AB43" s="24" t="s">
        <v>16</v>
      </c>
      <c r="AC43" s="22">
        <f>SUM(Empresas!AC32:AC43)/SUM(Empresas!AC20:AC31)-1</f>
        <v>-1.7762495238306863E-2</v>
      </c>
      <c r="AD43" s="23">
        <f>SUM(Empresas!AD32:AD43)/SUM(Empresas!AD20:AD31)-1</f>
        <v>-2.1088636900323809E-4</v>
      </c>
      <c r="AE43" s="23">
        <f>SUM(Empresas!AE32:AE43)/SUM(Empresas!AE20:AE31)-1</f>
        <v>2.1705049243463392E-3</v>
      </c>
      <c r="AF43" s="24">
        <f>SUM(Empresas!AF32:AF43)/SUM(Empresas!AF20:AF31)-1</f>
        <v>0.12683213334383625</v>
      </c>
      <c r="AG43" s="22">
        <f>SUM(Empresas!AG32:AG43)/SUM(Empresas!AG20:AG31)-1</f>
        <v>3.2297682474435874E-3</v>
      </c>
      <c r="AH43" s="23">
        <f>SUM(Empresas!AH32:AH43)/SUM(Empresas!AH20:AH31)-1</f>
        <v>-5.954275817202892E-2</v>
      </c>
      <c r="AI43" s="24">
        <f>SUM(Empresas!AI32:AI43)/SUM(Empresas!AI20:AI31)-1</f>
        <v>8.9680436188028345E-2</v>
      </c>
      <c r="AJ43" s="24">
        <f>SUM(Empresas!AJ32:AJ43)/SUM(Empresas!AJ20:AJ31)-1</f>
        <v>2.7808315729038746E-4</v>
      </c>
    </row>
    <row r="44" spans="1:36" x14ac:dyDescent="0.35">
      <c r="A44" s="11">
        <v>40269</v>
      </c>
      <c r="B44" s="22" t="s">
        <v>16</v>
      </c>
      <c r="C44" s="23" t="s">
        <v>16</v>
      </c>
      <c r="D44" s="23" t="s">
        <v>16</v>
      </c>
      <c r="E44" s="23" t="s">
        <v>16</v>
      </c>
      <c r="F44" s="23" t="s">
        <v>16</v>
      </c>
      <c r="G44" s="23" t="s">
        <v>16</v>
      </c>
      <c r="H44" s="23" t="s">
        <v>16</v>
      </c>
      <c r="I44" s="23" t="s">
        <v>16</v>
      </c>
      <c r="J44" s="23" t="s">
        <v>16</v>
      </c>
      <c r="K44" s="23" t="s">
        <v>16</v>
      </c>
      <c r="L44" s="23" t="s">
        <v>16</v>
      </c>
      <c r="M44" s="23" t="s">
        <v>16</v>
      </c>
      <c r="N44" s="23" t="s">
        <v>16</v>
      </c>
      <c r="O44" s="23" t="s">
        <v>16</v>
      </c>
      <c r="P44" s="23" t="s">
        <v>16</v>
      </c>
      <c r="Q44" s="23" t="s">
        <v>16</v>
      </c>
      <c r="R44" s="23" t="s">
        <v>16</v>
      </c>
      <c r="S44" s="23" t="s">
        <v>16</v>
      </c>
      <c r="T44" s="23" t="s">
        <v>16</v>
      </c>
      <c r="U44" s="23" t="s">
        <v>16</v>
      </c>
      <c r="V44" s="23" t="s">
        <v>16</v>
      </c>
      <c r="W44" s="23" t="s">
        <v>16</v>
      </c>
      <c r="X44" s="23" t="s">
        <v>16</v>
      </c>
      <c r="Y44" s="23" t="s">
        <v>16</v>
      </c>
      <c r="Z44" s="23" t="s">
        <v>16</v>
      </c>
      <c r="AA44" s="23" t="s">
        <v>16</v>
      </c>
      <c r="AB44" s="24" t="s">
        <v>16</v>
      </c>
      <c r="AC44" s="22">
        <f>SUM(Empresas!AC33:AC44)/SUM(Empresas!AC21:AC32)-1</f>
        <v>-8.6005141673117791E-5</v>
      </c>
      <c r="AD44" s="23">
        <f>SUM(Empresas!AD33:AD44)/SUM(Empresas!AD21:AD32)-1</f>
        <v>2.1307940130498748E-2</v>
      </c>
      <c r="AE44" s="23">
        <f>SUM(Empresas!AE33:AE44)/SUM(Empresas!AE21:AE32)-1</f>
        <v>2.5184587146376947E-2</v>
      </c>
      <c r="AF44" s="24">
        <f>SUM(Empresas!AF33:AF44)/SUM(Empresas!AF21:AF32)-1</f>
        <v>0.14957637536715418</v>
      </c>
      <c r="AG44" s="22">
        <f>SUM(Empresas!AG33:AG44)/SUM(Empresas!AG21:AG32)-1</f>
        <v>2.6358173950670638E-2</v>
      </c>
      <c r="AH44" s="23">
        <f>SUM(Empresas!AH33:AH44)/SUM(Empresas!AH21:AH32)-1</f>
        <v>-6.0517732220073284E-2</v>
      </c>
      <c r="AI44" s="24">
        <f>SUM(Empresas!AI33:AI44)/SUM(Empresas!AI21:AI32)-1</f>
        <v>0.10333743519945249</v>
      </c>
      <c r="AJ44" s="24">
        <f>SUM(Empresas!AJ33:AJ44)/SUM(Empresas!AJ21:AJ32)-1</f>
        <v>2.1942024688766493E-2</v>
      </c>
    </row>
    <row r="45" spans="1:36" x14ac:dyDescent="0.35">
      <c r="A45" s="11">
        <v>40299</v>
      </c>
      <c r="B45" s="22" t="s">
        <v>16</v>
      </c>
      <c r="C45" s="23" t="s">
        <v>16</v>
      </c>
      <c r="D45" s="23" t="s">
        <v>16</v>
      </c>
      <c r="E45" s="23" t="s">
        <v>16</v>
      </c>
      <c r="F45" s="23" t="s">
        <v>16</v>
      </c>
      <c r="G45" s="23" t="s">
        <v>16</v>
      </c>
      <c r="H45" s="23" t="s">
        <v>16</v>
      </c>
      <c r="I45" s="23" t="s">
        <v>16</v>
      </c>
      <c r="J45" s="23" t="s">
        <v>16</v>
      </c>
      <c r="K45" s="23" t="s">
        <v>16</v>
      </c>
      <c r="L45" s="23" t="s">
        <v>16</v>
      </c>
      <c r="M45" s="23" t="s">
        <v>16</v>
      </c>
      <c r="N45" s="23" t="s">
        <v>16</v>
      </c>
      <c r="O45" s="23" t="s">
        <v>16</v>
      </c>
      <c r="P45" s="23" t="s">
        <v>16</v>
      </c>
      <c r="Q45" s="23" t="s">
        <v>16</v>
      </c>
      <c r="R45" s="23" t="s">
        <v>16</v>
      </c>
      <c r="S45" s="23" t="s">
        <v>16</v>
      </c>
      <c r="T45" s="23" t="s">
        <v>16</v>
      </c>
      <c r="U45" s="23" t="s">
        <v>16</v>
      </c>
      <c r="V45" s="23" t="s">
        <v>16</v>
      </c>
      <c r="W45" s="23" t="s">
        <v>16</v>
      </c>
      <c r="X45" s="23" t="s">
        <v>16</v>
      </c>
      <c r="Y45" s="23" t="s">
        <v>16</v>
      </c>
      <c r="Z45" s="23" t="s">
        <v>16</v>
      </c>
      <c r="AA45" s="23" t="s">
        <v>16</v>
      </c>
      <c r="AB45" s="24" t="s">
        <v>16</v>
      </c>
      <c r="AC45" s="22">
        <f>SUM(Empresas!AC34:AC45)/SUM(Empresas!AC22:AC33)-1</f>
        <v>5.6603666191576973E-3</v>
      </c>
      <c r="AD45" s="23">
        <f>SUM(Empresas!AD34:AD45)/SUM(Empresas!AD22:AD33)-1</f>
        <v>3.2047819029883629E-2</v>
      </c>
      <c r="AE45" s="23">
        <f>SUM(Empresas!AE34:AE45)/SUM(Empresas!AE22:AE33)-1</f>
        <v>3.0807167072555597E-2</v>
      </c>
      <c r="AF45" s="24">
        <f>SUM(Empresas!AF34:AF45)/SUM(Empresas!AF22:AF33)-1</f>
        <v>0.15632115775362743</v>
      </c>
      <c r="AG45" s="22">
        <f>SUM(Empresas!AG34:AG45)/SUM(Empresas!AG22:AG33)-1</f>
        <v>3.5025065071474515E-2</v>
      </c>
      <c r="AH45" s="23">
        <f>SUM(Empresas!AH34:AH45)/SUM(Empresas!AH22:AH33)-1</f>
        <v>-6.0969232933033357E-2</v>
      </c>
      <c r="AI45" s="24">
        <f>SUM(Empresas!AI34:AI45)/SUM(Empresas!AI22:AI33)-1</f>
        <v>0.11603680280908524</v>
      </c>
      <c r="AJ45" s="24">
        <f>SUM(Empresas!AJ34:AJ45)/SUM(Empresas!AJ22:AJ33)-1</f>
        <v>3.012673005134392E-2</v>
      </c>
    </row>
    <row r="46" spans="1:36" x14ac:dyDescent="0.35">
      <c r="A46" s="11">
        <v>40330</v>
      </c>
      <c r="B46" s="22" t="s">
        <v>16</v>
      </c>
      <c r="C46" s="23" t="s">
        <v>16</v>
      </c>
      <c r="D46" s="23" t="s">
        <v>16</v>
      </c>
      <c r="E46" s="23" t="s">
        <v>16</v>
      </c>
      <c r="F46" s="23" t="s">
        <v>16</v>
      </c>
      <c r="G46" s="23" t="s">
        <v>16</v>
      </c>
      <c r="H46" s="23" t="s">
        <v>16</v>
      </c>
      <c r="I46" s="23" t="s">
        <v>16</v>
      </c>
      <c r="J46" s="23" t="s">
        <v>16</v>
      </c>
      <c r="K46" s="23" t="s">
        <v>16</v>
      </c>
      <c r="L46" s="23" t="s">
        <v>16</v>
      </c>
      <c r="M46" s="23" t="s">
        <v>16</v>
      </c>
      <c r="N46" s="23" t="s">
        <v>16</v>
      </c>
      <c r="O46" s="23" t="s">
        <v>16</v>
      </c>
      <c r="P46" s="23" t="s">
        <v>16</v>
      </c>
      <c r="Q46" s="23" t="s">
        <v>16</v>
      </c>
      <c r="R46" s="23" t="s">
        <v>16</v>
      </c>
      <c r="S46" s="23" t="s">
        <v>16</v>
      </c>
      <c r="T46" s="23" t="s">
        <v>16</v>
      </c>
      <c r="U46" s="23" t="s">
        <v>16</v>
      </c>
      <c r="V46" s="23" t="s">
        <v>16</v>
      </c>
      <c r="W46" s="23" t="s">
        <v>16</v>
      </c>
      <c r="X46" s="23" t="s">
        <v>16</v>
      </c>
      <c r="Y46" s="23" t="s">
        <v>16</v>
      </c>
      <c r="Z46" s="23" t="s">
        <v>16</v>
      </c>
      <c r="AA46" s="23" t="s">
        <v>16</v>
      </c>
      <c r="AB46" s="24" t="s">
        <v>16</v>
      </c>
      <c r="AC46" s="22">
        <f>SUM(Empresas!AC35:AC46)/SUM(Empresas!AC23:AC34)-1</f>
        <v>1.3147116247965718E-2</v>
      </c>
      <c r="AD46" s="23">
        <f>SUM(Empresas!AD35:AD46)/SUM(Empresas!AD23:AD34)-1</f>
        <v>3.9608941770424178E-2</v>
      </c>
      <c r="AE46" s="23">
        <f>SUM(Empresas!AE35:AE46)/SUM(Empresas!AE23:AE34)-1</f>
        <v>3.1420606334217727E-2</v>
      </c>
      <c r="AF46" s="24">
        <f>SUM(Empresas!AF35:AF46)/SUM(Empresas!AF23:AF34)-1</f>
        <v>0.14266153263806869</v>
      </c>
      <c r="AG46" s="22">
        <f>SUM(Empresas!AG35:AG46)/SUM(Empresas!AG23:AG34)-1</f>
        <v>4.0231908460705679E-2</v>
      </c>
      <c r="AH46" s="23">
        <f>SUM(Empresas!AH35:AH46)/SUM(Empresas!AH23:AH34)-1</f>
        <v>-6.5483412030505117E-2</v>
      </c>
      <c r="AI46" s="24">
        <f>SUM(Empresas!AI35:AI46)/SUM(Empresas!AI23:AI34)-1</f>
        <v>0.12112259653957369</v>
      </c>
      <c r="AJ46" s="24">
        <f>SUM(Empresas!AJ35:AJ46)/SUM(Empresas!AJ23:AJ34)-1</f>
        <v>3.4790591109345348E-2</v>
      </c>
    </row>
    <row r="47" spans="1:36" x14ac:dyDescent="0.35">
      <c r="A47" s="11">
        <v>40360</v>
      </c>
      <c r="B47" s="22" t="s">
        <v>16</v>
      </c>
      <c r="C47" s="23" t="s">
        <v>16</v>
      </c>
      <c r="D47" s="23" t="s">
        <v>16</v>
      </c>
      <c r="E47" s="23" t="s">
        <v>16</v>
      </c>
      <c r="F47" s="23" t="s">
        <v>16</v>
      </c>
      <c r="G47" s="23" t="s">
        <v>16</v>
      </c>
      <c r="H47" s="23" t="s">
        <v>16</v>
      </c>
      <c r="I47" s="23" t="s">
        <v>16</v>
      </c>
      <c r="J47" s="23" t="s">
        <v>16</v>
      </c>
      <c r="K47" s="23" t="s">
        <v>16</v>
      </c>
      <c r="L47" s="23" t="s">
        <v>16</v>
      </c>
      <c r="M47" s="23" t="s">
        <v>16</v>
      </c>
      <c r="N47" s="23" t="s">
        <v>16</v>
      </c>
      <c r="O47" s="23" t="s">
        <v>16</v>
      </c>
      <c r="P47" s="23" t="s">
        <v>16</v>
      </c>
      <c r="Q47" s="23" t="s">
        <v>16</v>
      </c>
      <c r="R47" s="23" t="s">
        <v>16</v>
      </c>
      <c r="S47" s="23" t="s">
        <v>16</v>
      </c>
      <c r="T47" s="23" t="s">
        <v>16</v>
      </c>
      <c r="U47" s="23" t="s">
        <v>16</v>
      </c>
      <c r="V47" s="23" t="s">
        <v>16</v>
      </c>
      <c r="W47" s="23" t="s">
        <v>16</v>
      </c>
      <c r="X47" s="23" t="s">
        <v>16</v>
      </c>
      <c r="Y47" s="23" t="s">
        <v>16</v>
      </c>
      <c r="Z47" s="23" t="s">
        <v>16</v>
      </c>
      <c r="AA47" s="23" t="s">
        <v>16</v>
      </c>
      <c r="AB47" s="24" t="s">
        <v>16</v>
      </c>
      <c r="AC47" s="22">
        <f>SUM(Empresas!AC36:AC47)/SUM(Empresas!AC24:AC35)-1</f>
        <v>1.4093581061034977E-2</v>
      </c>
      <c r="AD47" s="23">
        <f>SUM(Empresas!AD36:AD47)/SUM(Empresas!AD24:AD35)-1</f>
        <v>4.2108850815424148E-2</v>
      </c>
      <c r="AE47" s="23">
        <f>SUM(Empresas!AE36:AE47)/SUM(Empresas!AE24:AE35)-1</f>
        <v>3.0937074707857892E-2</v>
      </c>
      <c r="AF47" s="24">
        <f>SUM(Empresas!AF36:AF47)/SUM(Empresas!AF24:AF35)-1</f>
        <v>0.12372757623243302</v>
      </c>
      <c r="AG47" s="22">
        <f>SUM(Empresas!AG36:AG47)/SUM(Empresas!AG24:AG35)-1</f>
        <v>4.1531562919971954E-2</v>
      </c>
      <c r="AH47" s="23">
        <f>SUM(Empresas!AH36:AH47)/SUM(Empresas!AH24:AH35)-1</f>
        <v>-7.0375975862155715E-2</v>
      </c>
      <c r="AI47" s="24">
        <f>SUM(Empresas!AI36:AI47)/SUM(Empresas!AI24:AI35)-1</f>
        <v>0.11854703021858826</v>
      </c>
      <c r="AJ47" s="24">
        <f>SUM(Empresas!AJ36:AJ47)/SUM(Empresas!AJ24:AJ35)-1</f>
        <v>3.5721477750758845E-2</v>
      </c>
    </row>
    <row r="48" spans="1:36" x14ac:dyDescent="0.35">
      <c r="A48" s="11">
        <v>40391</v>
      </c>
      <c r="B48" s="22" t="s">
        <v>16</v>
      </c>
      <c r="C48" s="23" t="s">
        <v>16</v>
      </c>
      <c r="D48" s="23" t="s">
        <v>16</v>
      </c>
      <c r="E48" s="23" t="s">
        <v>16</v>
      </c>
      <c r="F48" s="23" t="s">
        <v>16</v>
      </c>
      <c r="G48" s="23" t="s">
        <v>16</v>
      </c>
      <c r="H48" s="23" t="s">
        <v>16</v>
      </c>
      <c r="I48" s="23" t="s">
        <v>16</v>
      </c>
      <c r="J48" s="23" t="s">
        <v>16</v>
      </c>
      <c r="K48" s="23" t="s">
        <v>16</v>
      </c>
      <c r="L48" s="23" t="s">
        <v>16</v>
      </c>
      <c r="M48" s="23" t="s">
        <v>16</v>
      </c>
      <c r="N48" s="23" t="s">
        <v>16</v>
      </c>
      <c r="O48" s="23" t="s">
        <v>16</v>
      </c>
      <c r="P48" s="23" t="s">
        <v>16</v>
      </c>
      <c r="Q48" s="23" t="s">
        <v>16</v>
      </c>
      <c r="R48" s="23" t="s">
        <v>16</v>
      </c>
      <c r="S48" s="23" t="s">
        <v>16</v>
      </c>
      <c r="T48" s="23" t="s">
        <v>16</v>
      </c>
      <c r="U48" s="23" t="s">
        <v>16</v>
      </c>
      <c r="V48" s="23" t="s">
        <v>16</v>
      </c>
      <c r="W48" s="23" t="s">
        <v>16</v>
      </c>
      <c r="X48" s="23" t="s">
        <v>16</v>
      </c>
      <c r="Y48" s="23" t="s">
        <v>16</v>
      </c>
      <c r="Z48" s="23" t="s">
        <v>16</v>
      </c>
      <c r="AA48" s="23" t="s">
        <v>16</v>
      </c>
      <c r="AB48" s="24" t="s">
        <v>16</v>
      </c>
      <c r="AC48" s="22">
        <f>SUM(Empresas!AC37:AC48)/SUM(Empresas!AC25:AC36)-1</f>
        <v>2.1653988978622696E-2</v>
      </c>
      <c r="AD48" s="23">
        <f>SUM(Empresas!AD37:AD48)/SUM(Empresas!AD25:AD36)-1</f>
        <v>4.8216304281005762E-2</v>
      </c>
      <c r="AE48" s="23">
        <f>SUM(Empresas!AE37:AE48)/SUM(Empresas!AE25:AE36)-1</f>
        <v>4.9032574839675824E-2</v>
      </c>
      <c r="AF48" s="24">
        <f>SUM(Empresas!AF37:AF48)/SUM(Empresas!AF25:AF36)-1</f>
        <v>0.13772644732773021</v>
      </c>
      <c r="AG48" s="22">
        <f>SUM(Empresas!AG37:AG48)/SUM(Empresas!AG25:AG36)-1</f>
        <v>5.3422289233393316E-2</v>
      </c>
      <c r="AH48" s="23">
        <f>SUM(Empresas!AH37:AH48)/SUM(Empresas!AH25:AH36)-1</f>
        <v>-7.3366137792684194E-2</v>
      </c>
      <c r="AI48" s="24">
        <f>SUM(Empresas!AI37:AI48)/SUM(Empresas!AI25:AI36)-1</f>
        <v>0.11448151392191375</v>
      </c>
      <c r="AJ48" s="24">
        <f>SUM(Empresas!AJ37:AJ48)/SUM(Empresas!AJ25:AJ36)-1</f>
        <v>4.6654543052321085E-2</v>
      </c>
    </row>
    <row r="49" spans="1:36" x14ac:dyDescent="0.35">
      <c r="A49" s="11">
        <v>40422</v>
      </c>
      <c r="B49" s="31" t="s">
        <v>16</v>
      </c>
      <c r="C49" s="32" t="s">
        <v>16</v>
      </c>
      <c r="D49" s="32" t="s">
        <v>16</v>
      </c>
      <c r="E49" s="32" t="s">
        <v>16</v>
      </c>
      <c r="F49" s="32" t="s">
        <v>16</v>
      </c>
      <c r="G49" s="32" t="s">
        <v>16</v>
      </c>
      <c r="H49" s="32" t="s">
        <v>16</v>
      </c>
      <c r="I49" s="32" t="s">
        <v>16</v>
      </c>
      <c r="J49" s="32" t="s">
        <v>16</v>
      </c>
      <c r="K49" s="32" t="s">
        <v>16</v>
      </c>
      <c r="L49" s="32" t="s">
        <v>16</v>
      </c>
      <c r="M49" s="32" t="s">
        <v>16</v>
      </c>
      <c r="N49" s="32" t="s">
        <v>16</v>
      </c>
      <c r="O49" s="32" t="s">
        <v>16</v>
      </c>
      <c r="P49" s="32" t="s">
        <v>16</v>
      </c>
      <c r="Q49" s="32" t="s">
        <v>16</v>
      </c>
      <c r="R49" s="32" t="s">
        <v>16</v>
      </c>
      <c r="S49" s="32" t="s">
        <v>16</v>
      </c>
      <c r="T49" s="32" t="s">
        <v>16</v>
      </c>
      <c r="U49" s="32" t="s">
        <v>16</v>
      </c>
      <c r="V49" s="32" t="s">
        <v>16</v>
      </c>
      <c r="W49" s="32" t="s">
        <v>16</v>
      </c>
      <c r="X49" s="32" t="s">
        <v>16</v>
      </c>
      <c r="Y49" s="32" t="s">
        <v>16</v>
      </c>
      <c r="Z49" s="32" t="s">
        <v>16</v>
      </c>
      <c r="AA49" s="32" t="s">
        <v>16</v>
      </c>
      <c r="AB49" s="33" t="s">
        <v>16</v>
      </c>
      <c r="AC49" s="31">
        <f>SUM(Empresas!AC38:AC49)/SUM(Empresas!AC26:AC37)-1</f>
        <v>2.67167088070559E-2</v>
      </c>
      <c r="AD49" s="32">
        <f>SUM(Empresas!AD38:AD49)/SUM(Empresas!AD26:AD37)-1</f>
        <v>5.6573397519227298E-2</v>
      </c>
      <c r="AE49" s="32">
        <f>SUM(Empresas!AE38:AE49)/SUM(Empresas!AE26:AE37)-1</f>
        <v>5.890725945660269E-2</v>
      </c>
      <c r="AF49" s="33">
        <f>SUM(Empresas!AF38:AF49)/SUM(Empresas!AF26:AF37)-1</f>
        <v>0.1229687358086744</v>
      </c>
      <c r="AG49" s="31">
        <f>SUM(Empresas!AG38:AG49)/SUM(Empresas!AG26:AG37)-1</f>
        <v>6.265096563666539E-2</v>
      </c>
      <c r="AH49" s="32">
        <f>SUM(Empresas!AH38:AH49)/SUM(Empresas!AH26:AH37)-1</f>
        <v>-7.9370802282343167E-2</v>
      </c>
      <c r="AI49" s="33">
        <f>SUM(Empresas!AI38:AI49)/SUM(Empresas!AI26:AI37)-1</f>
        <v>0.1088911062281932</v>
      </c>
      <c r="AJ49" s="33">
        <f>SUM(Empresas!AJ38:AJ49)/SUM(Empresas!AJ26:AJ37)-1</f>
        <v>5.4904863097686274E-2</v>
      </c>
    </row>
    <row r="50" spans="1:36" x14ac:dyDescent="0.35">
      <c r="A50" s="11">
        <v>40452</v>
      </c>
      <c r="B50" s="22" t="s">
        <v>16</v>
      </c>
      <c r="C50" s="23" t="s">
        <v>16</v>
      </c>
      <c r="D50" s="23" t="s">
        <v>16</v>
      </c>
      <c r="E50" s="23" t="s">
        <v>16</v>
      </c>
      <c r="F50" s="23" t="s">
        <v>16</v>
      </c>
      <c r="G50" s="23" t="s">
        <v>16</v>
      </c>
      <c r="H50" s="23" t="s">
        <v>16</v>
      </c>
      <c r="I50" s="23" t="s">
        <v>16</v>
      </c>
      <c r="J50" s="23" t="s">
        <v>16</v>
      </c>
      <c r="K50" s="23" t="s">
        <v>16</v>
      </c>
      <c r="L50" s="23" t="s">
        <v>16</v>
      </c>
      <c r="M50" s="23" t="s">
        <v>16</v>
      </c>
      <c r="N50" s="23" t="s">
        <v>16</v>
      </c>
      <c r="O50" s="23" t="s">
        <v>16</v>
      </c>
      <c r="P50" s="23" t="s">
        <v>16</v>
      </c>
      <c r="Q50" s="23" t="s">
        <v>16</v>
      </c>
      <c r="R50" s="23" t="s">
        <v>16</v>
      </c>
      <c r="S50" s="23" t="s">
        <v>16</v>
      </c>
      <c r="T50" s="23" t="s">
        <v>16</v>
      </c>
      <c r="U50" s="23" t="s">
        <v>16</v>
      </c>
      <c r="V50" s="23" t="s">
        <v>16</v>
      </c>
      <c r="W50" s="23" t="s">
        <v>16</v>
      </c>
      <c r="X50" s="23" t="s">
        <v>16</v>
      </c>
      <c r="Y50" s="23" t="s">
        <v>16</v>
      </c>
      <c r="Z50" s="23" t="s">
        <v>16</v>
      </c>
      <c r="AA50" s="23" t="s">
        <v>16</v>
      </c>
      <c r="AB50" s="24" t="s">
        <v>16</v>
      </c>
      <c r="AC50" s="22">
        <f>SUM(Empresas!AC39:AC50)/SUM(Empresas!AC27:AC38)-1</f>
        <v>3.6238856644624784E-2</v>
      </c>
      <c r="AD50" s="23">
        <f>SUM(Empresas!AD39:AD50)/SUM(Empresas!AD27:AD38)-1</f>
        <v>6.7990647653662695E-2</v>
      </c>
      <c r="AE50" s="23">
        <f>SUM(Empresas!AE39:AE50)/SUM(Empresas!AE27:AE38)-1</f>
        <v>6.1676696884702453E-2</v>
      </c>
      <c r="AF50" s="24">
        <f>SUM(Empresas!AF39:AF50)/SUM(Empresas!AF27:AF38)-1</f>
        <v>0.10038140674867191</v>
      </c>
      <c r="AG50" s="22">
        <f>SUM(Empresas!AG39:AG50)/SUM(Empresas!AG27:AG38)-1</f>
        <v>7.0984598270787291E-2</v>
      </c>
      <c r="AH50" s="23">
        <f>SUM(Empresas!AH39:AH50)/SUM(Empresas!AH27:AH38)-1</f>
        <v>-8.3727434933380418E-2</v>
      </c>
      <c r="AI50" s="24">
        <f>SUM(Empresas!AI39:AI50)/SUM(Empresas!AI27:AI38)-1</f>
        <v>0.10161777201175859</v>
      </c>
      <c r="AJ50" s="24">
        <f>SUM(Empresas!AJ39:AJ50)/SUM(Empresas!AJ27:AJ38)-1</f>
        <v>6.2390572487990736E-2</v>
      </c>
    </row>
    <row r="51" spans="1:36" x14ac:dyDescent="0.35">
      <c r="A51" s="11">
        <v>40483</v>
      </c>
      <c r="B51" s="22" t="s">
        <v>16</v>
      </c>
      <c r="C51" s="23" t="s">
        <v>16</v>
      </c>
      <c r="D51" s="23" t="s">
        <v>16</v>
      </c>
      <c r="E51" s="23" t="s">
        <v>16</v>
      </c>
      <c r="F51" s="23" t="s">
        <v>16</v>
      </c>
      <c r="G51" s="23" t="s">
        <v>16</v>
      </c>
      <c r="H51" s="23" t="s">
        <v>16</v>
      </c>
      <c r="I51" s="23" t="s">
        <v>16</v>
      </c>
      <c r="J51" s="23" t="s">
        <v>16</v>
      </c>
      <c r="K51" s="23" t="s">
        <v>16</v>
      </c>
      <c r="L51" s="23" t="s">
        <v>16</v>
      </c>
      <c r="M51" s="23" t="s">
        <v>16</v>
      </c>
      <c r="N51" s="23" t="s">
        <v>16</v>
      </c>
      <c r="O51" s="23" t="s">
        <v>16</v>
      </c>
      <c r="P51" s="23" t="s">
        <v>16</v>
      </c>
      <c r="Q51" s="23" t="s">
        <v>16</v>
      </c>
      <c r="R51" s="23" t="s">
        <v>16</v>
      </c>
      <c r="S51" s="23" t="s">
        <v>16</v>
      </c>
      <c r="T51" s="23" t="s">
        <v>16</v>
      </c>
      <c r="U51" s="23" t="s">
        <v>16</v>
      </c>
      <c r="V51" s="23" t="s">
        <v>16</v>
      </c>
      <c r="W51" s="23" t="s">
        <v>16</v>
      </c>
      <c r="X51" s="23" t="s">
        <v>16</v>
      </c>
      <c r="Y51" s="23" t="s">
        <v>16</v>
      </c>
      <c r="Z51" s="23" t="s">
        <v>16</v>
      </c>
      <c r="AA51" s="23" t="s">
        <v>16</v>
      </c>
      <c r="AB51" s="24" t="s">
        <v>16</v>
      </c>
      <c r="AC51" s="22">
        <f>SUM(Empresas!AC40:AC51)/SUM(Empresas!AC28:AC39)-1</f>
        <v>4.3207511439709023E-2</v>
      </c>
      <c r="AD51" s="23">
        <f>SUM(Empresas!AD40:AD51)/SUM(Empresas!AD28:AD39)-1</f>
        <v>7.9516659658021682E-2</v>
      </c>
      <c r="AE51" s="23">
        <f>SUM(Empresas!AE40:AE51)/SUM(Empresas!AE28:AE39)-1</f>
        <v>6.6771549645767037E-2</v>
      </c>
      <c r="AF51" s="24">
        <f>SUM(Empresas!AF40:AF51)/SUM(Empresas!AF28:AF39)-1</f>
        <v>8.7146360363835829E-2</v>
      </c>
      <c r="AG51" s="22">
        <f>SUM(Empresas!AG40:AG51)/SUM(Empresas!AG28:AG39)-1</f>
        <v>7.9748710049596605E-2</v>
      </c>
      <c r="AH51" s="23">
        <f>SUM(Empresas!AH40:AH51)/SUM(Empresas!AH28:AH39)-1</f>
        <v>-8.3059681646618033E-2</v>
      </c>
      <c r="AI51" s="24">
        <f>SUM(Empresas!AI40:AI51)/SUM(Empresas!AI28:AI39)-1</f>
        <v>9.2579544242371803E-2</v>
      </c>
      <c r="AJ51" s="24">
        <f>SUM(Empresas!AJ40:AJ51)/SUM(Empresas!AJ28:AJ39)-1</f>
        <v>7.0608803186370972E-2</v>
      </c>
    </row>
    <row r="52" spans="1:36" ht="15" thickBot="1" x14ac:dyDescent="0.4">
      <c r="A52" s="15">
        <v>40513</v>
      </c>
      <c r="B52" s="25" t="s">
        <v>16</v>
      </c>
      <c r="C52" s="26" t="s">
        <v>16</v>
      </c>
      <c r="D52" s="26" t="s">
        <v>16</v>
      </c>
      <c r="E52" s="26" t="s">
        <v>16</v>
      </c>
      <c r="F52" s="26" t="s">
        <v>16</v>
      </c>
      <c r="G52" s="26" t="s">
        <v>16</v>
      </c>
      <c r="H52" s="26" t="s">
        <v>16</v>
      </c>
      <c r="I52" s="26" t="s">
        <v>16</v>
      </c>
      <c r="J52" s="26" t="s">
        <v>16</v>
      </c>
      <c r="K52" s="26" t="s">
        <v>16</v>
      </c>
      <c r="L52" s="26" t="s">
        <v>16</v>
      </c>
      <c r="M52" s="26" t="s">
        <v>16</v>
      </c>
      <c r="N52" s="26" t="s">
        <v>16</v>
      </c>
      <c r="O52" s="26" t="s">
        <v>16</v>
      </c>
      <c r="P52" s="26" t="s">
        <v>16</v>
      </c>
      <c r="Q52" s="26" t="s">
        <v>16</v>
      </c>
      <c r="R52" s="26" t="s">
        <v>16</v>
      </c>
      <c r="S52" s="26" t="s">
        <v>16</v>
      </c>
      <c r="T52" s="26" t="s">
        <v>16</v>
      </c>
      <c r="U52" s="26" t="s">
        <v>16</v>
      </c>
      <c r="V52" s="26" t="s">
        <v>16</v>
      </c>
      <c r="W52" s="26" t="s">
        <v>16</v>
      </c>
      <c r="X52" s="26" t="s">
        <v>16</v>
      </c>
      <c r="Y52" s="26" t="s">
        <v>16</v>
      </c>
      <c r="Z52" s="26" t="s">
        <v>16</v>
      </c>
      <c r="AA52" s="26" t="s">
        <v>16</v>
      </c>
      <c r="AB52" s="27" t="s">
        <v>16</v>
      </c>
      <c r="AC52" s="25">
        <f>SUM(Empresas!AC41:AC52)/SUM(Empresas!AC29:AC40)-1</f>
        <v>4.7963301869451636E-2</v>
      </c>
      <c r="AD52" s="26">
        <f>SUM(Empresas!AD41:AD52)/SUM(Empresas!AD29:AD40)-1</f>
        <v>8.1652366496438589E-2</v>
      </c>
      <c r="AE52" s="26">
        <f>SUM(Empresas!AE41:AE52)/SUM(Empresas!AE29:AE40)-1</f>
        <v>7.6380754428033715E-2</v>
      </c>
      <c r="AF52" s="27">
        <f>SUM(Empresas!AF41:AF52)/SUM(Empresas!AF29:AF40)-1</f>
        <v>7.1783308842395366E-2</v>
      </c>
      <c r="AG52" s="25">
        <f>SUM(Empresas!AG41:AG52)/SUM(Empresas!AG29:AG40)-1</f>
        <v>8.4913189843815795E-2</v>
      </c>
      <c r="AH52" s="26">
        <f>SUM(Empresas!AH41:AH52)/SUM(Empresas!AH29:AH40)-1</f>
        <v>-7.9453286113477906E-2</v>
      </c>
      <c r="AI52" s="27">
        <f>SUM(Empresas!AI41:AI52)/SUM(Empresas!AI29:AI40)-1</f>
        <v>8.1808050901443607E-2</v>
      </c>
      <c r="AJ52" s="27">
        <f>SUM(Empresas!AJ41:AJ52)/SUM(Empresas!AJ29:AJ40)-1</f>
        <v>7.5640482058765945E-2</v>
      </c>
    </row>
    <row r="53" spans="1:36" x14ac:dyDescent="0.35">
      <c r="A53" s="7">
        <v>40544</v>
      </c>
      <c r="B53" s="28" t="s">
        <v>16</v>
      </c>
      <c r="C53" s="29" t="s">
        <v>16</v>
      </c>
      <c r="D53" s="29" t="s">
        <v>16</v>
      </c>
      <c r="E53" s="29" t="s">
        <v>16</v>
      </c>
      <c r="F53" s="29" t="s">
        <v>16</v>
      </c>
      <c r="G53" s="29" t="s">
        <v>16</v>
      </c>
      <c r="H53" s="29" t="s">
        <v>16</v>
      </c>
      <c r="I53" s="29" t="s">
        <v>16</v>
      </c>
      <c r="J53" s="29" t="s">
        <v>16</v>
      </c>
      <c r="K53" s="29" t="s">
        <v>16</v>
      </c>
      <c r="L53" s="29" t="s">
        <v>16</v>
      </c>
      <c r="M53" s="29" t="s">
        <v>16</v>
      </c>
      <c r="N53" s="29" t="s">
        <v>16</v>
      </c>
      <c r="O53" s="29" t="s">
        <v>16</v>
      </c>
      <c r="P53" s="29" t="s">
        <v>16</v>
      </c>
      <c r="Q53" s="29" t="s">
        <v>16</v>
      </c>
      <c r="R53" s="29" t="s">
        <v>16</v>
      </c>
      <c r="S53" s="29" t="s">
        <v>16</v>
      </c>
      <c r="T53" s="29" t="s">
        <v>16</v>
      </c>
      <c r="U53" s="29" t="s">
        <v>16</v>
      </c>
      <c r="V53" s="29" t="s">
        <v>16</v>
      </c>
      <c r="W53" s="29" t="s">
        <v>16</v>
      </c>
      <c r="X53" s="29" t="s">
        <v>16</v>
      </c>
      <c r="Y53" s="29" t="s">
        <v>16</v>
      </c>
      <c r="Z53" s="29" t="s">
        <v>16</v>
      </c>
      <c r="AA53" s="29" t="s">
        <v>16</v>
      </c>
      <c r="AB53" s="30" t="s">
        <v>16</v>
      </c>
      <c r="AC53" s="28">
        <f>SUM(Empresas!AC42:AC53)/SUM(Empresas!AC30:AC41)-1</f>
        <v>4.903503138768639E-2</v>
      </c>
      <c r="AD53" s="29">
        <f>SUM(Empresas!AD42:AD53)/SUM(Empresas!AD30:AD41)-1</f>
        <v>7.6695935875134014E-2</v>
      </c>
      <c r="AE53" s="29">
        <f>SUM(Empresas!AE42:AE53)/SUM(Empresas!AE30:AE41)-1</f>
        <v>7.7422710756158031E-2</v>
      </c>
      <c r="AF53" s="30">
        <f>SUM(Empresas!AF42:AF53)/SUM(Empresas!AF30:AF41)-1</f>
        <v>6.363478781152776E-2</v>
      </c>
      <c r="AG53" s="28">
        <f>SUM(Empresas!AG42:AG53)/SUM(Empresas!AG30:AG41)-1</f>
        <v>8.248491442769601E-2</v>
      </c>
      <c r="AH53" s="29">
        <f>SUM(Empresas!AH42:AH53)/SUM(Empresas!AH30:AH41)-1</f>
        <v>-7.480844985970192E-2</v>
      </c>
      <c r="AI53" s="30">
        <f>SUM(Empresas!AI42:AI53)/SUM(Empresas!AI30:AI41)-1</f>
        <v>6.9415584075434467E-2</v>
      </c>
      <c r="AJ53" s="30">
        <f>SUM(Empresas!AJ42:AJ53)/SUM(Empresas!AJ30:AJ41)-1</f>
        <v>7.3617444011172761E-2</v>
      </c>
    </row>
    <row r="54" spans="1:36" x14ac:dyDescent="0.35">
      <c r="A54" s="11">
        <v>40575</v>
      </c>
      <c r="B54" s="22" t="s">
        <v>16</v>
      </c>
      <c r="C54" s="23" t="s">
        <v>16</v>
      </c>
      <c r="D54" s="23" t="s">
        <v>16</v>
      </c>
      <c r="E54" s="23" t="s">
        <v>16</v>
      </c>
      <c r="F54" s="23" t="s">
        <v>16</v>
      </c>
      <c r="G54" s="23" t="s">
        <v>16</v>
      </c>
      <c r="H54" s="23" t="s">
        <v>16</v>
      </c>
      <c r="I54" s="23" t="s">
        <v>16</v>
      </c>
      <c r="J54" s="23" t="s">
        <v>16</v>
      </c>
      <c r="K54" s="23" t="s">
        <v>16</v>
      </c>
      <c r="L54" s="23" t="s">
        <v>16</v>
      </c>
      <c r="M54" s="23" t="s">
        <v>16</v>
      </c>
      <c r="N54" s="23" t="s">
        <v>16</v>
      </c>
      <c r="O54" s="23" t="s">
        <v>16</v>
      </c>
      <c r="P54" s="23" t="s">
        <v>16</v>
      </c>
      <c r="Q54" s="23" t="s">
        <v>16</v>
      </c>
      <c r="R54" s="23" t="s">
        <v>16</v>
      </c>
      <c r="S54" s="23" t="s">
        <v>16</v>
      </c>
      <c r="T54" s="23" t="s">
        <v>16</v>
      </c>
      <c r="U54" s="23" t="s">
        <v>16</v>
      </c>
      <c r="V54" s="23" t="s">
        <v>16</v>
      </c>
      <c r="W54" s="23" t="s">
        <v>16</v>
      </c>
      <c r="X54" s="23" t="s">
        <v>16</v>
      </c>
      <c r="Y54" s="23" t="s">
        <v>16</v>
      </c>
      <c r="Z54" s="23" t="s">
        <v>16</v>
      </c>
      <c r="AA54" s="23" t="s">
        <v>16</v>
      </c>
      <c r="AB54" s="24" t="s">
        <v>16</v>
      </c>
      <c r="AC54" s="22">
        <f>SUM(Empresas!AC43:AC54)/SUM(Empresas!AC31:AC42)-1</f>
        <v>4.7054171016625901E-2</v>
      </c>
      <c r="AD54" s="23">
        <f>SUM(Empresas!AD43:AD54)/SUM(Empresas!AD31:AD42)-1</f>
        <v>7.5713731275036222E-2</v>
      </c>
      <c r="AE54" s="23">
        <f>SUM(Empresas!AE43:AE54)/SUM(Empresas!AE31:AE42)-1</f>
        <v>7.7856200021596544E-2</v>
      </c>
      <c r="AF54" s="24">
        <f>SUM(Empresas!AF43:AF54)/SUM(Empresas!AF31:AF42)-1</f>
        <v>5.4790244792182419E-2</v>
      </c>
      <c r="AG54" s="22">
        <f>SUM(Empresas!AG43:AG54)/SUM(Empresas!AG31:AG42)-1</f>
        <v>8.1502311334336497E-2</v>
      </c>
      <c r="AH54" s="23">
        <f>SUM(Empresas!AH43:AH54)/SUM(Empresas!AH31:AH42)-1</f>
        <v>-7.0392050656354677E-2</v>
      </c>
      <c r="AI54" s="24">
        <f>SUM(Empresas!AI43:AI54)/SUM(Empresas!AI31:AI42)-1</f>
        <v>5.5464899089778585E-2</v>
      </c>
      <c r="AJ54" s="24">
        <f>SUM(Empresas!AJ43:AJ54)/SUM(Empresas!AJ31:AJ42)-1</f>
        <v>7.295268263286725E-2</v>
      </c>
    </row>
    <row r="55" spans="1:36" x14ac:dyDescent="0.35">
      <c r="A55" s="11">
        <v>40603</v>
      </c>
      <c r="B55" s="22" t="s">
        <v>16</v>
      </c>
      <c r="C55" s="23" t="s">
        <v>16</v>
      </c>
      <c r="D55" s="23" t="s">
        <v>16</v>
      </c>
      <c r="E55" s="23" t="s">
        <v>16</v>
      </c>
      <c r="F55" s="23" t="s">
        <v>16</v>
      </c>
      <c r="G55" s="23" t="s">
        <v>16</v>
      </c>
      <c r="H55" s="23" t="s">
        <v>16</v>
      </c>
      <c r="I55" s="23" t="s">
        <v>16</v>
      </c>
      <c r="J55" s="23" t="s">
        <v>16</v>
      </c>
      <c r="K55" s="23" t="s">
        <v>16</v>
      </c>
      <c r="L55" s="23" t="s">
        <v>16</v>
      </c>
      <c r="M55" s="23" t="s">
        <v>16</v>
      </c>
      <c r="N55" s="23" t="s">
        <v>16</v>
      </c>
      <c r="O55" s="23" t="s">
        <v>16</v>
      </c>
      <c r="P55" s="23" t="s">
        <v>16</v>
      </c>
      <c r="Q55" s="23" t="s">
        <v>16</v>
      </c>
      <c r="R55" s="23" t="s">
        <v>16</v>
      </c>
      <c r="S55" s="23" t="s">
        <v>16</v>
      </c>
      <c r="T55" s="23" t="s">
        <v>16</v>
      </c>
      <c r="U55" s="23" t="s">
        <v>16</v>
      </c>
      <c r="V55" s="23" t="s">
        <v>16</v>
      </c>
      <c r="W55" s="23" t="s">
        <v>16</v>
      </c>
      <c r="X55" s="23" t="s">
        <v>16</v>
      </c>
      <c r="Y55" s="23" t="s">
        <v>16</v>
      </c>
      <c r="Z55" s="23" t="s">
        <v>16</v>
      </c>
      <c r="AA55" s="23" t="s">
        <v>16</v>
      </c>
      <c r="AB55" s="24" t="s">
        <v>16</v>
      </c>
      <c r="AC55" s="22">
        <f>SUM(Empresas!AC44:AC55)/SUM(Empresas!AC32:AC43)-1</f>
        <v>2.640910667327212E-2</v>
      </c>
      <c r="AD55" s="23">
        <f>SUM(Empresas!AD44:AD55)/SUM(Empresas!AD32:AD43)-1</f>
        <v>5.0084870312169461E-2</v>
      </c>
      <c r="AE55" s="23">
        <f>SUM(Empresas!AE44:AE55)/SUM(Empresas!AE32:AE43)-1</f>
        <v>5.4279981572471048E-2</v>
      </c>
      <c r="AF55" s="24">
        <f>SUM(Empresas!AF44:AF55)/SUM(Empresas!AF32:AF43)-1</f>
        <v>2.1116905713865597E-2</v>
      </c>
      <c r="AG55" s="22">
        <f>SUM(Empresas!AG44:AG55)/SUM(Empresas!AG32:AG43)-1</f>
        <v>5.5102059557210925E-2</v>
      </c>
      <c r="AH55" s="23">
        <f>SUM(Empresas!AH44:AH55)/SUM(Empresas!AH32:AH43)-1</f>
        <v>-6.5617102176837694E-2</v>
      </c>
      <c r="AI55" s="24">
        <f>SUM(Empresas!AI44:AI55)/SUM(Empresas!AI32:AI43)-1</f>
        <v>4.5244885111877409E-2</v>
      </c>
      <c r="AJ55" s="24">
        <f>SUM(Empresas!AJ44:AJ55)/SUM(Empresas!AJ32:AJ43)-1</f>
        <v>4.8561697897978817E-2</v>
      </c>
    </row>
    <row r="56" spans="1:36" x14ac:dyDescent="0.35">
      <c r="A56" s="11">
        <v>40634</v>
      </c>
      <c r="B56" s="22" t="s">
        <v>16</v>
      </c>
      <c r="C56" s="23" t="s">
        <v>16</v>
      </c>
      <c r="D56" s="23" t="s">
        <v>16</v>
      </c>
      <c r="E56" s="23" t="s">
        <v>16</v>
      </c>
      <c r="F56" s="23" t="s">
        <v>16</v>
      </c>
      <c r="G56" s="23" t="s">
        <v>16</v>
      </c>
      <c r="H56" s="23" t="s">
        <v>16</v>
      </c>
      <c r="I56" s="23" t="s">
        <v>16</v>
      </c>
      <c r="J56" s="23" t="s">
        <v>16</v>
      </c>
      <c r="K56" s="23" t="s">
        <v>16</v>
      </c>
      <c r="L56" s="23" t="s">
        <v>16</v>
      </c>
      <c r="M56" s="23" t="s">
        <v>16</v>
      </c>
      <c r="N56" s="23" t="s">
        <v>16</v>
      </c>
      <c r="O56" s="23" t="s">
        <v>16</v>
      </c>
      <c r="P56" s="23" t="s">
        <v>16</v>
      </c>
      <c r="Q56" s="23" t="s">
        <v>16</v>
      </c>
      <c r="R56" s="23" t="s">
        <v>16</v>
      </c>
      <c r="S56" s="23" t="s">
        <v>16</v>
      </c>
      <c r="T56" s="23" t="s">
        <v>16</v>
      </c>
      <c r="U56" s="23" t="s">
        <v>16</v>
      </c>
      <c r="V56" s="23" t="s">
        <v>16</v>
      </c>
      <c r="W56" s="23" t="s">
        <v>16</v>
      </c>
      <c r="X56" s="23" t="s">
        <v>16</v>
      </c>
      <c r="Y56" s="23" t="s">
        <v>16</v>
      </c>
      <c r="Z56" s="23" t="s">
        <v>16</v>
      </c>
      <c r="AA56" s="23" t="s">
        <v>16</v>
      </c>
      <c r="AB56" s="24" t="s">
        <v>16</v>
      </c>
      <c r="AC56" s="22">
        <f>SUM(Empresas!AC45:AC56)/SUM(Empresas!AC33:AC44)-1</f>
        <v>1.7079309780570817E-2</v>
      </c>
      <c r="AD56" s="23">
        <f>SUM(Empresas!AD45:AD56)/SUM(Empresas!AD33:AD44)-1</f>
        <v>3.3984348830351285E-2</v>
      </c>
      <c r="AE56" s="23">
        <f>SUM(Empresas!AE45:AE56)/SUM(Empresas!AE33:AE44)-1</f>
        <v>4.041845404046196E-2</v>
      </c>
      <c r="AF56" s="24">
        <f>SUM(Empresas!AF45:AF56)/SUM(Empresas!AF33:AF44)-1</f>
        <v>-1.9892833257512121E-3</v>
      </c>
      <c r="AG56" s="22">
        <f>SUM(Empresas!AG45:AG56)/SUM(Empresas!AG33:AG44)-1</f>
        <v>3.9152049236983455E-2</v>
      </c>
      <c r="AH56" s="23">
        <f>SUM(Empresas!AH45:AH56)/SUM(Empresas!AH33:AH44)-1</f>
        <v>-5.8767392832084875E-2</v>
      </c>
      <c r="AI56" s="24">
        <f>SUM(Empresas!AI45:AI56)/SUM(Empresas!AI33:AI44)-1</f>
        <v>3.7964068990274269E-2</v>
      </c>
      <c r="AJ56" s="24">
        <f>SUM(Empresas!AJ45:AJ56)/SUM(Empresas!AJ33:AJ44)-1</f>
        <v>3.3986410411509294E-2</v>
      </c>
    </row>
    <row r="57" spans="1:36" x14ac:dyDescent="0.35">
      <c r="A57" s="11">
        <v>40664</v>
      </c>
      <c r="B57" s="22" t="s">
        <v>16</v>
      </c>
      <c r="C57" s="23" t="s">
        <v>16</v>
      </c>
      <c r="D57" s="23" t="s">
        <v>16</v>
      </c>
      <c r="E57" s="23" t="s">
        <v>16</v>
      </c>
      <c r="F57" s="23" t="s">
        <v>16</v>
      </c>
      <c r="G57" s="23" t="s">
        <v>16</v>
      </c>
      <c r="H57" s="23" t="s">
        <v>16</v>
      </c>
      <c r="I57" s="23" t="s">
        <v>16</v>
      </c>
      <c r="J57" s="23" t="s">
        <v>16</v>
      </c>
      <c r="K57" s="23" t="s">
        <v>16</v>
      </c>
      <c r="L57" s="23" t="s">
        <v>16</v>
      </c>
      <c r="M57" s="23" t="s">
        <v>16</v>
      </c>
      <c r="N57" s="23" t="s">
        <v>16</v>
      </c>
      <c r="O57" s="23" t="s">
        <v>16</v>
      </c>
      <c r="P57" s="23" t="s">
        <v>16</v>
      </c>
      <c r="Q57" s="23" t="s">
        <v>16</v>
      </c>
      <c r="R57" s="23" t="s">
        <v>16</v>
      </c>
      <c r="S57" s="23" t="s">
        <v>16</v>
      </c>
      <c r="T57" s="23" t="s">
        <v>16</v>
      </c>
      <c r="U57" s="23" t="s">
        <v>16</v>
      </c>
      <c r="V57" s="23" t="s">
        <v>16</v>
      </c>
      <c r="W57" s="23" t="s">
        <v>16</v>
      </c>
      <c r="X57" s="23" t="s">
        <v>16</v>
      </c>
      <c r="Y57" s="23" t="s">
        <v>16</v>
      </c>
      <c r="Z57" s="23" t="s">
        <v>16</v>
      </c>
      <c r="AA57" s="23" t="s">
        <v>16</v>
      </c>
      <c r="AB57" s="24" t="s">
        <v>16</v>
      </c>
      <c r="AC57" s="22">
        <f>SUM(Empresas!AC46:AC57)/SUM(Empresas!AC34:AC45)-1</f>
        <v>2.1792692119937618E-2</v>
      </c>
      <c r="AD57" s="23">
        <f>SUM(Empresas!AD46:AD57)/SUM(Empresas!AD34:AD45)-1</f>
        <v>3.1405654513222858E-2</v>
      </c>
      <c r="AE57" s="23">
        <f>SUM(Empresas!AE46:AE57)/SUM(Empresas!AE34:AE45)-1</f>
        <v>4.6368744837619991E-2</v>
      </c>
      <c r="AF57" s="24">
        <f>SUM(Empresas!AF46:AF57)/SUM(Empresas!AF34:AF45)-1</f>
        <v>-1.1411446748292642E-2</v>
      </c>
      <c r="AG57" s="22">
        <f>SUM(Empresas!AG46:AG57)/SUM(Empresas!AG34:AG45)-1</f>
        <v>4.0271702107182783E-2</v>
      </c>
      <c r="AH57" s="23">
        <f>SUM(Empresas!AH46:AH57)/SUM(Empresas!AH34:AH45)-1</f>
        <v>-5.2476999219526754E-2</v>
      </c>
      <c r="AI57" s="24">
        <f>SUM(Empresas!AI46:AI57)/SUM(Empresas!AI34:AI45)-1</f>
        <v>3.1174379010416198E-2</v>
      </c>
      <c r="AJ57" s="24">
        <f>SUM(Empresas!AJ46:AJ57)/SUM(Empresas!AJ34:AJ45)-1</f>
        <v>3.5364777420784588E-2</v>
      </c>
    </row>
    <row r="58" spans="1:36" x14ac:dyDescent="0.35">
      <c r="A58" s="11">
        <v>40695</v>
      </c>
      <c r="B58" s="22" t="s">
        <v>16</v>
      </c>
      <c r="C58" s="23" t="s">
        <v>16</v>
      </c>
      <c r="D58" s="23" t="s">
        <v>16</v>
      </c>
      <c r="E58" s="23" t="s">
        <v>16</v>
      </c>
      <c r="F58" s="23" t="s">
        <v>16</v>
      </c>
      <c r="G58" s="23" t="s">
        <v>16</v>
      </c>
      <c r="H58" s="23" t="s">
        <v>16</v>
      </c>
      <c r="I58" s="23" t="s">
        <v>16</v>
      </c>
      <c r="J58" s="23" t="s">
        <v>16</v>
      </c>
      <c r="K58" s="23" t="s">
        <v>16</v>
      </c>
      <c r="L58" s="23" t="s">
        <v>16</v>
      </c>
      <c r="M58" s="23" t="s">
        <v>16</v>
      </c>
      <c r="N58" s="23" t="s">
        <v>16</v>
      </c>
      <c r="O58" s="23" t="s">
        <v>16</v>
      </c>
      <c r="P58" s="23" t="s">
        <v>16</v>
      </c>
      <c r="Q58" s="23" t="s">
        <v>16</v>
      </c>
      <c r="R58" s="23" t="s">
        <v>16</v>
      </c>
      <c r="S58" s="23" t="s">
        <v>16</v>
      </c>
      <c r="T58" s="23" t="s">
        <v>16</v>
      </c>
      <c r="U58" s="23" t="s">
        <v>16</v>
      </c>
      <c r="V58" s="23" t="s">
        <v>16</v>
      </c>
      <c r="W58" s="23" t="s">
        <v>16</v>
      </c>
      <c r="X58" s="23" t="s">
        <v>16</v>
      </c>
      <c r="Y58" s="23" t="s">
        <v>16</v>
      </c>
      <c r="Z58" s="23" t="s">
        <v>16</v>
      </c>
      <c r="AA58" s="23" t="s">
        <v>16</v>
      </c>
      <c r="AB58" s="24" t="s">
        <v>16</v>
      </c>
      <c r="AC58" s="22">
        <f>SUM(Empresas!AC47:AC58)/SUM(Empresas!AC35:AC46)-1</f>
        <v>2.3114060587023921E-2</v>
      </c>
      <c r="AD58" s="23">
        <f>SUM(Empresas!AD47:AD58)/SUM(Empresas!AD35:AD46)-1</f>
        <v>2.8566355968109081E-2</v>
      </c>
      <c r="AE58" s="23">
        <f>SUM(Empresas!AE47:AE58)/SUM(Empresas!AE35:AE46)-1</f>
        <v>5.0980254215757581E-2</v>
      </c>
      <c r="AF58" s="24">
        <f>SUM(Empresas!AF47:AF58)/SUM(Empresas!AF35:AF46)-1</f>
        <v>-8.5511454760107686E-3</v>
      </c>
      <c r="AG58" s="22">
        <f>SUM(Empresas!AG47:AG58)/SUM(Empresas!AG35:AG46)-1</f>
        <v>4.0267134858190445E-2</v>
      </c>
      <c r="AH58" s="23">
        <f>SUM(Empresas!AH47:AH58)/SUM(Empresas!AH35:AH46)-1</f>
        <v>-4.3038550829236022E-2</v>
      </c>
      <c r="AI58" s="24">
        <f>SUM(Empresas!AI47:AI58)/SUM(Empresas!AI35:AI46)-1</f>
        <v>3.0295877905215818E-2</v>
      </c>
      <c r="AJ58" s="24">
        <f>SUM(Empresas!AJ47:AJ58)/SUM(Empresas!AJ35:AJ46)-1</f>
        <v>3.5893554429904384E-2</v>
      </c>
    </row>
    <row r="59" spans="1:36" x14ac:dyDescent="0.35">
      <c r="A59" s="11">
        <v>40725</v>
      </c>
      <c r="B59" s="22" t="s">
        <v>16</v>
      </c>
      <c r="C59" s="23" t="s">
        <v>16</v>
      </c>
      <c r="D59" s="23" t="s">
        <v>16</v>
      </c>
      <c r="E59" s="23" t="s">
        <v>16</v>
      </c>
      <c r="F59" s="23" t="s">
        <v>16</v>
      </c>
      <c r="G59" s="23" t="s">
        <v>16</v>
      </c>
      <c r="H59" s="23" t="s">
        <v>16</v>
      </c>
      <c r="I59" s="23" t="s">
        <v>16</v>
      </c>
      <c r="J59" s="23" t="s">
        <v>16</v>
      </c>
      <c r="K59" s="23" t="s">
        <v>16</v>
      </c>
      <c r="L59" s="23" t="s">
        <v>16</v>
      </c>
      <c r="M59" s="23" t="s">
        <v>16</v>
      </c>
      <c r="N59" s="23" t="s">
        <v>16</v>
      </c>
      <c r="O59" s="23" t="s">
        <v>16</v>
      </c>
      <c r="P59" s="23" t="s">
        <v>16</v>
      </c>
      <c r="Q59" s="23" t="s">
        <v>16</v>
      </c>
      <c r="R59" s="23" t="s">
        <v>16</v>
      </c>
      <c r="S59" s="23" t="s">
        <v>16</v>
      </c>
      <c r="T59" s="23" t="s">
        <v>16</v>
      </c>
      <c r="U59" s="23" t="s">
        <v>16</v>
      </c>
      <c r="V59" s="23" t="s">
        <v>16</v>
      </c>
      <c r="W59" s="23" t="s">
        <v>16</v>
      </c>
      <c r="X59" s="23" t="s">
        <v>16</v>
      </c>
      <c r="Y59" s="23" t="s">
        <v>16</v>
      </c>
      <c r="Z59" s="23" t="s">
        <v>16</v>
      </c>
      <c r="AA59" s="23" t="s">
        <v>16</v>
      </c>
      <c r="AB59" s="24" t="s">
        <v>16</v>
      </c>
      <c r="AC59" s="22">
        <f>SUM(Empresas!AC48:AC59)/SUM(Empresas!AC36:AC47)-1</f>
        <v>3.2735140783357597E-2</v>
      </c>
      <c r="AD59" s="23">
        <f>SUM(Empresas!AD48:AD59)/SUM(Empresas!AD36:AD47)-1</f>
        <v>3.1098953187222556E-2</v>
      </c>
      <c r="AE59" s="23">
        <f>SUM(Empresas!AE48:AE59)/SUM(Empresas!AE36:AE47)-1</f>
        <v>6.4582145683034886E-2</v>
      </c>
      <c r="AF59" s="24">
        <f>SUM(Empresas!AF48:AF59)/SUM(Empresas!AF36:AF47)-1</f>
        <v>-8.5107338024223989E-3</v>
      </c>
      <c r="AG59" s="22">
        <f>SUM(Empresas!AG48:AG59)/SUM(Empresas!AG36:AG47)-1</f>
        <v>4.7633784329905726E-2</v>
      </c>
      <c r="AH59" s="23">
        <f>SUM(Empresas!AH48:AH59)/SUM(Empresas!AH36:AH47)-1</f>
        <v>-3.3848985328979952E-2</v>
      </c>
      <c r="AI59" s="24">
        <f>SUM(Empresas!AI48:AI59)/SUM(Empresas!AI36:AI47)-1</f>
        <v>3.3195051076284843E-2</v>
      </c>
      <c r="AJ59" s="24">
        <f>SUM(Empresas!AJ48:AJ59)/SUM(Empresas!AJ36:AJ47)-1</f>
        <v>4.3348854808906712E-2</v>
      </c>
    </row>
    <row r="60" spans="1:36" x14ac:dyDescent="0.35">
      <c r="A60" s="11">
        <v>40756</v>
      </c>
      <c r="B60" s="22" t="s">
        <v>16</v>
      </c>
      <c r="C60" s="23" t="s">
        <v>16</v>
      </c>
      <c r="D60" s="23" t="s">
        <v>16</v>
      </c>
      <c r="E60" s="23" t="s">
        <v>16</v>
      </c>
      <c r="F60" s="23" t="s">
        <v>16</v>
      </c>
      <c r="G60" s="23" t="s">
        <v>16</v>
      </c>
      <c r="H60" s="23" t="s">
        <v>16</v>
      </c>
      <c r="I60" s="23" t="s">
        <v>16</v>
      </c>
      <c r="J60" s="23" t="s">
        <v>16</v>
      </c>
      <c r="K60" s="23" t="s">
        <v>16</v>
      </c>
      <c r="L60" s="23" t="s">
        <v>16</v>
      </c>
      <c r="M60" s="23" t="s">
        <v>16</v>
      </c>
      <c r="N60" s="23" t="s">
        <v>16</v>
      </c>
      <c r="O60" s="23" t="s">
        <v>16</v>
      </c>
      <c r="P60" s="23" t="s">
        <v>16</v>
      </c>
      <c r="Q60" s="23" t="s">
        <v>16</v>
      </c>
      <c r="R60" s="23" t="s">
        <v>16</v>
      </c>
      <c r="S60" s="23" t="s">
        <v>16</v>
      </c>
      <c r="T60" s="23" t="s">
        <v>16</v>
      </c>
      <c r="U60" s="23" t="s">
        <v>16</v>
      </c>
      <c r="V60" s="23" t="s">
        <v>16</v>
      </c>
      <c r="W60" s="23" t="s">
        <v>16</v>
      </c>
      <c r="X60" s="23" t="s">
        <v>16</v>
      </c>
      <c r="Y60" s="23" t="s">
        <v>16</v>
      </c>
      <c r="Z60" s="23" t="s">
        <v>16</v>
      </c>
      <c r="AA60" s="23" t="s">
        <v>16</v>
      </c>
      <c r="AB60" s="24" t="s">
        <v>16</v>
      </c>
      <c r="AC60" s="22">
        <f>SUM(Empresas!AC49:AC60)/SUM(Empresas!AC37:AC48)-1</f>
        <v>3.7233409704660936E-2</v>
      </c>
      <c r="AD60" s="23">
        <f>SUM(Empresas!AD49:AD60)/SUM(Empresas!AD37:AD48)-1</f>
        <v>2.9177497394330398E-2</v>
      </c>
      <c r="AE60" s="23">
        <f>SUM(Empresas!AE49:AE60)/SUM(Empresas!AE37:AE48)-1</f>
        <v>6.4787293236112209E-2</v>
      </c>
      <c r="AF60" s="24">
        <f>SUM(Empresas!AF49:AF60)/SUM(Empresas!AF37:AF48)-1</f>
        <v>-2.0850981669951918E-2</v>
      </c>
      <c r="AG60" s="22">
        <f>SUM(Empresas!AG49:AG60)/SUM(Empresas!AG37:AG48)-1</f>
        <v>4.671236337920881E-2</v>
      </c>
      <c r="AH60" s="23">
        <f>SUM(Empresas!AH49:AH60)/SUM(Empresas!AH37:AH48)-1</f>
        <v>-2.8286524323625772E-2</v>
      </c>
      <c r="AI60" s="24">
        <f>SUM(Empresas!AI49:AI60)/SUM(Empresas!AI37:AI48)-1</f>
        <v>3.5493855817786635E-2</v>
      </c>
      <c r="AJ60" s="24">
        <f>SUM(Empresas!AJ49:AJ60)/SUM(Empresas!AJ37:AJ48)-1</f>
        <v>4.2839453386559256E-2</v>
      </c>
    </row>
    <row r="61" spans="1:36" x14ac:dyDescent="0.35">
      <c r="A61" s="11">
        <v>40787</v>
      </c>
      <c r="B61" s="31" t="s">
        <v>16</v>
      </c>
      <c r="C61" s="32" t="s">
        <v>16</v>
      </c>
      <c r="D61" s="32" t="s">
        <v>16</v>
      </c>
      <c r="E61" s="32" t="s">
        <v>16</v>
      </c>
      <c r="F61" s="32" t="s">
        <v>16</v>
      </c>
      <c r="G61" s="32" t="s">
        <v>16</v>
      </c>
      <c r="H61" s="32" t="s">
        <v>16</v>
      </c>
      <c r="I61" s="32" t="s">
        <v>16</v>
      </c>
      <c r="J61" s="32" t="s">
        <v>16</v>
      </c>
      <c r="K61" s="32" t="s">
        <v>16</v>
      </c>
      <c r="L61" s="32" t="s">
        <v>16</v>
      </c>
      <c r="M61" s="32" t="s">
        <v>16</v>
      </c>
      <c r="N61" s="32" t="s">
        <v>16</v>
      </c>
      <c r="O61" s="32" t="s">
        <v>16</v>
      </c>
      <c r="P61" s="32" t="s">
        <v>16</v>
      </c>
      <c r="Q61" s="32" t="s">
        <v>16</v>
      </c>
      <c r="R61" s="32" t="s">
        <v>16</v>
      </c>
      <c r="S61" s="32" t="s">
        <v>16</v>
      </c>
      <c r="T61" s="32" t="s">
        <v>16</v>
      </c>
      <c r="U61" s="32" t="s">
        <v>16</v>
      </c>
      <c r="V61" s="32" t="s">
        <v>16</v>
      </c>
      <c r="W61" s="32" t="s">
        <v>16</v>
      </c>
      <c r="X61" s="32" t="s">
        <v>16</v>
      </c>
      <c r="Y61" s="32" t="s">
        <v>16</v>
      </c>
      <c r="Z61" s="32" t="s">
        <v>16</v>
      </c>
      <c r="AA61" s="32" t="s">
        <v>16</v>
      </c>
      <c r="AB61" s="33" t="s">
        <v>16</v>
      </c>
      <c r="AC61" s="31">
        <f>SUM(Empresas!AC50:AC61)/SUM(Empresas!AC38:AC49)-1</f>
        <v>4.0611571142024516E-2</v>
      </c>
      <c r="AD61" s="32">
        <f>SUM(Empresas!AD50:AD61)/SUM(Empresas!AD38:AD49)-1</f>
        <v>2.4885695472185887E-2</v>
      </c>
      <c r="AE61" s="32">
        <f>SUM(Empresas!AE50:AE61)/SUM(Empresas!AE38:AE49)-1</f>
        <v>6.6721469700439462E-2</v>
      </c>
      <c r="AF61" s="33">
        <f>SUM(Empresas!AF50:AF61)/SUM(Empresas!AF38:AF49)-1</f>
        <v>-1.6977397307808895E-2</v>
      </c>
      <c r="AG61" s="31">
        <f>SUM(Empresas!AG50:AG61)/SUM(Empresas!AG38:AG49)-1</f>
        <v>4.5075371113170393E-2</v>
      </c>
      <c r="AH61" s="32">
        <f>SUM(Empresas!AH50:AH61)/SUM(Empresas!AH38:AH49)-1</f>
        <v>-1.8174541997537097E-2</v>
      </c>
      <c r="AI61" s="33">
        <f>SUM(Empresas!AI50:AI61)/SUM(Empresas!AI38:AI49)-1</f>
        <v>4.1122234702968496E-2</v>
      </c>
      <c r="AJ61" s="33">
        <f>SUM(Empresas!AJ50:AJ61)/SUM(Empresas!AJ38:AJ49)-1</f>
        <v>4.1897208938833419E-2</v>
      </c>
    </row>
    <row r="62" spans="1:36" x14ac:dyDescent="0.35">
      <c r="A62" s="11">
        <v>40817</v>
      </c>
      <c r="B62" s="22" t="s">
        <v>16</v>
      </c>
      <c r="C62" s="23" t="s">
        <v>16</v>
      </c>
      <c r="D62" s="23" t="s">
        <v>16</v>
      </c>
      <c r="E62" s="23" t="s">
        <v>16</v>
      </c>
      <c r="F62" s="23" t="s">
        <v>16</v>
      </c>
      <c r="G62" s="23" t="s">
        <v>16</v>
      </c>
      <c r="H62" s="23" t="s">
        <v>16</v>
      </c>
      <c r="I62" s="23" t="s">
        <v>16</v>
      </c>
      <c r="J62" s="23" t="s">
        <v>16</v>
      </c>
      <c r="K62" s="23" t="s">
        <v>16</v>
      </c>
      <c r="L62" s="23" t="s">
        <v>16</v>
      </c>
      <c r="M62" s="23" t="s">
        <v>16</v>
      </c>
      <c r="N62" s="23" t="s">
        <v>16</v>
      </c>
      <c r="O62" s="23" t="s">
        <v>16</v>
      </c>
      <c r="P62" s="23" t="s">
        <v>16</v>
      </c>
      <c r="Q62" s="23" t="s">
        <v>16</v>
      </c>
      <c r="R62" s="23" t="s">
        <v>16</v>
      </c>
      <c r="S62" s="23" t="s">
        <v>16</v>
      </c>
      <c r="T62" s="23" t="s">
        <v>16</v>
      </c>
      <c r="U62" s="23" t="s">
        <v>16</v>
      </c>
      <c r="V62" s="23" t="s">
        <v>16</v>
      </c>
      <c r="W62" s="23" t="s">
        <v>16</v>
      </c>
      <c r="X62" s="23" t="s">
        <v>16</v>
      </c>
      <c r="Y62" s="23" t="s">
        <v>16</v>
      </c>
      <c r="Z62" s="23" t="s">
        <v>16</v>
      </c>
      <c r="AA62" s="23" t="s">
        <v>16</v>
      </c>
      <c r="AB62" s="24" t="s">
        <v>16</v>
      </c>
      <c r="AC62" s="22">
        <f>SUM(Empresas!AC51:AC62)/SUM(Empresas!AC39:AC50)-1</f>
        <v>4.3208195393640514E-2</v>
      </c>
      <c r="AD62" s="23">
        <f>SUM(Empresas!AD51:AD62)/SUM(Empresas!AD39:AD50)-1</f>
        <v>2.0519494399797944E-2</v>
      </c>
      <c r="AE62" s="23">
        <f>SUM(Empresas!AE51:AE62)/SUM(Empresas!AE39:AE50)-1</f>
        <v>7.513200628305805E-2</v>
      </c>
      <c r="AF62" s="24">
        <f>SUM(Empresas!AF51:AF62)/SUM(Empresas!AF39:AF50)-1</f>
        <v>-1.1080794499662816E-2</v>
      </c>
      <c r="AG62" s="22">
        <f>SUM(Empresas!AG51:AG62)/SUM(Empresas!AG39:AG50)-1</f>
        <v>4.588892624798091E-2</v>
      </c>
      <c r="AH62" s="23">
        <f>SUM(Empresas!AH51:AH62)/SUM(Empresas!AH39:AH50)-1</f>
        <v>-7.9592458786098552E-3</v>
      </c>
      <c r="AI62" s="24">
        <f>SUM(Empresas!AI51:AI62)/SUM(Empresas!AI39:AI50)-1</f>
        <v>4.8095944001131929E-2</v>
      </c>
      <c r="AJ62" s="24">
        <f>SUM(Empresas!AJ51:AJ62)/SUM(Empresas!AJ39:AJ50)-1</f>
        <v>4.3256100308501688E-2</v>
      </c>
    </row>
    <row r="63" spans="1:36" x14ac:dyDescent="0.35">
      <c r="A63" s="11">
        <v>40848</v>
      </c>
      <c r="B63" s="22" t="s">
        <v>16</v>
      </c>
      <c r="C63" s="23" t="s">
        <v>16</v>
      </c>
      <c r="D63" s="23" t="s">
        <v>16</v>
      </c>
      <c r="E63" s="23" t="s">
        <v>16</v>
      </c>
      <c r="F63" s="23" t="s">
        <v>16</v>
      </c>
      <c r="G63" s="23" t="s">
        <v>16</v>
      </c>
      <c r="H63" s="23" t="s">
        <v>16</v>
      </c>
      <c r="I63" s="23" t="s">
        <v>16</v>
      </c>
      <c r="J63" s="23" t="s">
        <v>16</v>
      </c>
      <c r="K63" s="23" t="s">
        <v>16</v>
      </c>
      <c r="L63" s="23" t="s">
        <v>16</v>
      </c>
      <c r="M63" s="23" t="s">
        <v>16</v>
      </c>
      <c r="N63" s="23" t="s">
        <v>16</v>
      </c>
      <c r="O63" s="23" t="s">
        <v>16</v>
      </c>
      <c r="P63" s="23" t="s">
        <v>16</v>
      </c>
      <c r="Q63" s="23" t="s">
        <v>16</v>
      </c>
      <c r="R63" s="23" t="s">
        <v>16</v>
      </c>
      <c r="S63" s="23" t="s">
        <v>16</v>
      </c>
      <c r="T63" s="23" t="s">
        <v>16</v>
      </c>
      <c r="U63" s="23" t="s">
        <v>16</v>
      </c>
      <c r="V63" s="23" t="s">
        <v>16</v>
      </c>
      <c r="W63" s="23" t="s">
        <v>16</v>
      </c>
      <c r="X63" s="23" t="s">
        <v>16</v>
      </c>
      <c r="Y63" s="23" t="s">
        <v>16</v>
      </c>
      <c r="Z63" s="23" t="s">
        <v>16</v>
      </c>
      <c r="AA63" s="23" t="s">
        <v>16</v>
      </c>
      <c r="AB63" s="24" t="s">
        <v>16</v>
      </c>
      <c r="AC63" s="22">
        <f>SUM(Empresas!AC52:AC63)/SUM(Empresas!AC40:AC51)-1</f>
        <v>3.9363823131544073E-2</v>
      </c>
      <c r="AD63" s="23">
        <f>SUM(Empresas!AD52:AD63)/SUM(Empresas!AD40:AD51)-1</f>
        <v>9.5573807055500115E-3</v>
      </c>
      <c r="AE63" s="23">
        <f>SUM(Empresas!AE52:AE63)/SUM(Empresas!AE40:AE51)-1</f>
        <v>7.0255039158076293E-2</v>
      </c>
      <c r="AF63" s="24">
        <f>SUM(Empresas!AF52:AF63)/SUM(Empresas!AF40:AF51)-1</f>
        <v>-1.2736537590538721E-2</v>
      </c>
      <c r="AG63" s="22">
        <f>SUM(Empresas!AG52:AG63)/SUM(Empresas!AG40:AG51)-1</f>
        <v>3.722534438447056E-2</v>
      </c>
      <c r="AH63" s="23">
        <f>SUM(Empresas!AH52:AH63)/SUM(Empresas!AH40:AH51)-1</f>
        <v>-1.0802600816850472E-3</v>
      </c>
      <c r="AI63" s="24">
        <f>SUM(Empresas!AI52:AI63)/SUM(Empresas!AI40:AI51)-1</f>
        <v>5.7291498807389596E-2</v>
      </c>
      <c r="AJ63" s="24">
        <f>SUM(Empresas!AJ52:AJ63)/SUM(Empresas!AJ40:AJ51)-1</f>
        <v>3.5522318891563875E-2</v>
      </c>
    </row>
    <row r="64" spans="1:36" ht="15" thickBot="1" x14ac:dyDescent="0.4">
      <c r="A64" s="15">
        <v>40878</v>
      </c>
      <c r="B64" s="25" t="s">
        <v>16</v>
      </c>
      <c r="C64" s="26" t="s">
        <v>16</v>
      </c>
      <c r="D64" s="26" t="s">
        <v>16</v>
      </c>
      <c r="E64" s="26" t="s">
        <v>16</v>
      </c>
      <c r="F64" s="26" t="s">
        <v>16</v>
      </c>
      <c r="G64" s="26" t="s">
        <v>16</v>
      </c>
      <c r="H64" s="26" t="s">
        <v>16</v>
      </c>
      <c r="I64" s="26" t="s">
        <v>16</v>
      </c>
      <c r="J64" s="26" t="s">
        <v>16</v>
      </c>
      <c r="K64" s="26" t="s">
        <v>16</v>
      </c>
      <c r="L64" s="26" t="s">
        <v>16</v>
      </c>
      <c r="M64" s="26" t="s">
        <v>16</v>
      </c>
      <c r="N64" s="26" t="s">
        <v>16</v>
      </c>
      <c r="O64" s="26" t="s">
        <v>16</v>
      </c>
      <c r="P64" s="26" t="s">
        <v>16</v>
      </c>
      <c r="Q64" s="26" t="s">
        <v>16</v>
      </c>
      <c r="R64" s="26" t="s">
        <v>16</v>
      </c>
      <c r="S64" s="26" t="s">
        <v>16</v>
      </c>
      <c r="T64" s="26" t="s">
        <v>16</v>
      </c>
      <c r="U64" s="26" t="s">
        <v>16</v>
      </c>
      <c r="V64" s="26" t="s">
        <v>16</v>
      </c>
      <c r="W64" s="26" t="s">
        <v>16</v>
      </c>
      <c r="X64" s="26" t="s">
        <v>16</v>
      </c>
      <c r="Y64" s="26" t="s">
        <v>16</v>
      </c>
      <c r="Z64" s="26" t="s">
        <v>16</v>
      </c>
      <c r="AA64" s="26" t="s">
        <v>16</v>
      </c>
      <c r="AB64" s="27" t="s">
        <v>16</v>
      </c>
      <c r="AC64" s="25">
        <f>SUM(Empresas!AC53:AC64)/SUM(Empresas!AC41:AC52)-1</f>
        <v>2.8433389932461806E-2</v>
      </c>
      <c r="AD64" s="26">
        <f>SUM(Empresas!AD53:AD64)/SUM(Empresas!AD41:AD52)-1</f>
        <v>-1.1216553028394749E-3</v>
      </c>
      <c r="AE64" s="26">
        <f>SUM(Empresas!AE53:AE64)/SUM(Empresas!AE41:AE52)-1</f>
        <v>5.5351011709193765E-2</v>
      </c>
      <c r="AF64" s="27">
        <f>SUM(Empresas!AF53:AF64)/SUM(Empresas!AF41:AF52)-1</f>
        <v>-1.4672770832819371E-2</v>
      </c>
      <c r="AG64" s="25">
        <f>SUM(Empresas!AG53:AG64)/SUM(Empresas!AG41:AG52)-1</f>
        <v>2.4117772720326114E-2</v>
      </c>
      <c r="AH64" s="26">
        <f>SUM(Empresas!AH53:AH64)/SUM(Empresas!AH41:AH52)-1</f>
        <v>2.4504533659919225E-3</v>
      </c>
      <c r="AI64" s="27">
        <f>SUM(Empresas!AI53:AI64)/SUM(Empresas!AI41:AI52)-1</f>
        <v>6.7467747560843394E-2</v>
      </c>
      <c r="AJ64" s="27">
        <f>SUM(Empresas!AJ53:AJ64)/SUM(Empresas!AJ41:AJ52)-1</f>
        <v>2.3415187746575583E-2</v>
      </c>
    </row>
    <row r="65" spans="1:36" x14ac:dyDescent="0.35">
      <c r="A65" s="7">
        <v>40909</v>
      </c>
      <c r="B65" s="28" t="s">
        <v>16</v>
      </c>
      <c r="C65" s="29" t="s">
        <v>16</v>
      </c>
      <c r="D65" s="29" t="s">
        <v>16</v>
      </c>
      <c r="E65" s="29" t="s">
        <v>16</v>
      </c>
      <c r="F65" s="29" t="s">
        <v>16</v>
      </c>
      <c r="G65" s="29" t="s">
        <v>16</v>
      </c>
      <c r="H65" s="29" t="s">
        <v>16</v>
      </c>
      <c r="I65" s="29" t="s">
        <v>16</v>
      </c>
      <c r="J65" s="29" t="s">
        <v>16</v>
      </c>
      <c r="K65" s="29" t="s">
        <v>16</v>
      </c>
      <c r="L65" s="29" t="s">
        <v>16</v>
      </c>
      <c r="M65" s="29" t="s">
        <v>16</v>
      </c>
      <c r="N65" s="29" t="s">
        <v>16</v>
      </c>
      <c r="O65" s="29" t="s">
        <v>16</v>
      </c>
      <c r="P65" s="29" t="s">
        <v>16</v>
      </c>
      <c r="Q65" s="29" t="s">
        <v>16</v>
      </c>
      <c r="R65" s="29" t="s">
        <v>16</v>
      </c>
      <c r="S65" s="29" t="s">
        <v>16</v>
      </c>
      <c r="T65" s="29" t="s">
        <v>16</v>
      </c>
      <c r="U65" s="29" t="s">
        <v>16</v>
      </c>
      <c r="V65" s="29" t="s">
        <v>16</v>
      </c>
      <c r="W65" s="29" t="s">
        <v>16</v>
      </c>
      <c r="X65" s="29" t="s">
        <v>16</v>
      </c>
      <c r="Y65" s="29" t="s">
        <v>16</v>
      </c>
      <c r="Z65" s="29" t="s">
        <v>16</v>
      </c>
      <c r="AA65" s="29" t="s">
        <v>16</v>
      </c>
      <c r="AB65" s="30" t="s">
        <v>16</v>
      </c>
      <c r="AC65" s="28">
        <f>SUM(Empresas!AC54:AC65)/SUM(Empresas!AC42:AC53)-1</f>
        <v>3.2611008333874203E-2</v>
      </c>
      <c r="AD65" s="29">
        <f>SUM(Empresas!AD54:AD65)/SUM(Empresas!AD42:AD53)-1</f>
        <v>5.3529196835633286E-4</v>
      </c>
      <c r="AE65" s="29">
        <f>SUM(Empresas!AE54:AE65)/SUM(Empresas!AE42:AE53)-1</f>
        <v>5.7329737682663584E-2</v>
      </c>
      <c r="AF65" s="30">
        <f>SUM(Empresas!AF54:AF65)/SUM(Empresas!AF42:AF53)-1</f>
        <v>-1.1298837543636808E-2</v>
      </c>
      <c r="AG65" s="28">
        <f>SUM(Empresas!AG54:AG65)/SUM(Empresas!AG42:AG53)-1</f>
        <v>2.5878050739044811E-2</v>
      </c>
      <c r="AH65" s="29">
        <f>SUM(Empresas!AH54:AH65)/SUM(Empresas!AH42:AH53)-1</f>
        <v>1.025760198129877E-2</v>
      </c>
      <c r="AI65" s="30">
        <f>SUM(Empresas!AI54:AI65)/SUM(Empresas!AI42:AI53)-1</f>
        <v>7.9937973636539761E-2</v>
      </c>
      <c r="AJ65" s="30">
        <f>SUM(Empresas!AJ54:AJ65)/SUM(Empresas!AJ42:AJ53)-1</f>
        <v>2.5552565627867008E-2</v>
      </c>
    </row>
    <row r="66" spans="1:36" x14ac:dyDescent="0.35">
      <c r="A66" s="11">
        <v>40940</v>
      </c>
      <c r="B66" s="22" t="s">
        <v>16</v>
      </c>
      <c r="C66" s="23" t="s">
        <v>16</v>
      </c>
      <c r="D66" s="23" t="s">
        <v>16</v>
      </c>
      <c r="E66" s="23" t="s">
        <v>16</v>
      </c>
      <c r="F66" s="23" t="s">
        <v>16</v>
      </c>
      <c r="G66" s="23" t="s">
        <v>16</v>
      </c>
      <c r="H66" s="23" t="s">
        <v>16</v>
      </c>
      <c r="I66" s="23" t="s">
        <v>16</v>
      </c>
      <c r="J66" s="23" t="s">
        <v>16</v>
      </c>
      <c r="K66" s="23" t="s">
        <v>16</v>
      </c>
      <c r="L66" s="23" t="s">
        <v>16</v>
      </c>
      <c r="M66" s="23" t="s">
        <v>16</v>
      </c>
      <c r="N66" s="23" t="s">
        <v>16</v>
      </c>
      <c r="O66" s="23" t="s">
        <v>16</v>
      </c>
      <c r="P66" s="23" t="s">
        <v>16</v>
      </c>
      <c r="Q66" s="23" t="s">
        <v>16</v>
      </c>
      <c r="R66" s="23" t="s">
        <v>16</v>
      </c>
      <c r="S66" s="23" t="s">
        <v>16</v>
      </c>
      <c r="T66" s="23" t="s">
        <v>16</v>
      </c>
      <c r="U66" s="23" t="s">
        <v>16</v>
      </c>
      <c r="V66" s="23" t="s">
        <v>16</v>
      </c>
      <c r="W66" s="23" t="s">
        <v>16</v>
      </c>
      <c r="X66" s="23" t="s">
        <v>16</v>
      </c>
      <c r="Y66" s="23" t="s">
        <v>16</v>
      </c>
      <c r="Z66" s="23" t="s">
        <v>16</v>
      </c>
      <c r="AA66" s="23" t="s">
        <v>16</v>
      </c>
      <c r="AB66" s="24" t="s">
        <v>16</v>
      </c>
      <c r="AC66" s="22">
        <f>SUM(Empresas!AC55:AC66)/SUM(Empresas!AC43:AC54)-1</f>
        <v>2.6311577822577759E-2</v>
      </c>
      <c r="AD66" s="23">
        <f>SUM(Empresas!AD55:AD66)/SUM(Empresas!AD43:AD54)-1</f>
        <v>-1.2970483176204528E-2</v>
      </c>
      <c r="AE66" s="23">
        <f>SUM(Empresas!AE55:AE66)/SUM(Empresas!AE43:AE54)-1</f>
        <v>4.194034645479916E-2</v>
      </c>
      <c r="AF66" s="24">
        <f>SUM(Empresas!AF55:AF66)/SUM(Empresas!AF43:AF54)-1</f>
        <v>-2.1675317440368103E-2</v>
      </c>
      <c r="AG66" s="22">
        <f>SUM(Empresas!AG55:AG66)/SUM(Empresas!AG43:AG54)-1</f>
        <v>1.1224504487058917E-2</v>
      </c>
      <c r="AH66" s="23">
        <f>SUM(Empresas!AH55:AH66)/SUM(Empresas!AH43:AH54)-1</f>
        <v>1.8498746760285734E-2</v>
      </c>
      <c r="AI66" s="24">
        <f>SUM(Empresas!AI55:AI66)/SUM(Empresas!AI43:AI54)-1</f>
        <v>9.3590977387429497E-2</v>
      </c>
      <c r="AJ66" s="24">
        <f>SUM(Empresas!AJ55:AJ66)/SUM(Empresas!AJ43:AJ54)-1</f>
        <v>1.2211916455091565E-2</v>
      </c>
    </row>
    <row r="67" spans="1:36" x14ac:dyDescent="0.35">
      <c r="A67" s="11">
        <v>40969</v>
      </c>
      <c r="B67" s="22" t="s">
        <v>16</v>
      </c>
      <c r="C67" s="23" t="s">
        <v>16</v>
      </c>
      <c r="D67" s="23" t="s">
        <v>16</v>
      </c>
      <c r="E67" s="23" t="s">
        <v>16</v>
      </c>
      <c r="F67" s="23" t="s">
        <v>16</v>
      </c>
      <c r="G67" s="23" t="s">
        <v>16</v>
      </c>
      <c r="H67" s="23" t="s">
        <v>16</v>
      </c>
      <c r="I67" s="23" t="s">
        <v>16</v>
      </c>
      <c r="J67" s="23" t="s">
        <v>16</v>
      </c>
      <c r="K67" s="23" t="s">
        <v>16</v>
      </c>
      <c r="L67" s="23" t="s">
        <v>16</v>
      </c>
      <c r="M67" s="23" t="s">
        <v>16</v>
      </c>
      <c r="N67" s="23" t="s">
        <v>16</v>
      </c>
      <c r="O67" s="23" t="s">
        <v>16</v>
      </c>
      <c r="P67" s="23" t="s">
        <v>16</v>
      </c>
      <c r="Q67" s="23" t="s">
        <v>16</v>
      </c>
      <c r="R67" s="23" t="s">
        <v>16</v>
      </c>
      <c r="S67" s="23" t="s">
        <v>16</v>
      </c>
      <c r="T67" s="23" t="s">
        <v>16</v>
      </c>
      <c r="U67" s="23" t="s">
        <v>16</v>
      </c>
      <c r="V67" s="23" t="s">
        <v>16</v>
      </c>
      <c r="W67" s="23" t="s">
        <v>16</v>
      </c>
      <c r="X67" s="23" t="s">
        <v>16</v>
      </c>
      <c r="Y67" s="23" t="s">
        <v>16</v>
      </c>
      <c r="Z67" s="23" t="s">
        <v>16</v>
      </c>
      <c r="AA67" s="23" t="s">
        <v>16</v>
      </c>
      <c r="AB67" s="24" t="s">
        <v>16</v>
      </c>
      <c r="AC67" s="22">
        <f>SUM(Empresas!AC56:AC67)/SUM(Empresas!AC44:AC55)-1</f>
        <v>3.6835403133900213E-2</v>
      </c>
      <c r="AD67" s="23">
        <f>SUM(Empresas!AD56:AD67)/SUM(Empresas!AD44:AD55)-1</f>
        <v>-4.9191076085395302E-3</v>
      </c>
      <c r="AE67" s="23">
        <f>SUM(Empresas!AE56:AE67)/SUM(Empresas!AE44:AE55)-1</f>
        <v>5.2504967634613875E-2</v>
      </c>
      <c r="AF67" s="24">
        <f>SUM(Empresas!AF56:AF67)/SUM(Empresas!AF44:AF55)-1</f>
        <v>-1.3284120753447204E-2</v>
      </c>
      <c r="AG67" s="22">
        <f>SUM(Empresas!AG56:AG67)/SUM(Empresas!AG44:AG55)-1</f>
        <v>2.0253543265585039E-2</v>
      </c>
      <c r="AH67" s="23">
        <f>SUM(Empresas!AH56:AH67)/SUM(Empresas!AH44:AH55)-1</f>
        <v>3.2329922302553715E-2</v>
      </c>
      <c r="AI67" s="24">
        <f>SUM(Empresas!AI56:AI67)/SUM(Empresas!AI44:AI55)-1</f>
        <v>0.10861580104173152</v>
      </c>
      <c r="AJ67" s="24">
        <f>SUM(Empresas!AJ56:AJ67)/SUM(Empresas!AJ44:AJ55)-1</f>
        <v>2.1520918732062411E-2</v>
      </c>
    </row>
    <row r="68" spans="1:36" x14ac:dyDescent="0.35">
      <c r="A68" s="11">
        <v>41000</v>
      </c>
      <c r="B68" s="22" t="s">
        <v>16</v>
      </c>
      <c r="C68" s="23" t="s">
        <v>16</v>
      </c>
      <c r="D68" s="23" t="s">
        <v>16</v>
      </c>
      <c r="E68" s="23" t="s">
        <v>16</v>
      </c>
      <c r="F68" s="23" t="s">
        <v>16</v>
      </c>
      <c r="G68" s="23" t="s">
        <v>16</v>
      </c>
      <c r="H68" s="23" t="s">
        <v>16</v>
      </c>
      <c r="I68" s="23" t="s">
        <v>16</v>
      </c>
      <c r="J68" s="23" t="s">
        <v>16</v>
      </c>
      <c r="K68" s="23" t="s">
        <v>16</v>
      </c>
      <c r="L68" s="23" t="s">
        <v>16</v>
      </c>
      <c r="M68" s="23" t="s">
        <v>16</v>
      </c>
      <c r="N68" s="23" t="s">
        <v>16</v>
      </c>
      <c r="O68" s="23" t="s">
        <v>16</v>
      </c>
      <c r="P68" s="23" t="s">
        <v>16</v>
      </c>
      <c r="Q68" s="23" t="s">
        <v>16</v>
      </c>
      <c r="R68" s="23" t="s">
        <v>16</v>
      </c>
      <c r="S68" s="23" t="s">
        <v>16</v>
      </c>
      <c r="T68" s="23" t="s">
        <v>16</v>
      </c>
      <c r="U68" s="23" t="s">
        <v>16</v>
      </c>
      <c r="V68" s="23" t="s">
        <v>16</v>
      </c>
      <c r="W68" s="23" t="s">
        <v>16</v>
      </c>
      <c r="X68" s="23" t="s">
        <v>16</v>
      </c>
      <c r="Y68" s="23" t="s">
        <v>16</v>
      </c>
      <c r="Z68" s="23" t="s">
        <v>16</v>
      </c>
      <c r="AA68" s="23" t="s">
        <v>16</v>
      </c>
      <c r="AB68" s="24" t="s">
        <v>16</v>
      </c>
      <c r="AC68" s="22">
        <f>SUM(Empresas!AC57:AC68)/SUM(Empresas!AC45:AC56)-1</f>
        <v>4.140244140490501E-2</v>
      </c>
      <c r="AD68" s="23">
        <f>SUM(Empresas!AD57:AD68)/SUM(Empresas!AD45:AD56)-1</f>
        <v>9.9827269227192872E-4</v>
      </c>
      <c r="AE68" s="23">
        <f>SUM(Empresas!AE57:AE68)/SUM(Empresas!AE45:AE56)-1</f>
        <v>5.9566457822416208E-2</v>
      </c>
      <c r="AF68" s="24">
        <f>SUM(Empresas!AF57:AF68)/SUM(Empresas!AF45:AF56)-1</f>
        <v>-2.4102103366286931E-3</v>
      </c>
      <c r="AG68" s="22">
        <f>SUM(Empresas!AG57:AG68)/SUM(Empresas!AG45:AG56)-1</f>
        <v>2.6387249916502542E-2</v>
      </c>
      <c r="AH68" s="23">
        <f>SUM(Empresas!AH57:AH68)/SUM(Empresas!AH45:AH56)-1</f>
        <v>4.1547675991734812E-2</v>
      </c>
      <c r="AI68" s="24">
        <f>SUM(Empresas!AI57:AI68)/SUM(Empresas!AI45:AI56)-1</f>
        <v>0.11744114967997543</v>
      </c>
      <c r="AJ68" s="24">
        <f>SUM(Empresas!AJ57:AJ68)/SUM(Empresas!AJ45:AJ56)-1</f>
        <v>2.7832057093120532E-2</v>
      </c>
    </row>
    <row r="69" spans="1:36" x14ac:dyDescent="0.35">
      <c r="A69" s="11">
        <v>41030</v>
      </c>
      <c r="B69" s="22" t="s">
        <v>16</v>
      </c>
      <c r="C69" s="23" t="s">
        <v>16</v>
      </c>
      <c r="D69" s="23" t="s">
        <v>16</v>
      </c>
      <c r="E69" s="23" t="s">
        <v>16</v>
      </c>
      <c r="F69" s="23" t="s">
        <v>16</v>
      </c>
      <c r="G69" s="23" t="s">
        <v>16</v>
      </c>
      <c r="H69" s="23" t="s">
        <v>16</v>
      </c>
      <c r="I69" s="23" t="s">
        <v>16</v>
      </c>
      <c r="J69" s="23" t="s">
        <v>16</v>
      </c>
      <c r="K69" s="23" t="s">
        <v>16</v>
      </c>
      <c r="L69" s="23" t="s">
        <v>16</v>
      </c>
      <c r="M69" s="23" t="s">
        <v>16</v>
      </c>
      <c r="N69" s="23" t="s">
        <v>16</v>
      </c>
      <c r="O69" s="23" t="s">
        <v>16</v>
      </c>
      <c r="P69" s="23" t="s">
        <v>16</v>
      </c>
      <c r="Q69" s="23" t="s">
        <v>16</v>
      </c>
      <c r="R69" s="23" t="s">
        <v>16</v>
      </c>
      <c r="S69" s="23" t="s">
        <v>16</v>
      </c>
      <c r="T69" s="23" t="s">
        <v>16</v>
      </c>
      <c r="U69" s="23" t="s">
        <v>16</v>
      </c>
      <c r="V69" s="23" t="s">
        <v>16</v>
      </c>
      <c r="W69" s="23" t="s">
        <v>16</v>
      </c>
      <c r="X69" s="23" t="s">
        <v>16</v>
      </c>
      <c r="Y69" s="23" t="s">
        <v>16</v>
      </c>
      <c r="Z69" s="23" t="s">
        <v>16</v>
      </c>
      <c r="AA69" s="23" t="s">
        <v>16</v>
      </c>
      <c r="AB69" s="24" t="s">
        <v>16</v>
      </c>
      <c r="AC69" s="22">
        <f>SUM(Empresas!AC58:AC69)/SUM(Empresas!AC46:AC57)-1</f>
        <v>3.3199537218670194E-2</v>
      </c>
      <c r="AD69" s="23">
        <f>SUM(Empresas!AD58:AD69)/SUM(Empresas!AD46:AD57)-1</f>
        <v>-4.3839005385832852E-3</v>
      </c>
      <c r="AE69" s="23">
        <f>SUM(Empresas!AE58:AE69)/SUM(Empresas!AE46:AE57)-1</f>
        <v>5.18143629896195E-2</v>
      </c>
      <c r="AF69" s="24">
        <f>SUM(Empresas!AF58:AF69)/SUM(Empresas!AF46:AF57)-1</f>
        <v>-3.4275922397607461E-3</v>
      </c>
      <c r="AG69" s="22">
        <f>SUM(Empresas!AG58:AG69)/SUM(Empresas!AG46:AG57)-1</f>
        <v>1.8983199225248937E-2</v>
      </c>
      <c r="AH69" s="23">
        <f>SUM(Empresas!AH58:AH69)/SUM(Empresas!AH46:AH57)-1</f>
        <v>5.1120218841754106E-2</v>
      </c>
      <c r="AI69" s="24">
        <f>SUM(Empresas!AI58:AI69)/SUM(Empresas!AI46:AI57)-1</f>
        <v>0.12602864649437717</v>
      </c>
      <c r="AJ69" s="24">
        <f>SUM(Empresas!AJ58:AJ69)/SUM(Empresas!AJ46:AJ57)-1</f>
        <v>2.1359421680614776E-2</v>
      </c>
    </row>
    <row r="70" spans="1:36" x14ac:dyDescent="0.35">
      <c r="A70" s="11">
        <v>41061</v>
      </c>
      <c r="B70" s="22" t="s">
        <v>16</v>
      </c>
      <c r="C70" s="23" t="s">
        <v>16</v>
      </c>
      <c r="D70" s="23" t="s">
        <v>16</v>
      </c>
      <c r="E70" s="23" t="s">
        <v>16</v>
      </c>
      <c r="F70" s="23" t="s">
        <v>16</v>
      </c>
      <c r="G70" s="23" t="s">
        <v>16</v>
      </c>
      <c r="H70" s="23" t="s">
        <v>16</v>
      </c>
      <c r="I70" s="23" t="s">
        <v>16</v>
      </c>
      <c r="J70" s="23" t="s">
        <v>16</v>
      </c>
      <c r="K70" s="23" t="s">
        <v>16</v>
      </c>
      <c r="L70" s="23" t="s">
        <v>16</v>
      </c>
      <c r="M70" s="23" t="s">
        <v>16</v>
      </c>
      <c r="N70" s="23" t="s">
        <v>16</v>
      </c>
      <c r="O70" s="23" t="s">
        <v>16</v>
      </c>
      <c r="P70" s="23" t="s">
        <v>16</v>
      </c>
      <c r="Q70" s="23" t="s">
        <v>16</v>
      </c>
      <c r="R70" s="23" t="s">
        <v>16</v>
      </c>
      <c r="S70" s="23" t="s">
        <v>16</v>
      </c>
      <c r="T70" s="23" t="s">
        <v>16</v>
      </c>
      <c r="U70" s="23" t="s">
        <v>16</v>
      </c>
      <c r="V70" s="23" t="s">
        <v>16</v>
      </c>
      <c r="W70" s="23" t="s">
        <v>16</v>
      </c>
      <c r="X70" s="23" t="s">
        <v>16</v>
      </c>
      <c r="Y70" s="23" t="s">
        <v>16</v>
      </c>
      <c r="Z70" s="23" t="s">
        <v>16</v>
      </c>
      <c r="AA70" s="23" t="s">
        <v>16</v>
      </c>
      <c r="AB70" s="24" t="s">
        <v>16</v>
      </c>
      <c r="AC70" s="22">
        <f>SUM(Empresas!AC59:AC70)/SUM(Empresas!AC47:AC58)-1</f>
        <v>2.2844500799851453E-2</v>
      </c>
      <c r="AD70" s="23">
        <f>SUM(Empresas!AD59:AD70)/SUM(Empresas!AD47:AD58)-1</f>
        <v>-1.2178806056373448E-2</v>
      </c>
      <c r="AE70" s="23">
        <f>SUM(Empresas!AE59:AE70)/SUM(Empresas!AE47:AE58)-1</f>
        <v>4.1381223709484161E-2</v>
      </c>
      <c r="AF70" s="24">
        <f>SUM(Empresas!AF59:AF70)/SUM(Empresas!AF47:AF58)-1</f>
        <v>-1.0056662007418504E-2</v>
      </c>
      <c r="AG70" s="22">
        <f>SUM(Empresas!AG59:AG70)/SUM(Empresas!AG47:AG58)-1</f>
        <v>8.9137587616372471E-3</v>
      </c>
      <c r="AH70" s="23">
        <f>SUM(Empresas!AH59:AH70)/SUM(Empresas!AH47:AH58)-1</f>
        <v>6.0333156288435941E-2</v>
      </c>
      <c r="AI70" s="24">
        <f>SUM(Empresas!AI59:AI70)/SUM(Empresas!AI47:AI58)-1</f>
        <v>0.13206256247641757</v>
      </c>
      <c r="AJ70" s="24">
        <f>SUM(Empresas!AJ59:AJ70)/SUM(Empresas!AJ47:AJ58)-1</f>
        <v>1.2335291020233674E-2</v>
      </c>
    </row>
    <row r="71" spans="1:36" x14ac:dyDescent="0.35">
      <c r="A71" s="11">
        <v>41091</v>
      </c>
      <c r="B71" s="22" t="s">
        <v>16</v>
      </c>
      <c r="C71" s="23" t="s">
        <v>16</v>
      </c>
      <c r="D71" s="23" t="s">
        <v>16</v>
      </c>
      <c r="E71" s="23" t="s">
        <v>16</v>
      </c>
      <c r="F71" s="23" t="s">
        <v>16</v>
      </c>
      <c r="G71" s="23" t="s">
        <v>16</v>
      </c>
      <c r="H71" s="23" t="s">
        <v>16</v>
      </c>
      <c r="I71" s="23" t="s">
        <v>16</v>
      </c>
      <c r="J71" s="23" t="s">
        <v>16</v>
      </c>
      <c r="K71" s="23" t="s">
        <v>16</v>
      </c>
      <c r="L71" s="23" t="s">
        <v>16</v>
      </c>
      <c r="M71" s="23" t="s">
        <v>16</v>
      </c>
      <c r="N71" s="23" t="s">
        <v>16</v>
      </c>
      <c r="O71" s="23" t="s">
        <v>16</v>
      </c>
      <c r="P71" s="23" t="s">
        <v>16</v>
      </c>
      <c r="Q71" s="23" t="s">
        <v>16</v>
      </c>
      <c r="R71" s="23" t="s">
        <v>16</v>
      </c>
      <c r="S71" s="23" t="s">
        <v>16</v>
      </c>
      <c r="T71" s="23" t="s">
        <v>16</v>
      </c>
      <c r="U71" s="23" t="s">
        <v>16</v>
      </c>
      <c r="V71" s="23" t="s">
        <v>16</v>
      </c>
      <c r="W71" s="23" t="s">
        <v>16</v>
      </c>
      <c r="X71" s="23" t="s">
        <v>16</v>
      </c>
      <c r="Y71" s="23" t="s">
        <v>16</v>
      </c>
      <c r="Z71" s="23" t="s">
        <v>16</v>
      </c>
      <c r="AA71" s="23" t="s">
        <v>16</v>
      </c>
      <c r="AB71" s="24" t="s">
        <v>16</v>
      </c>
      <c r="AC71" s="22">
        <f>SUM(Empresas!AC60:AC71)/SUM(Empresas!AC48:AC59)-1</f>
        <v>8.3540339644503359E-3</v>
      </c>
      <c r="AD71" s="23">
        <f>SUM(Empresas!AD60:AD71)/SUM(Empresas!AD48:AD59)-1</f>
        <v>-2.0354981238041359E-2</v>
      </c>
      <c r="AE71" s="23">
        <f>SUM(Empresas!AE60:AE71)/SUM(Empresas!AE48:AE59)-1</f>
        <v>3.386046317175273E-2</v>
      </c>
      <c r="AF71" s="24">
        <f>SUM(Empresas!AF60:AF71)/SUM(Empresas!AF48:AF59)-1</f>
        <v>1.0944683004000755E-2</v>
      </c>
      <c r="AG71" s="22">
        <f>SUM(Empresas!AG60:AG71)/SUM(Empresas!AG48:AG59)-1</f>
        <v>-1.7481853716727613E-4</v>
      </c>
      <c r="AH71" s="23">
        <f>SUM(Empresas!AH60:AH71)/SUM(Empresas!AH48:AH59)-1</f>
        <v>6.9190597659233966E-2</v>
      </c>
      <c r="AI71" s="24">
        <f>SUM(Empresas!AI60:AI71)/SUM(Empresas!AI48:AI59)-1</f>
        <v>0.13415605070321268</v>
      </c>
      <c r="AJ71" s="24">
        <f>SUM(Empresas!AJ60:AJ71)/SUM(Empresas!AJ48:AJ59)-1</f>
        <v>4.1750649912362103E-3</v>
      </c>
    </row>
    <row r="72" spans="1:36" x14ac:dyDescent="0.35">
      <c r="A72" s="11">
        <v>41122</v>
      </c>
      <c r="B72" s="22" t="s">
        <v>16</v>
      </c>
      <c r="C72" s="23" t="s">
        <v>16</v>
      </c>
      <c r="D72" s="23" t="s">
        <v>16</v>
      </c>
      <c r="E72" s="23" t="s">
        <v>16</v>
      </c>
      <c r="F72" s="23" t="s">
        <v>16</v>
      </c>
      <c r="G72" s="23" t="s">
        <v>16</v>
      </c>
      <c r="H72" s="23" t="s">
        <v>16</v>
      </c>
      <c r="I72" s="23" t="s">
        <v>16</v>
      </c>
      <c r="J72" s="23" t="s">
        <v>16</v>
      </c>
      <c r="K72" s="23" t="s">
        <v>16</v>
      </c>
      <c r="L72" s="23" t="s">
        <v>16</v>
      </c>
      <c r="M72" s="23" t="s">
        <v>16</v>
      </c>
      <c r="N72" s="23" t="s">
        <v>16</v>
      </c>
      <c r="O72" s="23" t="s">
        <v>16</v>
      </c>
      <c r="P72" s="23" t="s">
        <v>16</v>
      </c>
      <c r="Q72" s="23" t="s">
        <v>16</v>
      </c>
      <c r="R72" s="23" t="s">
        <v>16</v>
      </c>
      <c r="S72" s="23" t="s">
        <v>16</v>
      </c>
      <c r="T72" s="23" t="s">
        <v>16</v>
      </c>
      <c r="U72" s="23" t="s">
        <v>16</v>
      </c>
      <c r="V72" s="23" t="s">
        <v>16</v>
      </c>
      <c r="W72" s="23" t="s">
        <v>16</v>
      </c>
      <c r="X72" s="23" t="s">
        <v>16</v>
      </c>
      <c r="Y72" s="23" t="s">
        <v>16</v>
      </c>
      <c r="Z72" s="23" t="s">
        <v>16</v>
      </c>
      <c r="AA72" s="23" t="s">
        <v>16</v>
      </c>
      <c r="AB72" s="24" t="s">
        <v>16</v>
      </c>
      <c r="AC72" s="22">
        <f>SUM(Empresas!AC61:AC72)/SUM(Empresas!AC49:AC60)-1</f>
        <v>-5.1309288842481537E-3</v>
      </c>
      <c r="AD72" s="23">
        <f>SUM(Empresas!AD61:AD72)/SUM(Empresas!AD49:AD60)-1</f>
        <v>-2.8649699754713986E-2</v>
      </c>
      <c r="AE72" s="23">
        <f>SUM(Empresas!AE61:AE72)/SUM(Empresas!AE49:AE60)-1</f>
        <v>2.0518115245206969E-2</v>
      </c>
      <c r="AF72" s="24">
        <f>SUM(Empresas!AF61:AF72)/SUM(Empresas!AF49:AF60)-1</f>
        <v>1.3436246343686564E-2</v>
      </c>
      <c r="AG72" s="22">
        <f>SUM(Empresas!AG61:AG72)/SUM(Empresas!AG49:AG60)-1</f>
        <v>-1.2286218286416406E-2</v>
      </c>
      <c r="AH72" s="23">
        <f>SUM(Empresas!AH61:AH72)/SUM(Empresas!AH49:AH60)-1</f>
        <v>8.6303036381283116E-2</v>
      </c>
      <c r="AI72" s="24">
        <f>SUM(Empresas!AI61:AI72)/SUM(Empresas!AI49:AI60)-1</f>
        <v>0.14271761828540241</v>
      </c>
      <c r="AJ72" s="24">
        <f>SUM(Empresas!AJ61:AJ72)/SUM(Empresas!AJ49:AJ60)-1</f>
        <v>-6.425499115579103E-3</v>
      </c>
    </row>
    <row r="73" spans="1:36" x14ac:dyDescent="0.35">
      <c r="A73" s="11">
        <v>41153</v>
      </c>
      <c r="B73" s="31" t="s">
        <v>16</v>
      </c>
      <c r="C73" s="32" t="s">
        <v>16</v>
      </c>
      <c r="D73" s="32" t="s">
        <v>16</v>
      </c>
      <c r="E73" s="32" t="s">
        <v>16</v>
      </c>
      <c r="F73" s="32" t="s">
        <v>16</v>
      </c>
      <c r="G73" s="32" t="s">
        <v>16</v>
      </c>
      <c r="H73" s="32" t="s">
        <v>16</v>
      </c>
      <c r="I73" s="32" t="s">
        <v>16</v>
      </c>
      <c r="J73" s="32" t="s">
        <v>16</v>
      </c>
      <c r="K73" s="32" t="s">
        <v>16</v>
      </c>
      <c r="L73" s="32" t="s">
        <v>16</v>
      </c>
      <c r="M73" s="32" t="s">
        <v>16</v>
      </c>
      <c r="N73" s="32" t="s">
        <v>16</v>
      </c>
      <c r="O73" s="32" t="s">
        <v>16</v>
      </c>
      <c r="P73" s="32" t="s">
        <v>16</v>
      </c>
      <c r="Q73" s="32" t="s">
        <v>16</v>
      </c>
      <c r="R73" s="32" t="s">
        <v>16</v>
      </c>
      <c r="S73" s="32" t="s">
        <v>16</v>
      </c>
      <c r="T73" s="32" t="s">
        <v>16</v>
      </c>
      <c r="U73" s="32" t="s">
        <v>16</v>
      </c>
      <c r="V73" s="32" t="s">
        <v>16</v>
      </c>
      <c r="W73" s="32" t="s">
        <v>16</v>
      </c>
      <c r="X73" s="32" t="s">
        <v>16</v>
      </c>
      <c r="Y73" s="32" t="s">
        <v>16</v>
      </c>
      <c r="Z73" s="32" t="s">
        <v>16</v>
      </c>
      <c r="AA73" s="32" t="s">
        <v>16</v>
      </c>
      <c r="AB73" s="33" t="s">
        <v>16</v>
      </c>
      <c r="AC73" s="31">
        <f>SUM(Empresas!AC62:AC73)/SUM(Empresas!AC50:AC61)-1</f>
        <v>-2.2048333603265746E-2</v>
      </c>
      <c r="AD73" s="32">
        <f>SUM(Empresas!AD62:AD73)/SUM(Empresas!AD50:AD61)-1</f>
        <v>-4.139060856726795E-2</v>
      </c>
      <c r="AE73" s="32">
        <f>SUM(Empresas!AE62:AE73)/SUM(Empresas!AE50:AE61)-1</f>
        <v>-2.4325936761926403E-4</v>
      </c>
      <c r="AF73" s="33">
        <f>SUM(Empresas!AF62:AF73)/SUM(Empresas!AF50:AF61)-1</f>
        <v>-1.8955163102754025E-3</v>
      </c>
      <c r="AG73" s="31">
        <f>SUM(Empresas!AG62:AG73)/SUM(Empresas!AG50:AG61)-1</f>
        <v>-3.0110415345958041E-2</v>
      </c>
      <c r="AH73" s="32">
        <f>SUM(Empresas!AH62:AH73)/SUM(Empresas!AH50:AH61)-1</f>
        <v>9.7571630123505004E-2</v>
      </c>
      <c r="AI73" s="33">
        <f>SUM(Empresas!AI62:AI73)/SUM(Empresas!AI50:AI61)-1</f>
        <v>0.14676514979759259</v>
      </c>
      <c r="AJ73" s="33">
        <f>SUM(Empresas!AJ62:AJ73)/SUM(Empresas!AJ50:AJ61)-1</f>
        <v>-2.2717916768693835E-2</v>
      </c>
    </row>
    <row r="74" spans="1:36" x14ac:dyDescent="0.35">
      <c r="A74" s="11">
        <v>41183</v>
      </c>
      <c r="B74" s="22" t="s">
        <v>16</v>
      </c>
      <c r="C74" s="23" t="s">
        <v>16</v>
      </c>
      <c r="D74" s="23" t="s">
        <v>16</v>
      </c>
      <c r="E74" s="23" t="s">
        <v>16</v>
      </c>
      <c r="F74" s="23" t="s">
        <v>16</v>
      </c>
      <c r="G74" s="23" t="s">
        <v>16</v>
      </c>
      <c r="H74" s="23" t="s">
        <v>16</v>
      </c>
      <c r="I74" s="23" t="s">
        <v>16</v>
      </c>
      <c r="J74" s="23" t="s">
        <v>16</v>
      </c>
      <c r="K74" s="23" t="s">
        <v>16</v>
      </c>
      <c r="L74" s="23" t="s">
        <v>16</v>
      </c>
      <c r="M74" s="23" t="s">
        <v>16</v>
      </c>
      <c r="N74" s="23" t="s">
        <v>16</v>
      </c>
      <c r="O74" s="23" t="s">
        <v>16</v>
      </c>
      <c r="P74" s="23" t="s">
        <v>16</v>
      </c>
      <c r="Q74" s="23" t="s">
        <v>16</v>
      </c>
      <c r="R74" s="23" t="s">
        <v>16</v>
      </c>
      <c r="S74" s="23" t="s">
        <v>16</v>
      </c>
      <c r="T74" s="23" t="s">
        <v>16</v>
      </c>
      <c r="U74" s="23" t="s">
        <v>16</v>
      </c>
      <c r="V74" s="23" t="s">
        <v>16</v>
      </c>
      <c r="W74" s="23" t="s">
        <v>16</v>
      </c>
      <c r="X74" s="23" t="s">
        <v>16</v>
      </c>
      <c r="Y74" s="23" t="s">
        <v>16</v>
      </c>
      <c r="Z74" s="23" t="s">
        <v>16</v>
      </c>
      <c r="AA74" s="23" t="s">
        <v>16</v>
      </c>
      <c r="AB74" s="24" t="s">
        <v>16</v>
      </c>
      <c r="AC74" s="22">
        <f>SUM(Empresas!AC63:AC74)/SUM(Empresas!AC51:AC62)-1</f>
        <v>-3.6122388271886297E-2</v>
      </c>
      <c r="AD74" s="23">
        <f>SUM(Empresas!AD63:AD74)/SUM(Empresas!AD51:AD62)-1</f>
        <v>-5.2087146912867199E-2</v>
      </c>
      <c r="AE74" s="23">
        <f>SUM(Empresas!AE63:AE74)/SUM(Empresas!AE51:AE62)-1</f>
        <v>-1.8001429165157345E-2</v>
      </c>
      <c r="AF74" s="24">
        <f>SUM(Empresas!AF63:AF74)/SUM(Empresas!AF51:AF62)-1</f>
        <v>-1.9355632051350935E-2</v>
      </c>
      <c r="AG74" s="22">
        <f>SUM(Empresas!AG63:AG74)/SUM(Empresas!AG51:AG62)-1</f>
        <v>-4.5170750547396055E-2</v>
      </c>
      <c r="AH74" s="23">
        <f>SUM(Empresas!AH63:AH74)/SUM(Empresas!AH51:AH62)-1</f>
        <v>0.10554824984157163</v>
      </c>
      <c r="AI74" s="24">
        <f>SUM(Empresas!AI63:AI74)/SUM(Empresas!AI51:AI62)-1</f>
        <v>0.14812198842988833</v>
      </c>
      <c r="AJ74" s="24">
        <f>SUM(Empresas!AJ63:AJ74)/SUM(Empresas!AJ51:AJ62)-1</f>
        <v>-3.6570365033510854E-2</v>
      </c>
    </row>
    <row r="75" spans="1:36" x14ac:dyDescent="0.35">
      <c r="A75" s="11">
        <v>41214</v>
      </c>
      <c r="B75" s="22" t="s">
        <v>16</v>
      </c>
      <c r="C75" s="23" t="s">
        <v>16</v>
      </c>
      <c r="D75" s="23" t="s">
        <v>16</v>
      </c>
      <c r="E75" s="23" t="s">
        <v>16</v>
      </c>
      <c r="F75" s="23" t="s">
        <v>16</v>
      </c>
      <c r="G75" s="23" t="s">
        <v>16</v>
      </c>
      <c r="H75" s="23" t="s">
        <v>16</v>
      </c>
      <c r="I75" s="23" t="s">
        <v>16</v>
      </c>
      <c r="J75" s="23" t="s">
        <v>16</v>
      </c>
      <c r="K75" s="23" t="s">
        <v>16</v>
      </c>
      <c r="L75" s="23" t="s">
        <v>16</v>
      </c>
      <c r="M75" s="23" t="s">
        <v>16</v>
      </c>
      <c r="N75" s="23" t="s">
        <v>16</v>
      </c>
      <c r="O75" s="23" t="s">
        <v>16</v>
      </c>
      <c r="P75" s="23" t="s">
        <v>16</v>
      </c>
      <c r="Q75" s="23" t="s">
        <v>16</v>
      </c>
      <c r="R75" s="23" t="s">
        <v>16</v>
      </c>
      <c r="S75" s="23" t="s">
        <v>16</v>
      </c>
      <c r="T75" s="23" t="s">
        <v>16</v>
      </c>
      <c r="U75" s="23" t="s">
        <v>16</v>
      </c>
      <c r="V75" s="23" t="s">
        <v>16</v>
      </c>
      <c r="W75" s="23" t="s">
        <v>16</v>
      </c>
      <c r="X75" s="23" t="s">
        <v>16</v>
      </c>
      <c r="Y75" s="23" t="s">
        <v>16</v>
      </c>
      <c r="Z75" s="23" t="s">
        <v>16</v>
      </c>
      <c r="AA75" s="23" t="s">
        <v>16</v>
      </c>
      <c r="AB75" s="24" t="s">
        <v>16</v>
      </c>
      <c r="AC75" s="22">
        <f>SUM(Empresas!AC64:AC75)/SUM(Empresas!AC52:AC63)-1</f>
        <v>-4.6101455799901547E-2</v>
      </c>
      <c r="AD75" s="23">
        <f>SUM(Empresas!AD64:AD75)/SUM(Empresas!AD52:AD63)-1</f>
        <v>-5.9910697406378666E-2</v>
      </c>
      <c r="AE75" s="23">
        <f>SUM(Empresas!AE64:AE75)/SUM(Empresas!AE52:AE63)-1</f>
        <v>-2.7878210420773208E-2</v>
      </c>
      <c r="AF75" s="24">
        <f>SUM(Empresas!AF64:AF75)/SUM(Empresas!AF52:AF63)-1</f>
        <v>-2.5434090537569509E-2</v>
      </c>
      <c r="AG75" s="22">
        <f>SUM(Empresas!AG64:AG75)/SUM(Empresas!AG52:AG63)-1</f>
        <v>-5.4820080576380326E-2</v>
      </c>
      <c r="AH75" s="23">
        <f>SUM(Empresas!AH64:AH75)/SUM(Empresas!AH52:AH63)-1</f>
        <v>0.11177950776036916</v>
      </c>
      <c r="AI75" s="24">
        <f>SUM(Empresas!AI64:AI75)/SUM(Empresas!AI52:AI63)-1</f>
        <v>0.14735885565502427</v>
      </c>
      <c r="AJ75" s="24">
        <f>SUM(Empresas!AJ64:AJ75)/SUM(Empresas!AJ52:AJ63)-1</f>
        <v>-4.5375103407285011E-2</v>
      </c>
    </row>
    <row r="76" spans="1:36" ht="15" thickBot="1" x14ac:dyDescent="0.4">
      <c r="A76" s="15">
        <v>41244</v>
      </c>
      <c r="B76" s="25" t="s">
        <v>16</v>
      </c>
      <c r="C76" s="26" t="s">
        <v>16</v>
      </c>
      <c r="D76" s="26" t="s">
        <v>16</v>
      </c>
      <c r="E76" s="26" t="s">
        <v>16</v>
      </c>
      <c r="F76" s="26" t="s">
        <v>16</v>
      </c>
      <c r="G76" s="26" t="s">
        <v>16</v>
      </c>
      <c r="H76" s="26" t="s">
        <v>16</v>
      </c>
      <c r="I76" s="26" t="s">
        <v>16</v>
      </c>
      <c r="J76" s="26" t="s">
        <v>16</v>
      </c>
      <c r="K76" s="26" t="s">
        <v>16</v>
      </c>
      <c r="L76" s="26" t="s">
        <v>16</v>
      </c>
      <c r="M76" s="26" t="s">
        <v>16</v>
      </c>
      <c r="N76" s="26" t="s">
        <v>16</v>
      </c>
      <c r="O76" s="26" t="s">
        <v>16</v>
      </c>
      <c r="P76" s="26" t="s">
        <v>16</v>
      </c>
      <c r="Q76" s="26" t="s">
        <v>16</v>
      </c>
      <c r="R76" s="26" t="s">
        <v>16</v>
      </c>
      <c r="S76" s="26" t="s">
        <v>16</v>
      </c>
      <c r="T76" s="26" t="s">
        <v>16</v>
      </c>
      <c r="U76" s="26" t="s">
        <v>16</v>
      </c>
      <c r="V76" s="26" t="s">
        <v>16</v>
      </c>
      <c r="W76" s="26" t="s">
        <v>16</v>
      </c>
      <c r="X76" s="26" t="s">
        <v>16</v>
      </c>
      <c r="Y76" s="26" t="s">
        <v>16</v>
      </c>
      <c r="Z76" s="26" t="s">
        <v>16</v>
      </c>
      <c r="AA76" s="26" t="s">
        <v>16</v>
      </c>
      <c r="AB76" s="27" t="s">
        <v>16</v>
      </c>
      <c r="AC76" s="25">
        <f>SUM(Empresas!AC65:AC76)/SUM(Empresas!AC53:AC64)-1</f>
        <v>-5.2543251209933528E-2</v>
      </c>
      <c r="AD76" s="26">
        <f>SUM(Empresas!AD65:AD76)/SUM(Empresas!AD53:AD64)-1</f>
        <v>-6.6518821244350712E-2</v>
      </c>
      <c r="AE76" s="26">
        <f>SUM(Empresas!AE65:AE76)/SUM(Empresas!AE53:AE64)-1</f>
        <v>-3.4684551162786237E-2</v>
      </c>
      <c r="AF76" s="27">
        <f>SUM(Empresas!AF65:AF76)/SUM(Empresas!AF53:AF64)-1</f>
        <v>-3.4148682253539064E-2</v>
      </c>
      <c r="AG76" s="25">
        <f>SUM(Empresas!AG65:AG76)/SUM(Empresas!AG53:AG64)-1</f>
        <v>-6.2151051169788474E-2</v>
      </c>
      <c r="AH76" s="26">
        <f>SUM(Empresas!AH65:AH76)/SUM(Empresas!AH53:AH64)-1</f>
        <v>0.11572182265877595</v>
      </c>
      <c r="AI76" s="27">
        <f>SUM(Empresas!AI65:AI76)/SUM(Empresas!AI53:AI64)-1</f>
        <v>0.14593543187555946</v>
      </c>
      <c r="AJ76" s="27">
        <f>SUM(Empresas!AJ65:AJ76)/SUM(Empresas!AJ53:AJ64)-1</f>
        <v>-5.2054953578399954E-2</v>
      </c>
    </row>
    <row r="77" spans="1:36" x14ac:dyDescent="0.35">
      <c r="A77" s="7">
        <v>41275</v>
      </c>
      <c r="B77" s="28" t="s">
        <v>16</v>
      </c>
      <c r="C77" s="29" t="s">
        <v>16</v>
      </c>
      <c r="D77" s="29" t="s">
        <v>16</v>
      </c>
      <c r="E77" s="29" t="s">
        <v>16</v>
      </c>
      <c r="F77" s="29" t="s">
        <v>16</v>
      </c>
      <c r="G77" s="29" t="s">
        <v>16</v>
      </c>
      <c r="H77" s="29" t="s">
        <v>16</v>
      </c>
      <c r="I77" s="29" t="s">
        <v>16</v>
      </c>
      <c r="J77" s="29" t="s">
        <v>16</v>
      </c>
      <c r="K77" s="29" t="s">
        <v>16</v>
      </c>
      <c r="L77" s="29" t="s">
        <v>16</v>
      </c>
      <c r="M77" s="29" t="s">
        <v>16</v>
      </c>
      <c r="N77" s="29" t="s">
        <v>16</v>
      </c>
      <c r="O77" s="29" t="s">
        <v>16</v>
      </c>
      <c r="P77" s="29" t="s">
        <v>16</v>
      </c>
      <c r="Q77" s="29" t="s">
        <v>16</v>
      </c>
      <c r="R77" s="29" t="s">
        <v>16</v>
      </c>
      <c r="S77" s="29" t="s">
        <v>16</v>
      </c>
      <c r="T77" s="29" t="s">
        <v>16</v>
      </c>
      <c r="U77" s="29" t="s">
        <v>16</v>
      </c>
      <c r="V77" s="29" t="s">
        <v>16</v>
      </c>
      <c r="W77" s="29" t="s">
        <v>16</v>
      </c>
      <c r="X77" s="29" t="s">
        <v>16</v>
      </c>
      <c r="Y77" s="29" t="s">
        <v>16</v>
      </c>
      <c r="Z77" s="29" t="s">
        <v>16</v>
      </c>
      <c r="AA77" s="29" t="s">
        <v>16</v>
      </c>
      <c r="AB77" s="30" t="s">
        <v>16</v>
      </c>
      <c r="AC77" s="28">
        <f>SUM(Empresas!AC66:AC77)/SUM(Empresas!AC54:AC65)-1</f>
        <v>-6.0690028317929134E-2</v>
      </c>
      <c r="AD77" s="29">
        <f>SUM(Empresas!AD66:AD77)/SUM(Empresas!AD54:AD65)-1</f>
        <v>-7.3367772231355932E-2</v>
      </c>
      <c r="AE77" s="29">
        <f>SUM(Empresas!AE66:AE77)/SUM(Empresas!AE54:AE65)-1</f>
        <v>-4.1490565697747339E-2</v>
      </c>
      <c r="AF77" s="30">
        <f>SUM(Empresas!AF66:AF77)/SUM(Empresas!AF54:AF65)-1</f>
        <v>-4.341944008151033E-2</v>
      </c>
      <c r="AG77" s="28">
        <f>SUM(Empresas!AG66:AG77)/SUM(Empresas!AG54:AG65)-1</f>
        <v>-6.9932798276002961E-2</v>
      </c>
      <c r="AH77" s="29">
        <f>SUM(Empresas!AH66:AH77)/SUM(Empresas!AH54:AH65)-1</f>
        <v>0.12185530417074109</v>
      </c>
      <c r="AI77" s="30">
        <f>SUM(Empresas!AI66:AI77)/SUM(Empresas!AI54:AI65)-1</f>
        <v>0.15076579876397389</v>
      </c>
      <c r="AJ77" s="30">
        <f>SUM(Empresas!AJ66:AJ77)/SUM(Empresas!AJ54:AJ65)-1</f>
        <v>-5.9035865336932281E-2</v>
      </c>
    </row>
    <row r="78" spans="1:36" x14ac:dyDescent="0.35">
      <c r="A78" s="11">
        <v>41306</v>
      </c>
      <c r="B78" s="22" t="s">
        <v>16</v>
      </c>
      <c r="C78" s="23" t="s">
        <v>16</v>
      </c>
      <c r="D78" s="23" t="s">
        <v>16</v>
      </c>
      <c r="E78" s="23" t="s">
        <v>16</v>
      </c>
      <c r="F78" s="23" t="s">
        <v>16</v>
      </c>
      <c r="G78" s="23" t="s">
        <v>16</v>
      </c>
      <c r="H78" s="23" t="s">
        <v>16</v>
      </c>
      <c r="I78" s="23" t="s">
        <v>16</v>
      </c>
      <c r="J78" s="23" t="s">
        <v>16</v>
      </c>
      <c r="K78" s="23" t="s">
        <v>16</v>
      </c>
      <c r="L78" s="23" t="s">
        <v>16</v>
      </c>
      <c r="M78" s="23" t="s">
        <v>16</v>
      </c>
      <c r="N78" s="23" t="s">
        <v>16</v>
      </c>
      <c r="O78" s="23" t="s">
        <v>16</v>
      </c>
      <c r="P78" s="23" t="s">
        <v>16</v>
      </c>
      <c r="Q78" s="23" t="s">
        <v>16</v>
      </c>
      <c r="R78" s="23" t="s">
        <v>16</v>
      </c>
      <c r="S78" s="23" t="s">
        <v>16</v>
      </c>
      <c r="T78" s="23" t="s">
        <v>16</v>
      </c>
      <c r="U78" s="23" t="s">
        <v>16</v>
      </c>
      <c r="V78" s="23" t="s">
        <v>16</v>
      </c>
      <c r="W78" s="23" t="s">
        <v>16</v>
      </c>
      <c r="X78" s="23" t="s">
        <v>16</v>
      </c>
      <c r="Y78" s="23" t="s">
        <v>16</v>
      </c>
      <c r="Z78" s="23" t="s">
        <v>16</v>
      </c>
      <c r="AA78" s="23" t="s">
        <v>16</v>
      </c>
      <c r="AB78" s="24" t="s">
        <v>16</v>
      </c>
      <c r="AC78" s="22">
        <f>SUM(Empresas!AC67:AC78)/SUM(Empresas!AC55:AC66)-1</f>
        <v>-6.4947895731613636E-2</v>
      </c>
      <c r="AD78" s="23">
        <f>SUM(Empresas!AD67:AD78)/SUM(Empresas!AD55:AD66)-1</f>
        <v>-7.3595089477289211E-2</v>
      </c>
      <c r="AE78" s="23">
        <f>SUM(Empresas!AE67:AE78)/SUM(Empresas!AE55:AE66)-1</f>
        <v>-3.6483001718909613E-2</v>
      </c>
      <c r="AF78" s="24">
        <f>SUM(Empresas!AF67:AF78)/SUM(Empresas!AF55:AF66)-1</f>
        <v>-4.5660730849912845E-2</v>
      </c>
      <c r="AG78" s="22">
        <f>SUM(Empresas!AG67:AG78)/SUM(Empresas!AG55:AG66)-1</f>
        <v>-6.8769962558196673E-2</v>
      </c>
      <c r="AH78" s="23">
        <f>SUM(Empresas!AH67:AH78)/SUM(Empresas!AH55:AH66)-1</f>
        <v>0.12354369942309562</v>
      </c>
      <c r="AI78" s="24">
        <f>SUM(Empresas!AI67:AI78)/SUM(Empresas!AI55:AI66)-1</f>
        <v>0.15482098373510889</v>
      </c>
      <c r="AJ78" s="24">
        <f>SUM(Empresas!AJ67:AJ78)/SUM(Empresas!AJ55:AJ66)-1</f>
        <v>-5.7680028308395914E-2</v>
      </c>
    </row>
    <row r="79" spans="1:36" x14ac:dyDescent="0.35">
      <c r="A79" s="11">
        <v>41334</v>
      </c>
      <c r="B79" s="22" t="s">
        <v>16</v>
      </c>
      <c r="C79" s="23" t="s">
        <v>16</v>
      </c>
      <c r="D79" s="23" t="s">
        <v>16</v>
      </c>
      <c r="E79" s="23" t="s">
        <v>16</v>
      </c>
      <c r="F79" s="23" t="s">
        <v>16</v>
      </c>
      <c r="G79" s="23" t="s">
        <v>16</v>
      </c>
      <c r="H79" s="23" t="s">
        <v>16</v>
      </c>
      <c r="I79" s="23" t="s">
        <v>16</v>
      </c>
      <c r="J79" s="23" t="s">
        <v>16</v>
      </c>
      <c r="K79" s="23" t="s">
        <v>16</v>
      </c>
      <c r="L79" s="23" t="s">
        <v>16</v>
      </c>
      <c r="M79" s="23" t="s">
        <v>16</v>
      </c>
      <c r="N79" s="23" t="s">
        <v>16</v>
      </c>
      <c r="O79" s="23" t="s">
        <v>16</v>
      </c>
      <c r="P79" s="23" t="s">
        <v>16</v>
      </c>
      <c r="Q79" s="23" t="s">
        <v>16</v>
      </c>
      <c r="R79" s="23" t="s">
        <v>16</v>
      </c>
      <c r="S79" s="23" t="s">
        <v>16</v>
      </c>
      <c r="T79" s="23" t="s">
        <v>16</v>
      </c>
      <c r="U79" s="23" t="s">
        <v>16</v>
      </c>
      <c r="V79" s="23" t="s">
        <v>16</v>
      </c>
      <c r="W79" s="23" t="s">
        <v>16</v>
      </c>
      <c r="X79" s="23" t="s">
        <v>16</v>
      </c>
      <c r="Y79" s="23" t="s">
        <v>16</v>
      </c>
      <c r="Z79" s="23" t="s">
        <v>16</v>
      </c>
      <c r="AA79" s="23" t="s">
        <v>16</v>
      </c>
      <c r="AB79" s="24" t="s">
        <v>16</v>
      </c>
      <c r="AC79" s="22">
        <f>SUM(Empresas!AC68:AC79)/SUM(Empresas!AC56:AC67)-1</f>
        <v>-8.0711315584617749E-2</v>
      </c>
      <c r="AD79" s="23">
        <f>SUM(Empresas!AD68:AD79)/SUM(Empresas!AD56:AD67)-1</f>
        <v>-8.7379512655056613E-2</v>
      </c>
      <c r="AE79" s="23">
        <f>SUM(Empresas!AE68:AE79)/SUM(Empresas!AE56:AE67)-1</f>
        <v>-4.8708312160401612E-2</v>
      </c>
      <c r="AF79" s="24">
        <f>SUM(Empresas!AF68:AF79)/SUM(Empresas!AF56:AF67)-1</f>
        <v>-5.7793488192801945E-2</v>
      </c>
      <c r="AG79" s="22">
        <f>SUM(Empresas!AG68:AG79)/SUM(Empresas!AG56:AG67)-1</f>
        <v>-8.26551002014283E-2</v>
      </c>
      <c r="AH79" s="23">
        <f>SUM(Empresas!AH68:AH79)/SUM(Empresas!AH56:AH67)-1</f>
        <v>0.11665529164349397</v>
      </c>
      <c r="AI79" s="24">
        <f>SUM(Empresas!AI68:AI79)/SUM(Empresas!AI56:AI67)-1</f>
        <v>0.15502256720619556</v>
      </c>
      <c r="AJ79" s="24">
        <f>SUM(Empresas!AJ68:AJ79)/SUM(Empresas!AJ56:AJ67)-1</f>
        <v>-7.1028005632825741E-2</v>
      </c>
    </row>
    <row r="80" spans="1:36" x14ac:dyDescent="0.35">
      <c r="A80" s="11">
        <v>41365</v>
      </c>
      <c r="B80" s="22" t="s">
        <v>16</v>
      </c>
      <c r="C80" s="23" t="s">
        <v>16</v>
      </c>
      <c r="D80" s="23" t="s">
        <v>16</v>
      </c>
      <c r="E80" s="23" t="s">
        <v>16</v>
      </c>
      <c r="F80" s="23" t="s">
        <v>16</v>
      </c>
      <c r="G80" s="23" t="s">
        <v>16</v>
      </c>
      <c r="H80" s="23" t="s">
        <v>16</v>
      </c>
      <c r="I80" s="23" t="s">
        <v>16</v>
      </c>
      <c r="J80" s="23" t="s">
        <v>16</v>
      </c>
      <c r="K80" s="23" t="s">
        <v>16</v>
      </c>
      <c r="L80" s="23" t="s">
        <v>16</v>
      </c>
      <c r="M80" s="23" t="s">
        <v>16</v>
      </c>
      <c r="N80" s="23" t="s">
        <v>16</v>
      </c>
      <c r="O80" s="23" t="s">
        <v>16</v>
      </c>
      <c r="P80" s="23" t="s">
        <v>16</v>
      </c>
      <c r="Q80" s="23" t="s">
        <v>16</v>
      </c>
      <c r="R80" s="23" t="s">
        <v>16</v>
      </c>
      <c r="S80" s="23" t="s">
        <v>16</v>
      </c>
      <c r="T80" s="23" t="s">
        <v>16</v>
      </c>
      <c r="U80" s="23" t="s">
        <v>16</v>
      </c>
      <c r="V80" s="23" t="s">
        <v>16</v>
      </c>
      <c r="W80" s="23" t="s">
        <v>16</v>
      </c>
      <c r="X80" s="23" t="s">
        <v>16</v>
      </c>
      <c r="Y80" s="23" t="s">
        <v>16</v>
      </c>
      <c r="Z80" s="23" t="s">
        <v>16</v>
      </c>
      <c r="AA80" s="23" t="s">
        <v>16</v>
      </c>
      <c r="AB80" s="24" t="s">
        <v>16</v>
      </c>
      <c r="AC80" s="22">
        <f>SUM(Empresas!AC69:AC80)/SUM(Empresas!AC57:AC68)-1</f>
        <v>-8.2927052113072275E-2</v>
      </c>
      <c r="AD80" s="23">
        <f>SUM(Empresas!AD69:AD80)/SUM(Empresas!AD57:AD68)-1</f>
        <v>-8.8065175558491693E-2</v>
      </c>
      <c r="AE80" s="23">
        <f>SUM(Empresas!AE69:AE80)/SUM(Empresas!AE57:AE68)-1</f>
        <v>-4.833371828993116E-2</v>
      </c>
      <c r="AF80" s="24">
        <f>SUM(Empresas!AF69:AF80)/SUM(Empresas!AF57:AF68)-1</f>
        <v>-6.1523253643181008E-2</v>
      </c>
      <c r="AG80" s="22">
        <f>SUM(Empresas!AG69:AG80)/SUM(Empresas!AG57:AG68)-1</f>
        <v>-8.3022793601262745E-2</v>
      </c>
      <c r="AH80" s="23">
        <f>SUM(Empresas!AH69:AH80)/SUM(Empresas!AH57:AH68)-1</f>
        <v>0.11215296483685511</v>
      </c>
      <c r="AI80" s="24">
        <f>SUM(Empresas!AI69:AI80)/SUM(Empresas!AI57:AI68)-1</f>
        <v>0.15738114113504476</v>
      </c>
      <c r="AJ80" s="24">
        <f>SUM(Empresas!AJ69:AJ80)/SUM(Empresas!AJ57:AJ68)-1</f>
        <v>-7.1480986737901486E-2</v>
      </c>
    </row>
    <row r="81" spans="1:36" x14ac:dyDescent="0.35">
      <c r="A81" s="11">
        <v>41395</v>
      </c>
      <c r="B81" s="22" t="s">
        <v>16</v>
      </c>
      <c r="C81" s="23" t="s">
        <v>16</v>
      </c>
      <c r="D81" s="23" t="s">
        <v>16</v>
      </c>
      <c r="E81" s="23" t="s">
        <v>16</v>
      </c>
      <c r="F81" s="23" t="s">
        <v>16</v>
      </c>
      <c r="G81" s="23" t="s">
        <v>16</v>
      </c>
      <c r="H81" s="23" t="s">
        <v>16</v>
      </c>
      <c r="I81" s="23" t="s">
        <v>16</v>
      </c>
      <c r="J81" s="23" t="s">
        <v>16</v>
      </c>
      <c r="K81" s="23" t="s">
        <v>16</v>
      </c>
      <c r="L81" s="23" t="s">
        <v>16</v>
      </c>
      <c r="M81" s="23" t="s">
        <v>16</v>
      </c>
      <c r="N81" s="23" t="s">
        <v>16</v>
      </c>
      <c r="O81" s="23" t="s">
        <v>16</v>
      </c>
      <c r="P81" s="23" t="s">
        <v>16</v>
      </c>
      <c r="Q81" s="23" t="s">
        <v>16</v>
      </c>
      <c r="R81" s="23" t="s">
        <v>16</v>
      </c>
      <c r="S81" s="23" t="s">
        <v>16</v>
      </c>
      <c r="T81" s="23" t="s">
        <v>16</v>
      </c>
      <c r="U81" s="23" t="s">
        <v>16</v>
      </c>
      <c r="V81" s="23" t="s">
        <v>16</v>
      </c>
      <c r="W81" s="23" t="s">
        <v>16</v>
      </c>
      <c r="X81" s="23" t="s">
        <v>16</v>
      </c>
      <c r="Y81" s="23" t="s">
        <v>16</v>
      </c>
      <c r="Z81" s="23" t="s">
        <v>16</v>
      </c>
      <c r="AA81" s="23" t="s">
        <v>16</v>
      </c>
      <c r="AB81" s="24" t="s">
        <v>16</v>
      </c>
      <c r="AC81" s="22">
        <f>SUM(Empresas!AC70:AC81)/SUM(Empresas!AC58:AC69)-1</f>
        <v>-9.0716745596789439E-2</v>
      </c>
      <c r="AD81" s="23">
        <f>SUM(Empresas!AD70:AD81)/SUM(Empresas!AD58:AD69)-1</f>
        <v>-9.4980618629990854E-2</v>
      </c>
      <c r="AE81" s="23">
        <f>SUM(Empresas!AE70:AE81)/SUM(Empresas!AE58:AE69)-1</f>
        <v>-5.4298226857887322E-2</v>
      </c>
      <c r="AF81" s="24">
        <f>SUM(Empresas!AF70:AF81)/SUM(Empresas!AF58:AF69)-1</f>
        <v>-7.0017975577622127E-2</v>
      </c>
      <c r="AG81" s="22">
        <f>SUM(Empresas!AG70:AG81)/SUM(Empresas!AG58:AG69)-1</f>
        <v>-8.9784343635124442E-2</v>
      </c>
      <c r="AH81" s="23">
        <f>SUM(Empresas!AH70:AH81)/SUM(Empresas!AH58:AH69)-1</f>
        <v>0.10369687849133657</v>
      </c>
      <c r="AI81" s="24">
        <f>SUM(Empresas!AI70:AI81)/SUM(Empresas!AI58:AI69)-1</f>
        <v>0.16056507600842385</v>
      </c>
      <c r="AJ81" s="24">
        <f>SUM(Empresas!AJ70:AJ81)/SUM(Empresas!AJ58:AJ69)-1</f>
        <v>-7.811120963342788E-2</v>
      </c>
    </row>
    <row r="82" spans="1:36" x14ac:dyDescent="0.35">
      <c r="A82" s="11">
        <v>41426</v>
      </c>
      <c r="B82" s="22" t="s">
        <v>16</v>
      </c>
      <c r="C82" s="23" t="s">
        <v>16</v>
      </c>
      <c r="D82" s="23" t="s">
        <v>16</v>
      </c>
      <c r="E82" s="23" t="s">
        <v>16</v>
      </c>
      <c r="F82" s="23" t="s">
        <v>16</v>
      </c>
      <c r="G82" s="23" t="s">
        <v>16</v>
      </c>
      <c r="H82" s="23" t="s">
        <v>16</v>
      </c>
      <c r="I82" s="23" t="s">
        <v>16</v>
      </c>
      <c r="J82" s="23" t="s">
        <v>16</v>
      </c>
      <c r="K82" s="23" t="s">
        <v>16</v>
      </c>
      <c r="L82" s="23" t="s">
        <v>16</v>
      </c>
      <c r="M82" s="23" t="s">
        <v>16</v>
      </c>
      <c r="N82" s="23" t="s">
        <v>16</v>
      </c>
      <c r="O82" s="23" t="s">
        <v>16</v>
      </c>
      <c r="P82" s="23" t="s">
        <v>16</v>
      </c>
      <c r="Q82" s="23" t="s">
        <v>16</v>
      </c>
      <c r="R82" s="23" t="s">
        <v>16</v>
      </c>
      <c r="S82" s="23" t="s">
        <v>16</v>
      </c>
      <c r="T82" s="23" t="s">
        <v>16</v>
      </c>
      <c r="U82" s="23" t="s">
        <v>16</v>
      </c>
      <c r="V82" s="23" t="s">
        <v>16</v>
      </c>
      <c r="W82" s="23" t="s">
        <v>16</v>
      </c>
      <c r="X82" s="23" t="s">
        <v>16</v>
      </c>
      <c r="Y82" s="23" t="s">
        <v>16</v>
      </c>
      <c r="Z82" s="23" t="s">
        <v>16</v>
      </c>
      <c r="AA82" s="23" t="s">
        <v>16</v>
      </c>
      <c r="AB82" s="24" t="s">
        <v>16</v>
      </c>
      <c r="AC82" s="22">
        <f>SUM(Empresas!AC71:AC82)/SUM(Empresas!AC59:AC70)-1</f>
        <v>-8.4183056110785692E-2</v>
      </c>
      <c r="AD82" s="23">
        <f>SUM(Empresas!AD71:AD82)/SUM(Empresas!AD59:AD70)-1</f>
        <v>-9.139436488165753E-2</v>
      </c>
      <c r="AE82" s="23">
        <f>SUM(Empresas!AE71:AE82)/SUM(Empresas!AE59:AE70)-1</f>
        <v>-4.5697337619110989E-2</v>
      </c>
      <c r="AF82" s="24">
        <f>SUM(Empresas!AF71:AF82)/SUM(Empresas!AF59:AF70)-1</f>
        <v>-6.7260112438507491E-2</v>
      </c>
      <c r="AG82" s="22">
        <f>SUM(Empresas!AG71:AG82)/SUM(Empresas!AG59:AG70)-1</f>
        <v>-8.3086612591688258E-2</v>
      </c>
      <c r="AH82" s="23">
        <f>SUM(Empresas!AH71:AH82)/SUM(Empresas!AH59:AH70)-1</f>
        <v>9.1655934038193276E-2</v>
      </c>
      <c r="AI82" s="24">
        <f>SUM(Empresas!AI71:AI82)/SUM(Empresas!AI59:AI70)-1</f>
        <v>0.16242520997230447</v>
      </c>
      <c r="AJ82" s="24">
        <f>SUM(Empresas!AJ71:AJ82)/SUM(Empresas!AJ59:AJ70)-1</f>
        <v>-7.2201643205452193E-2</v>
      </c>
    </row>
    <row r="83" spans="1:36" x14ac:dyDescent="0.35">
      <c r="A83" s="11">
        <v>41456</v>
      </c>
      <c r="B83" s="22" t="s">
        <v>16</v>
      </c>
      <c r="C83" s="23" t="s">
        <v>16</v>
      </c>
      <c r="D83" s="23" t="s">
        <v>16</v>
      </c>
      <c r="E83" s="23" t="s">
        <v>16</v>
      </c>
      <c r="F83" s="23" t="s">
        <v>16</v>
      </c>
      <c r="G83" s="23" t="s">
        <v>16</v>
      </c>
      <c r="H83" s="23" t="s">
        <v>16</v>
      </c>
      <c r="I83" s="23" t="s">
        <v>16</v>
      </c>
      <c r="J83" s="23" t="s">
        <v>16</v>
      </c>
      <c r="K83" s="23" t="s">
        <v>16</v>
      </c>
      <c r="L83" s="23" t="s">
        <v>16</v>
      </c>
      <c r="M83" s="23" t="s">
        <v>16</v>
      </c>
      <c r="N83" s="23" t="s">
        <v>16</v>
      </c>
      <c r="O83" s="23" t="s">
        <v>16</v>
      </c>
      <c r="P83" s="23" t="s">
        <v>16</v>
      </c>
      <c r="Q83" s="23" t="s">
        <v>16</v>
      </c>
      <c r="R83" s="23" t="s">
        <v>16</v>
      </c>
      <c r="S83" s="23" t="s">
        <v>16</v>
      </c>
      <c r="T83" s="23" t="s">
        <v>16</v>
      </c>
      <c r="U83" s="23" t="s">
        <v>16</v>
      </c>
      <c r="V83" s="23" t="s">
        <v>16</v>
      </c>
      <c r="W83" s="23" t="s">
        <v>16</v>
      </c>
      <c r="X83" s="23" t="s">
        <v>16</v>
      </c>
      <c r="Y83" s="23" t="s">
        <v>16</v>
      </c>
      <c r="Z83" s="23" t="s">
        <v>16</v>
      </c>
      <c r="AA83" s="23" t="s">
        <v>16</v>
      </c>
      <c r="AB83" s="24" t="s">
        <v>16</v>
      </c>
      <c r="AC83" s="22">
        <f>SUM(Empresas!AC72:AC83)/SUM(Empresas!AC60:AC71)-1</f>
        <v>-7.098242612136374E-2</v>
      </c>
      <c r="AD83" s="23">
        <f>SUM(Empresas!AD72:AD83)/SUM(Empresas!AD60:AD71)-1</f>
        <v>-8.5744900656119505E-2</v>
      </c>
      <c r="AE83" s="23">
        <f>SUM(Empresas!AE72:AE83)/SUM(Empresas!AE60:AE71)-1</f>
        <v>-4.402543170120321E-2</v>
      </c>
      <c r="AF83" s="24">
        <f>SUM(Empresas!AF72:AF83)/SUM(Empresas!AF60:AF71)-1</f>
        <v>-0.10592407782029978</v>
      </c>
      <c r="AG83" s="22">
        <f>SUM(Empresas!AG72:AG83)/SUM(Empresas!AG60:AG71)-1</f>
        <v>-7.8151357017682499E-2</v>
      </c>
      <c r="AH83" s="23">
        <f>SUM(Empresas!AH72:AH83)/SUM(Empresas!AH60:AH71)-1</f>
        <v>8.3165136645235727E-2</v>
      </c>
      <c r="AI83" s="24">
        <f>SUM(Empresas!AI72:AI83)/SUM(Empresas!AI60:AI71)-1</f>
        <v>0.16716963449613731</v>
      </c>
      <c r="AJ83" s="24">
        <f>SUM(Empresas!AJ72:AJ83)/SUM(Empresas!AJ60:AJ71)-1</f>
        <v>-6.7819883981651397E-2</v>
      </c>
    </row>
    <row r="84" spans="1:36" x14ac:dyDescent="0.35">
      <c r="A84" s="11">
        <v>41487</v>
      </c>
      <c r="B84" s="22" t="s">
        <v>16</v>
      </c>
      <c r="C84" s="23" t="s">
        <v>16</v>
      </c>
      <c r="D84" s="23" t="s">
        <v>16</v>
      </c>
      <c r="E84" s="23" t="s">
        <v>16</v>
      </c>
      <c r="F84" s="23" t="s">
        <v>16</v>
      </c>
      <c r="G84" s="23" t="s">
        <v>16</v>
      </c>
      <c r="H84" s="23" t="s">
        <v>16</v>
      </c>
      <c r="I84" s="23" t="s">
        <v>16</v>
      </c>
      <c r="J84" s="23" t="s">
        <v>16</v>
      </c>
      <c r="K84" s="23" t="s">
        <v>16</v>
      </c>
      <c r="L84" s="23" t="s">
        <v>16</v>
      </c>
      <c r="M84" s="23" t="s">
        <v>16</v>
      </c>
      <c r="N84" s="23" t="s">
        <v>16</v>
      </c>
      <c r="O84" s="23" t="s">
        <v>16</v>
      </c>
      <c r="P84" s="23" t="s">
        <v>16</v>
      </c>
      <c r="Q84" s="23" t="s">
        <v>16</v>
      </c>
      <c r="R84" s="23" t="s">
        <v>16</v>
      </c>
      <c r="S84" s="23" t="s">
        <v>16</v>
      </c>
      <c r="T84" s="23" t="s">
        <v>16</v>
      </c>
      <c r="U84" s="23" t="s">
        <v>16</v>
      </c>
      <c r="V84" s="23" t="s">
        <v>16</v>
      </c>
      <c r="W84" s="23" t="s">
        <v>16</v>
      </c>
      <c r="X84" s="23" t="s">
        <v>16</v>
      </c>
      <c r="Y84" s="23" t="s">
        <v>16</v>
      </c>
      <c r="Z84" s="23" t="s">
        <v>16</v>
      </c>
      <c r="AA84" s="23" t="s">
        <v>16</v>
      </c>
      <c r="AB84" s="24" t="s">
        <v>16</v>
      </c>
      <c r="AC84" s="22">
        <f>SUM(Empresas!AC73:AC84)/SUM(Empresas!AC61:AC72)-1</f>
        <v>-7.1176032500151809E-2</v>
      </c>
      <c r="AD84" s="23">
        <f>SUM(Empresas!AD73:AD84)/SUM(Empresas!AD61:AD72)-1</f>
        <v>-8.8304181524765157E-2</v>
      </c>
      <c r="AE84" s="23">
        <f>SUM(Empresas!AE73:AE84)/SUM(Empresas!AE61:AE72)-1</f>
        <v>-4.4212429960195698E-2</v>
      </c>
      <c r="AF84" s="24">
        <f>SUM(Empresas!AF73:AF84)/SUM(Empresas!AF61:AF72)-1</f>
        <v>-0.12584057484955591</v>
      </c>
      <c r="AG84" s="22">
        <f>SUM(Empresas!AG73:AG84)/SUM(Empresas!AG61:AG72)-1</f>
        <v>-7.9150489774243438E-2</v>
      </c>
      <c r="AH84" s="23">
        <f>SUM(Empresas!AH73:AH84)/SUM(Empresas!AH61:AH72)-1</f>
        <v>6.7066453966974748E-2</v>
      </c>
      <c r="AI84" s="24">
        <f>SUM(Empresas!AI73:AI84)/SUM(Empresas!AI61:AI72)-1</f>
        <v>0.16702534357676324</v>
      </c>
      <c r="AJ84" s="24">
        <f>SUM(Empresas!AJ73:AJ84)/SUM(Empresas!AJ61:AJ72)-1</f>
        <v>-6.9395792704041948E-2</v>
      </c>
    </row>
    <row r="85" spans="1:36" x14ac:dyDescent="0.35">
      <c r="A85" s="11">
        <v>41518</v>
      </c>
      <c r="B85" s="31" t="s">
        <v>16</v>
      </c>
      <c r="C85" s="32" t="s">
        <v>16</v>
      </c>
      <c r="D85" s="32" t="s">
        <v>16</v>
      </c>
      <c r="E85" s="32" t="s">
        <v>16</v>
      </c>
      <c r="F85" s="32" t="s">
        <v>16</v>
      </c>
      <c r="G85" s="32" t="s">
        <v>16</v>
      </c>
      <c r="H85" s="32" t="s">
        <v>16</v>
      </c>
      <c r="I85" s="32" t="s">
        <v>16</v>
      </c>
      <c r="J85" s="32" t="s">
        <v>16</v>
      </c>
      <c r="K85" s="32" t="s">
        <v>16</v>
      </c>
      <c r="L85" s="32" t="s">
        <v>16</v>
      </c>
      <c r="M85" s="32" t="s">
        <v>16</v>
      </c>
      <c r="N85" s="32" t="s">
        <v>16</v>
      </c>
      <c r="O85" s="32" t="s">
        <v>16</v>
      </c>
      <c r="P85" s="32" t="s">
        <v>16</v>
      </c>
      <c r="Q85" s="32" t="s">
        <v>16</v>
      </c>
      <c r="R85" s="32" t="s">
        <v>16</v>
      </c>
      <c r="S85" s="32" t="s">
        <v>16</v>
      </c>
      <c r="T85" s="32" t="s">
        <v>16</v>
      </c>
      <c r="U85" s="32" t="s">
        <v>16</v>
      </c>
      <c r="V85" s="32" t="s">
        <v>16</v>
      </c>
      <c r="W85" s="32" t="s">
        <v>16</v>
      </c>
      <c r="X85" s="32" t="s">
        <v>16</v>
      </c>
      <c r="Y85" s="32" t="s">
        <v>16</v>
      </c>
      <c r="Z85" s="32" t="s">
        <v>16</v>
      </c>
      <c r="AA85" s="32" t="s">
        <v>16</v>
      </c>
      <c r="AB85" s="33" t="s">
        <v>16</v>
      </c>
      <c r="AC85" s="31">
        <f>SUM(Empresas!AC74:AC85)/SUM(Empresas!AC62:AC73)-1</f>
        <v>-5.7206017129809772E-2</v>
      </c>
      <c r="AD85" s="32">
        <f>SUM(Empresas!AD74:AD85)/SUM(Empresas!AD62:AD73)-1</f>
        <v>-7.4120977707386571E-2</v>
      </c>
      <c r="AE85" s="32">
        <f>SUM(Empresas!AE74:AE85)/SUM(Empresas!AE62:AE73)-1</f>
        <v>-2.1418311176616633E-2</v>
      </c>
      <c r="AF85" s="33">
        <f>SUM(Empresas!AF74:AF85)/SUM(Empresas!AF62:AF73)-1</f>
        <v>-0.11125257122252374</v>
      </c>
      <c r="AG85" s="31">
        <f>SUM(Empresas!AG74:AG85)/SUM(Empresas!AG62:AG73)-1</f>
        <v>-6.0142672919261453E-2</v>
      </c>
      <c r="AH85" s="32">
        <f>SUM(Empresas!AH74:AH85)/SUM(Empresas!AH62:AH73)-1</f>
        <v>5.7046799754057131E-2</v>
      </c>
      <c r="AI85" s="33">
        <f>SUM(Empresas!AI74:AI85)/SUM(Empresas!AI62:AI73)-1</f>
        <v>0.16984774175227879</v>
      </c>
      <c r="AJ85" s="33">
        <f>SUM(Empresas!AJ74:AJ85)/SUM(Empresas!AJ62:AJ73)-1</f>
        <v>-5.18263018320827E-2</v>
      </c>
    </row>
    <row r="86" spans="1:36" x14ac:dyDescent="0.35">
      <c r="A86" s="11">
        <v>41548</v>
      </c>
      <c r="B86" s="22" t="s">
        <v>16</v>
      </c>
      <c r="C86" s="23" t="s">
        <v>16</v>
      </c>
      <c r="D86" s="23" t="s">
        <v>16</v>
      </c>
      <c r="E86" s="23" t="s">
        <v>16</v>
      </c>
      <c r="F86" s="23" t="s">
        <v>16</v>
      </c>
      <c r="G86" s="23" t="s">
        <v>16</v>
      </c>
      <c r="H86" s="23" t="s">
        <v>16</v>
      </c>
      <c r="I86" s="23" t="s">
        <v>16</v>
      </c>
      <c r="J86" s="23" t="s">
        <v>16</v>
      </c>
      <c r="K86" s="23" t="s">
        <v>16</v>
      </c>
      <c r="L86" s="23" t="s">
        <v>16</v>
      </c>
      <c r="M86" s="23" t="s">
        <v>16</v>
      </c>
      <c r="N86" s="23" t="s">
        <v>16</v>
      </c>
      <c r="O86" s="23" t="s">
        <v>16</v>
      </c>
      <c r="P86" s="23" t="s">
        <v>16</v>
      </c>
      <c r="Q86" s="23" t="s">
        <v>16</v>
      </c>
      <c r="R86" s="23" t="s">
        <v>16</v>
      </c>
      <c r="S86" s="23" t="s">
        <v>16</v>
      </c>
      <c r="T86" s="23" t="s">
        <v>16</v>
      </c>
      <c r="U86" s="23" t="s">
        <v>16</v>
      </c>
      <c r="V86" s="23" t="s">
        <v>16</v>
      </c>
      <c r="W86" s="23" t="s">
        <v>16</v>
      </c>
      <c r="X86" s="23" t="s">
        <v>16</v>
      </c>
      <c r="Y86" s="23" t="s">
        <v>16</v>
      </c>
      <c r="Z86" s="23" t="s">
        <v>16</v>
      </c>
      <c r="AA86" s="23" t="s">
        <v>16</v>
      </c>
      <c r="AB86" s="24" t="s">
        <v>16</v>
      </c>
      <c r="AC86" s="22">
        <f>SUM(Empresas!AC75:AC86)/SUM(Empresas!AC63:AC74)-1</f>
        <v>-3.8685423668160079E-2</v>
      </c>
      <c r="AD86" s="23">
        <f>SUM(Empresas!AD75:AD86)/SUM(Empresas!AD63:AD74)-1</f>
        <v>-5.5656413241331748E-2</v>
      </c>
      <c r="AE86" s="23">
        <f>SUM(Empresas!AE75:AE86)/SUM(Empresas!AE63:AE74)-1</f>
        <v>3.21462997057953E-3</v>
      </c>
      <c r="AF86" s="24">
        <f>SUM(Empresas!AF75:AF86)/SUM(Empresas!AF63:AF74)-1</f>
        <v>-8.0871913521925909E-2</v>
      </c>
      <c r="AG86" s="22">
        <f>SUM(Empresas!AG75:AG86)/SUM(Empresas!AG63:AG74)-1</f>
        <v>-3.7563116590416112E-2</v>
      </c>
      <c r="AH86" s="23">
        <f>SUM(Empresas!AH75:AH86)/SUM(Empresas!AH63:AH74)-1</f>
        <v>5.1880671218735408E-2</v>
      </c>
      <c r="AI86" s="24">
        <f>SUM(Empresas!AI75:AI86)/SUM(Empresas!AI63:AI74)-1</f>
        <v>0.1756640441376407</v>
      </c>
      <c r="AJ86" s="24">
        <f>SUM(Empresas!AJ75:AJ86)/SUM(Empresas!AJ63:AJ74)-1</f>
        <v>-3.0726655171996686E-2</v>
      </c>
    </row>
    <row r="87" spans="1:36" x14ac:dyDescent="0.35">
      <c r="A87" s="11">
        <v>41579</v>
      </c>
      <c r="B87" s="22" t="s">
        <v>16</v>
      </c>
      <c r="C87" s="23" t="s">
        <v>16</v>
      </c>
      <c r="D87" s="23" t="s">
        <v>16</v>
      </c>
      <c r="E87" s="23" t="s">
        <v>16</v>
      </c>
      <c r="F87" s="23" t="s">
        <v>16</v>
      </c>
      <c r="G87" s="23" t="s">
        <v>16</v>
      </c>
      <c r="H87" s="23" t="s">
        <v>16</v>
      </c>
      <c r="I87" s="23" t="s">
        <v>16</v>
      </c>
      <c r="J87" s="23" t="s">
        <v>16</v>
      </c>
      <c r="K87" s="23" t="s">
        <v>16</v>
      </c>
      <c r="L87" s="23" t="s">
        <v>16</v>
      </c>
      <c r="M87" s="23" t="s">
        <v>16</v>
      </c>
      <c r="N87" s="23" t="s">
        <v>16</v>
      </c>
      <c r="O87" s="23" t="s">
        <v>16</v>
      </c>
      <c r="P87" s="23" t="s">
        <v>16</v>
      </c>
      <c r="Q87" s="23" t="s">
        <v>16</v>
      </c>
      <c r="R87" s="23" t="s">
        <v>16</v>
      </c>
      <c r="S87" s="23" t="s">
        <v>16</v>
      </c>
      <c r="T87" s="23" t="s">
        <v>16</v>
      </c>
      <c r="U87" s="23" t="s">
        <v>16</v>
      </c>
      <c r="V87" s="23" t="s">
        <v>16</v>
      </c>
      <c r="W87" s="23" t="s">
        <v>16</v>
      </c>
      <c r="X87" s="23" t="s">
        <v>16</v>
      </c>
      <c r="Y87" s="23" t="s">
        <v>16</v>
      </c>
      <c r="Z87" s="23" t="s">
        <v>16</v>
      </c>
      <c r="AA87" s="23" t="s">
        <v>16</v>
      </c>
      <c r="AB87" s="24" t="s">
        <v>16</v>
      </c>
      <c r="AC87" s="22">
        <f>SUM(Empresas!AC76:AC87)/SUM(Empresas!AC64:AC75)-1</f>
        <v>-3.0539678525195679E-2</v>
      </c>
      <c r="AD87" s="23">
        <f>SUM(Empresas!AD76:AD87)/SUM(Empresas!AD64:AD75)-1</f>
        <v>-4.488126062864739E-2</v>
      </c>
      <c r="AE87" s="23">
        <f>SUM(Empresas!AE76:AE87)/SUM(Empresas!AE64:AE75)-1</f>
        <v>1.615647726800451E-2</v>
      </c>
      <c r="AF87" s="24">
        <f>SUM(Empresas!AF76:AF87)/SUM(Empresas!AF64:AF75)-1</f>
        <v>-7.4236223163672066E-2</v>
      </c>
      <c r="AG87" s="22">
        <f>SUM(Empresas!AG76:AG87)/SUM(Empresas!AG64:AG75)-1</f>
        <v>-2.5152740310516286E-2</v>
      </c>
      <c r="AH87" s="23">
        <f>SUM(Empresas!AH76:AH87)/SUM(Empresas!AH64:AH75)-1</f>
        <v>4.3948840647616283E-2</v>
      </c>
      <c r="AI87" s="24">
        <f>SUM(Empresas!AI76:AI87)/SUM(Empresas!AI64:AI75)-1</f>
        <v>0.1789514971627284</v>
      </c>
      <c r="AJ87" s="24">
        <f>SUM(Empresas!AJ76:AJ87)/SUM(Empresas!AJ64:AJ75)-1</f>
        <v>-1.9397208903587426E-2</v>
      </c>
    </row>
    <row r="88" spans="1:36" ht="15" thickBot="1" x14ac:dyDescent="0.4">
      <c r="A88" s="15">
        <v>41609</v>
      </c>
      <c r="B88" s="25" t="s">
        <v>16</v>
      </c>
      <c r="C88" s="26" t="s">
        <v>16</v>
      </c>
      <c r="D88" s="26" t="s">
        <v>16</v>
      </c>
      <c r="E88" s="26" t="s">
        <v>16</v>
      </c>
      <c r="F88" s="26" t="s">
        <v>16</v>
      </c>
      <c r="G88" s="26" t="s">
        <v>16</v>
      </c>
      <c r="H88" s="26" t="s">
        <v>16</v>
      </c>
      <c r="I88" s="26" t="s">
        <v>16</v>
      </c>
      <c r="J88" s="26" t="s">
        <v>16</v>
      </c>
      <c r="K88" s="26" t="s">
        <v>16</v>
      </c>
      <c r="L88" s="26" t="s">
        <v>16</v>
      </c>
      <c r="M88" s="26" t="s">
        <v>16</v>
      </c>
      <c r="N88" s="26" t="s">
        <v>16</v>
      </c>
      <c r="O88" s="26" t="s">
        <v>16</v>
      </c>
      <c r="P88" s="26" t="s">
        <v>16</v>
      </c>
      <c r="Q88" s="26" t="s">
        <v>16</v>
      </c>
      <c r="R88" s="26" t="s">
        <v>16</v>
      </c>
      <c r="S88" s="26" t="s">
        <v>16</v>
      </c>
      <c r="T88" s="26" t="s">
        <v>16</v>
      </c>
      <c r="U88" s="26" t="s">
        <v>16</v>
      </c>
      <c r="V88" s="26" t="s">
        <v>16</v>
      </c>
      <c r="W88" s="26" t="s">
        <v>16</v>
      </c>
      <c r="X88" s="26" t="s">
        <v>16</v>
      </c>
      <c r="Y88" s="26" t="s">
        <v>16</v>
      </c>
      <c r="Z88" s="26" t="s">
        <v>16</v>
      </c>
      <c r="AA88" s="26" t="s">
        <v>16</v>
      </c>
      <c r="AB88" s="27" t="s">
        <v>16</v>
      </c>
      <c r="AC88" s="25">
        <f>SUM(Empresas!AC77:AC88)/SUM(Empresas!AC65:AC76)-1</f>
        <v>1.564849985973793E-2</v>
      </c>
      <c r="AD88" s="26">
        <f>SUM(Empresas!AD77:AD88)/SUM(Empresas!AD65:AD76)-1</f>
        <v>-3.2380508577762757E-2</v>
      </c>
      <c r="AE88" s="26">
        <f>SUM(Empresas!AE77:AE88)/SUM(Empresas!AE65:AE76)-1</f>
        <v>3.5419452007786845E-2</v>
      </c>
      <c r="AF88" s="27">
        <f>SUM(Empresas!AF77:AF88)/SUM(Empresas!AF65:AF76)-1</f>
        <v>-5.9938186648292091E-2</v>
      </c>
      <c r="AG88" s="25">
        <f>SUM(Empresas!AG77:AG88)/SUM(Empresas!AG65:AG76)-1</f>
        <v>-4.5588098998271542E-3</v>
      </c>
      <c r="AH88" s="26">
        <f>SUM(Empresas!AH77:AH88)/SUM(Empresas!AH65:AH76)-1</f>
        <v>3.8128312516614526E-2</v>
      </c>
      <c r="AI88" s="27">
        <f>SUM(Empresas!AI77:AI88)/SUM(Empresas!AI65:AI76)-1</f>
        <v>0.18028017260662321</v>
      </c>
      <c r="AJ88" s="27">
        <f>SUM(Empresas!AJ77:AJ88)/SUM(Empresas!AJ65:AJ76)-1</f>
        <v>-3.5681958875877218E-4</v>
      </c>
    </row>
    <row r="89" spans="1:36" x14ac:dyDescent="0.35">
      <c r="A89" s="7">
        <v>41640</v>
      </c>
      <c r="B89" s="28" t="s">
        <v>16</v>
      </c>
      <c r="C89" s="29" t="s">
        <v>16</v>
      </c>
      <c r="D89" s="29" t="s">
        <v>16</v>
      </c>
      <c r="E89" s="29" t="s">
        <v>16</v>
      </c>
      <c r="F89" s="29" t="s">
        <v>16</v>
      </c>
      <c r="G89" s="29" t="s">
        <v>16</v>
      </c>
      <c r="H89" s="29" t="s">
        <v>16</v>
      </c>
      <c r="I89" s="29" t="s">
        <v>16</v>
      </c>
      <c r="J89" s="29" t="s">
        <v>16</v>
      </c>
      <c r="K89" s="29" t="s">
        <v>16</v>
      </c>
      <c r="L89" s="29" t="s">
        <v>16</v>
      </c>
      <c r="M89" s="29" t="s">
        <v>16</v>
      </c>
      <c r="N89" s="29" t="s">
        <v>16</v>
      </c>
      <c r="O89" s="29" t="s">
        <v>16</v>
      </c>
      <c r="P89" s="29" t="s">
        <v>16</v>
      </c>
      <c r="Q89" s="29" t="s">
        <v>16</v>
      </c>
      <c r="R89" s="29" t="s">
        <v>16</v>
      </c>
      <c r="S89" s="29" t="s">
        <v>16</v>
      </c>
      <c r="T89" s="29" t="s">
        <v>16</v>
      </c>
      <c r="U89" s="29" t="s">
        <v>16</v>
      </c>
      <c r="V89" s="29" t="s">
        <v>16</v>
      </c>
      <c r="W89" s="29" t="s">
        <v>16</v>
      </c>
      <c r="X89" s="29" t="s">
        <v>16</v>
      </c>
      <c r="Y89" s="29" t="s">
        <v>16</v>
      </c>
      <c r="Z89" s="29" t="s">
        <v>16</v>
      </c>
      <c r="AA89" s="29" t="s">
        <v>16</v>
      </c>
      <c r="AB89" s="30" t="s">
        <v>16</v>
      </c>
      <c r="AC89" s="28">
        <f>SUM(Empresas!AC78:AC89)/SUM(Empresas!AC66:AC77)-1</f>
        <v>2.5904179900712032E-2</v>
      </c>
      <c r="AD89" s="29">
        <f>SUM(Empresas!AD78:AD89)/SUM(Empresas!AD66:AD77)-1</f>
        <v>-2.817902672115713E-2</v>
      </c>
      <c r="AE89" s="29">
        <f>SUM(Empresas!AE78:AE89)/SUM(Empresas!AE66:AE77)-1</f>
        <v>3.9541637035233723E-2</v>
      </c>
      <c r="AF89" s="30">
        <f>SUM(Empresas!AF78:AF89)/SUM(Empresas!AF66:AF77)-1</f>
        <v>-5.2616573026155522E-2</v>
      </c>
      <c r="AG89" s="28">
        <f>SUM(Empresas!AG78:AG89)/SUM(Empresas!AG66:AG77)-1</f>
        <v>1.6207337697873303E-3</v>
      </c>
      <c r="AH89" s="29">
        <f>SUM(Empresas!AH78:AH89)/SUM(Empresas!AH66:AH77)-1</f>
        <v>2.4148646294066989E-2</v>
      </c>
      <c r="AI89" s="30">
        <f>SUM(Empresas!AI78:AI89)/SUM(Empresas!AI66:AI77)-1</f>
        <v>0.17139695511999808</v>
      </c>
      <c r="AJ89" s="30">
        <f>SUM(Empresas!AJ78:AJ89)/SUM(Empresas!AJ66:AJ77)-1</f>
        <v>4.608281688472049E-3</v>
      </c>
    </row>
    <row r="90" spans="1:36" x14ac:dyDescent="0.35">
      <c r="A90" s="11">
        <v>41671</v>
      </c>
      <c r="B90" s="22" t="s">
        <v>16</v>
      </c>
      <c r="C90" s="23" t="s">
        <v>16</v>
      </c>
      <c r="D90" s="23" t="s">
        <v>16</v>
      </c>
      <c r="E90" s="23" t="s">
        <v>16</v>
      </c>
      <c r="F90" s="23" t="s">
        <v>16</v>
      </c>
      <c r="G90" s="23" t="s">
        <v>16</v>
      </c>
      <c r="H90" s="23" t="s">
        <v>16</v>
      </c>
      <c r="I90" s="23" t="s">
        <v>16</v>
      </c>
      <c r="J90" s="23" t="s">
        <v>16</v>
      </c>
      <c r="K90" s="23" t="s">
        <v>16</v>
      </c>
      <c r="L90" s="23" t="s">
        <v>16</v>
      </c>
      <c r="M90" s="23" t="s">
        <v>16</v>
      </c>
      <c r="N90" s="23" t="s">
        <v>16</v>
      </c>
      <c r="O90" s="23" t="s">
        <v>16</v>
      </c>
      <c r="P90" s="23" t="s">
        <v>16</v>
      </c>
      <c r="Q90" s="23" t="s">
        <v>16</v>
      </c>
      <c r="R90" s="23" t="s">
        <v>16</v>
      </c>
      <c r="S90" s="23" t="s">
        <v>16</v>
      </c>
      <c r="T90" s="23" t="s">
        <v>16</v>
      </c>
      <c r="U90" s="23" t="s">
        <v>16</v>
      </c>
      <c r="V90" s="23" t="s">
        <v>16</v>
      </c>
      <c r="W90" s="23" t="s">
        <v>16</v>
      </c>
      <c r="X90" s="23" t="s">
        <v>16</v>
      </c>
      <c r="Y90" s="23" t="s">
        <v>16</v>
      </c>
      <c r="Z90" s="23" t="s">
        <v>16</v>
      </c>
      <c r="AA90" s="23" t="s">
        <v>16</v>
      </c>
      <c r="AB90" s="24" t="s">
        <v>16</v>
      </c>
      <c r="AC90" s="22">
        <f>SUM(Empresas!AC79:AC90)/SUM(Empresas!AC67:AC78)-1</f>
        <v>6.8641396814750566E-2</v>
      </c>
      <c r="AD90" s="23">
        <f>SUM(Empresas!AD79:AD90)/SUM(Empresas!AD67:AD78)-1</f>
        <v>-1.763891035461429E-2</v>
      </c>
      <c r="AE90" s="23">
        <f>SUM(Empresas!AE79:AE90)/SUM(Empresas!AE67:AE78)-1</f>
        <v>4.8713290139723586E-2</v>
      </c>
      <c r="AF90" s="24">
        <f>SUM(Empresas!AF79:AF90)/SUM(Empresas!AF67:AF78)-1</f>
        <v>-3.8804627666025882E-2</v>
      </c>
      <c r="AG90" s="22">
        <f>SUM(Empresas!AG79:AG90)/SUM(Empresas!AG67:AG78)-1</f>
        <v>1.6954318325992812E-2</v>
      </c>
      <c r="AH90" s="23">
        <f>SUM(Empresas!AH79:AH90)/SUM(Empresas!AH67:AH78)-1</f>
        <v>1.4950452167546313E-2</v>
      </c>
      <c r="AI90" s="24">
        <f>SUM(Empresas!AI79:AI90)/SUM(Empresas!AI67:AI78)-1</f>
        <v>0.16457192751265093</v>
      </c>
      <c r="AJ90" s="24">
        <f>SUM(Empresas!AJ79:AJ90)/SUM(Empresas!AJ67:AJ78)-1</f>
        <v>1.8361482844187149E-2</v>
      </c>
    </row>
    <row r="91" spans="1:36" x14ac:dyDescent="0.35">
      <c r="A91" s="11">
        <v>41699</v>
      </c>
      <c r="B91" s="22" t="s">
        <v>16</v>
      </c>
      <c r="C91" s="23" t="s">
        <v>16</v>
      </c>
      <c r="D91" s="23" t="s">
        <v>16</v>
      </c>
      <c r="E91" s="23" t="s">
        <v>16</v>
      </c>
      <c r="F91" s="23" t="s">
        <v>16</v>
      </c>
      <c r="G91" s="23" t="s">
        <v>16</v>
      </c>
      <c r="H91" s="23" t="s">
        <v>16</v>
      </c>
      <c r="I91" s="23" t="s">
        <v>16</v>
      </c>
      <c r="J91" s="23" t="s">
        <v>16</v>
      </c>
      <c r="K91" s="23" t="s">
        <v>16</v>
      </c>
      <c r="L91" s="23" t="s">
        <v>16</v>
      </c>
      <c r="M91" s="23" t="s">
        <v>16</v>
      </c>
      <c r="N91" s="23" t="s">
        <v>16</v>
      </c>
      <c r="O91" s="23" t="s">
        <v>16</v>
      </c>
      <c r="P91" s="23" t="s">
        <v>16</v>
      </c>
      <c r="Q91" s="23" t="s">
        <v>16</v>
      </c>
      <c r="R91" s="23" t="s">
        <v>16</v>
      </c>
      <c r="S91" s="23" t="s">
        <v>16</v>
      </c>
      <c r="T91" s="23" t="s">
        <v>16</v>
      </c>
      <c r="U91" s="23" t="s">
        <v>16</v>
      </c>
      <c r="V91" s="23" t="s">
        <v>16</v>
      </c>
      <c r="W91" s="23" t="s">
        <v>16</v>
      </c>
      <c r="X91" s="23" t="s">
        <v>16</v>
      </c>
      <c r="Y91" s="23" t="s">
        <v>16</v>
      </c>
      <c r="Z91" s="23" t="s">
        <v>16</v>
      </c>
      <c r="AA91" s="23" t="s">
        <v>16</v>
      </c>
      <c r="AB91" s="24" t="s">
        <v>16</v>
      </c>
      <c r="AC91" s="22">
        <f>SUM(Empresas!AC80:AC91)/SUM(Empresas!AC68:AC79)-1</f>
        <v>7.8645572719151735E-2</v>
      </c>
      <c r="AD91" s="23">
        <f>SUM(Empresas!AD80:AD91)/SUM(Empresas!AD68:AD79)-1</f>
        <v>-7.9494908856325708E-3</v>
      </c>
      <c r="AE91" s="23">
        <f>SUM(Empresas!AE80:AE91)/SUM(Empresas!AE68:AE79)-1</f>
        <v>5.6421948913728537E-2</v>
      </c>
      <c r="AF91" s="24">
        <f>SUM(Empresas!AF80:AF91)/SUM(Empresas!AF68:AF79)-1</f>
        <v>-2.4962208357012128E-2</v>
      </c>
      <c r="AG91" s="22">
        <f>SUM(Empresas!AG80:AG91)/SUM(Empresas!AG68:AG79)-1</f>
        <v>2.7198555576640526E-2</v>
      </c>
      <c r="AH91" s="23">
        <f>SUM(Empresas!AH80:AH91)/SUM(Empresas!AH68:AH79)-1</f>
        <v>7.2235254606092258E-3</v>
      </c>
      <c r="AI91" s="24">
        <f>SUM(Empresas!AI80:AI91)/SUM(Empresas!AI68:AI79)-1</f>
        <v>0.15779715360774049</v>
      </c>
      <c r="AJ91" s="24">
        <f>SUM(Empresas!AJ80:AJ91)/SUM(Empresas!AJ68:AJ79)-1</f>
        <v>2.7419485044285485E-2</v>
      </c>
    </row>
    <row r="92" spans="1:36" x14ac:dyDescent="0.35">
      <c r="A92" s="11">
        <v>41730</v>
      </c>
      <c r="B92" s="22" t="s">
        <v>16</v>
      </c>
      <c r="C92" s="23" t="s">
        <v>16</v>
      </c>
      <c r="D92" s="23" t="s">
        <v>16</v>
      </c>
      <c r="E92" s="23" t="s">
        <v>16</v>
      </c>
      <c r="F92" s="23" t="s">
        <v>16</v>
      </c>
      <c r="G92" s="23" t="s">
        <v>16</v>
      </c>
      <c r="H92" s="23" t="s">
        <v>16</v>
      </c>
      <c r="I92" s="23" t="s">
        <v>16</v>
      </c>
      <c r="J92" s="23" t="s">
        <v>16</v>
      </c>
      <c r="K92" s="23" t="s">
        <v>16</v>
      </c>
      <c r="L92" s="23" t="s">
        <v>16</v>
      </c>
      <c r="M92" s="23" t="s">
        <v>16</v>
      </c>
      <c r="N92" s="23" t="s">
        <v>16</v>
      </c>
      <c r="O92" s="23" t="s">
        <v>16</v>
      </c>
      <c r="P92" s="23" t="s">
        <v>16</v>
      </c>
      <c r="Q92" s="23" t="s">
        <v>16</v>
      </c>
      <c r="R92" s="23" t="s">
        <v>16</v>
      </c>
      <c r="S92" s="23" t="s">
        <v>16</v>
      </c>
      <c r="T92" s="23" t="s">
        <v>16</v>
      </c>
      <c r="U92" s="23" t="s">
        <v>16</v>
      </c>
      <c r="V92" s="23" t="s">
        <v>16</v>
      </c>
      <c r="W92" s="23" t="s">
        <v>16</v>
      </c>
      <c r="X92" s="23" t="s">
        <v>16</v>
      </c>
      <c r="Y92" s="23" t="s">
        <v>16</v>
      </c>
      <c r="Z92" s="23" t="s">
        <v>16</v>
      </c>
      <c r="AA92" s="23" t="s">
        <v>16</v>
      </c>
      <c r="AB92" s="24" t="s">
        <v>16</v>
      </c>
      <c r="AC92" s="22">
        <f>SUM(Empresas!AC81:AC92)/SUM(Empresas!AC69:AC80)-1</f>
        <v>7.6468807705486253E-2</v>
      </c>
      <c r="AD92" s="23">
        <f>SUM(Empresas!AD81:AD92)/SUM(Empresas!AD69:AD80)-1</f>
        <v>-1.058091717647669E-2</v>
      </c>
      <c r="AE92" s="23">
        <f>SUM(Empresas!AE81:AE92)/SUM(Empresas!AE69:AE80)-1</f>
        <v>5.6228789166217652E-2</v>
      </c>
      <c r="AF92" s="24">
        <f>SUM(Empresas!AF81:AF92)/SUM(Empresas!AF69:AF80)-1</f>
        <v>-2.3796637299973944E-2</v>
      </c>
      <c r="AG92" s="22">
        <f>SUM(Empresas!AG81:AG92)/SUM(Empresas!AG69:AG80)-1</f>
        <v>2.6172898044908743E-2</v>
      </c>
      <c r="AH92" s="23">
        <f>SUM(Empresas!AH81:AH92)/SUM(Empresas!AH69:AH80)-1</f>
        <v>-9.4712829362697537E-4</v>
      </c>
      <c r="AI92" s="24">
        <f>SUM(Empresas!AI81:AI92)/SUM(Empresas!AI69:AI80)-1</f>
        <v>0.15084183821944586</v>
      </c>
      <c r="AJ92" s="24">
        <f>SUM(Empresas!AJ81:AJ92)/SUM(Empresas!AJ69:AJ80)-1</f>
        <v>2.5927405063169706E-2</v>
      </c>
    </row>
    <row r="93" spans="1:36" x14ac:dyDescent="0.35">
      <c r="A93" s="11">
        <v>41760</v>
      </c>
      <c r="B93" s="22" t="s">
        <v>16</v>
      </c>
      <c r="C93" s="23" t="s">
        <v>16</v>
      </c>
      <c r="D93" s="23" t="s">
        <v>16</v>
      </c>
      <c r="E93" s="23" t="s">
        <v>16</v>
      </c>
      <c r="F93" s="23" t="s">
        <v>16</v>
      </c>
      <c r="G93" s="23" t="s">
        <v>16</v>
      </c>
      <c r="H93" s="23" t="s">
        <v>16</v>
      </c>
      <c r="I93" s="23" t="s">
        <v>16</v>
      </c>
      <c r="J93" s="23" t="s">
        <v>16</v>
      </c>
      <c r="K93" s="23" t="s">
        <v>16</v>
      </c>
      <c r="L93" s="23" t="s">
        <v>16</v>
      </c>
      <c r="M93" s="23" t="s">
        <v>16</v>
      </c>
      <c r="N93" s="23" t="s">
        <v>16</v>
      </c>
      <c r="O93" s="23" t="s">
        <v>16</v>
      </c>
      <c r="P93" s="23" t="s">
        <v>16</v>
      </c>
      <c r="Q93" s="23" t="s">
        <v>16</v>
      </c>
      <c r="R93" s="23" t="s">
        <v>16</v>
      </c>
      <c r="S93" s="23" t="s">
        <v>16</v>
      </c>
      <c r="T93" s="23" t="s">
        <v>16</v>
      </c>
      <c r="U93" s="23" t="s">
        <v>16</v>
      </c>
      <c r="V93" s="23" t="s">
        <v>16</v>
      </c>
      <c r="W93" s="23" t="s">
        <v>16</v>
      </c>
      <c r="X93" s="23" t="s">
        <v>16</v>
      </c>
      <c r="Y93" s="23" t="s">
        <v>16</v>
      </c>
      <c r="Z93" s="23" t="s">
        <v>16</v>
      </c>
      <c r="AA93" s="23" t="s">
        <v>16</v>
      </c>
      <c r="AB93" s="24" t="s">
        <v>16</v>
      </c>
      <c r="AC93" s="22">
        <f>SUM(Empresas!AC82:AC93)/SUM(Empresas!AC70:AC81)-1</f>
        <v>8.9508991799422954E-2</v>
      </c>
      <c r="AD93" s="23">
        <f>SUM(Empresas!AD82:AD93)/SUM(Empresas!AD70:AD81)-1</f>
        <v>2.4679632909301308E-3</v>
      </c>
      <c r="AE93" s="23">
        <f>SUM(Empresas!AE82:AE93)/SUM(Empresas!AE70:AE81)-1</f>
        <v>7.1103259304702293E-2</v>
      </c>
      <c r="AF93" s="24">
        <f>SUM(Empresas!AF82:AF93)/SUM(Empresas!AF70:AF81)-1</f>
        <v>-1.0723241043011145E-2</v>
      </c>
      <c r="AG93" s="22">
        <f>SUM(Empresas!AG82:AG93)/SUM(Empresas!AG70:AG81)-1</f>
        <v>4.1380129758787687E-2</v>
      </c>
      <c r="AH93" s="23">
        <f>SUM(Empresas!AH82:AH93)/SUM(Empresas!AH70:AH81)-1</f>
        <v>-4.6222896352209331E-3</v>
      </c>
      <c r="AI93" s="24">
        <f>SUM(Empresas!AI82:AI93)/SUM(Empresas!AI70:AI81)-1</f>
        <v>0.14178253703029342</v>
      </c>
      <c r="AJ93" s="24">
        <f>SUM(Empresas!AJ82:AJ93)/SUM(Empresas!AJ70:AJ81)-1</f>
        <v>3.9773585877606488E-2</v>
      </c>
    </row>
    <row r="94" spans="1:36" x14ac:dyDescent="0.35">
      <c r="A94" s="11">
        <v>41791</v>
      </c>
      <c r="B94" s="22" t="s">
        <v>16</v>
      </c>
      <c r="C94" s="23" t="s">
        <v>16</v>
      </c>
      <c r="D94" s="23" t="s">
        <v>16</v>
      </c>
      <c r="E94" s="23" t="s">
        <v>16</v>
      </c>
      <c r="F94" s="23" t="s">
        <v>16</v>
      </c>
      <c r="G94" s="23" t="s">
        <v>16</v>
      </c>
      <c r="H94" s="23" t="s">
        <v>16</v>
      </c>
      <c r="I94" s="23" t="s">
        <v>16</v>
      </c>
      <c r="J94" s="23" t="s">
        <v>16</v>
      </c>
      <c r="K94" s="23" t="s">
        <v>16</v>
      </c>
      <c r="L94" s="23" t="s">
        <v>16</v>
      </c>
      <c r="M94" s="23" t="s">
        <v>16</v>
      </c>
      <c r="N94" s="23" t="s">
        <v>16</v>
      </c>
      <c r="O94" s="23" t="s">
        <v>16</v>
      </c>
      <c r="P94" s="23" t="s">
        <v>16</v>
      </c>
      <c r="Q94" s="23" t="s">
        <v>16</v>
      </c>
      <c r="R94" s="23" t="s">
        <v>16</v>
      </c>
      <c r="S94" s="23" t="s">
        <v>16</v>
      </c>
      <c r="T94" s="23" t="s">
        <v>16</v>
      </c>
      <c r="U94" s="23" t="s">
        <v>16</v>
      </c>
      <c r="V94" s="23" t="s">
        <v>16</v>
      </c>
      <c r="W94" s="23" t="s">
        <v>16</v>
      </c>
      <c r="X94" s="23" t="s">
        <v>16</v>
      </c>
      <c r="Y94" s="23" t="s">
        <v>16</v>
      </c>
      <c r="Z94" s="23" t="s">
        <v>16</v>
      </c>
      <c r="AA94" s="23" t="s">
        <v>16</v>
      </c>
      <c r="AB94" s="24" t="s">
        <v>16</v>
      </c>
      <c r="AC94" s="22">
        <f>SUM(Empresas!AC83:AC94)/SUM(Empresas!AC71:AC82)-1</f>
        <v>8.9525110649584017E-2</v>
      </c>
      <c r="AD94" s="23">
        <f>SUM(Empresas!AD83:AD94)/SUM(Empresas!AD71:AD82)-1</f>
        <v>1.5240265755394056E-3</v>
      </c>
      <c r="AE94" s="23">
        <f>SUM(Empresas!AE83:AE94)/SUM(Empresas!AE71:AE82)-1</f>
        <v>6.2251640398393926E-2</v>
      </c>
      <c r="AF94" s="24">
        <f>SUM(Empresas!AF83:AF94)/SUM(Empresas!AF71:AF82)-1</f>
        <v>-1.0197382252676301E-2</v>
      </c>
      <c r="AG94" s="22">
        <f>SUM(Empresas!AG83:AG94)/SUM(Empresas!AG71:AG82)-1</f>
        <v>3.7357057492277912E-2</v>
      </c>
      <c r="AH94" s="23">
        <f>SUM(Empresas!AH83:AH94)/SUM(Empresas!AH71:AH82)-1</f>
        <v>-6.1509610262688863E-3</v>
      </c>
      <c r="AI94" s="24">
        <f>SUM(Empresas!AI83:AI94)/SUM(Empresas!AI71:AI82)-1</f>
        <v>0.132513932056608</v>
      </c>
      <c r="AJ94" s="24">
        <f>SUM(Empresas!AJ83:AJ94)/SUM(Empresas!AJ71:AJ82)-1</f>
        <v>3.5856829818700309E-2</v>
      </c>
    </row>
    <row r="95" spans="1:36" x14ac:dyDescent="0.35">
      <c r="A95" s="11">
        <v>41821</v>
      </c>
      <c r="B95" s="22" t="s">
        <v>16</v>
      </c>
      <c r="C95" s="23" t="s">
        <v>16</v>
      </c>
      <c r="D95" s="23" t="s">
        <v>16</v>
      </c>
      <c r="E95" s="23" t="s">
        <v>16</v>
      </c>
      <c r="F95" s="23" t="s">
        <v>16</v>
      </c>
      <c r="G95" s="23" t="s">
        <v>16</v>
      </c>
      <c r="H95" s="23" t="s">
        <v>16</v>
      </c>
      <c r="I95" s="23" t="s">
        <v>16</v>
      </c>
      <c r="J95" s="23" t="s">
        <v>16</v>
      </c>
      <c r="K95" s="23" t="s">
        <v>16</v>
      </c>
      <c r="L95" s="23" t="s">
        <v>16</v>
      </c>
      <c r="M95" s="23" t="s">
        <v>16</v>
      </c>
      <c r="N95" s="23" t="s">
        <v>16</v>
      </c>
      <c r="O95" s="23" t="s">
        <v>16</v>
      </c>
      <c r="P95" s="23" t="s">
        <v>16</v>
      </c>
      <c r="Q95" s="23" t="s">
        <v>16</v>
      </c>
      <c r="R95" s="23" t="s">
        <v>16</v>
      </c>
      <c r="S95" s="23" t="s">
        <v>16</v>
      </c>
      <c r="T95" s="23" t="s">
        <v>16</v>
      </c>
      <c r="U95" s="23" t="s">
        <v>16</v>
      </c>
      <c r="V95" s="23" t="s">
        <v>16</v>
      </c>
      <c r="W95" s="23" t="s">
        <v>16</v>
      </c>
      <c r="X95" s="23" t="s">
        <v>16</v>
      </c>
      <c r="Y95" s="23" t="s">
        <v>16</v>
      </c>
      <c r="Z95" s="23" t="s">
        <v>16</v>
      </c>
      <c r="AA95" s="23" t="s">
        <v>16</v>
      </c>
      <c r="AB95" s="24" t="s">
        <v>16</v>
      </c>
      <c r="AC95" s="22">
        <f>SUM(Empresas!AC84:AC95)/SUM(Empresas!AC72:AC83)-1</f>
        <v>7.5123834649833077E-2</v>
      </c>
      <c r="AD95" s="23">
        <f>SUM(Empresas!AD84:AD95)/SUM(Empresas!AD72:AD83)-1</f>
        <v>-2.573622996563385E-4</v>
      </c>
      <c r="AE95" s="23">
        <f>SUM(Empresas!AE84:AE95)/SUM(Empresas!AE72:AE83)-1</f>
        <v>6.2990317014416153E-2</v>
      </c>
      <c r="AF95" s="24">
        <f>SUM(Empresas!AF84:AF95)/SUM(Empresas!AF72:AF83)-1</f>
        <v>1.2733435155677153E-2</v>
      </c>
      <c r="AG95" s="22">
        <f>SUM(Empresas!AG84:AG95)/SUM(Empresas!AG72:AG83)-1</f>
        <v>3.5754810778572343E-2</v>
      </c>
      <c r="AH95" s="23">
        <f>SUM(Empresas!AH84:AH95)/SUM(Empresas!AH72:AH83)-1</f>
        <v>-9.4009252216828987E-3</v>
      </c>
      <c r="AI95" s="24">
        <f>SUM(Empresas!AI84:AI95)/SUM(Empresas!AI72:AI83)-1</f>
        <v>0.1237511889656977</v>
      </c>
      <c r="AJ95" s="24">
        <f>SUM(Empresas!AJ84:AJ95)/SUM(Empresas!AJ72:AJ83)-1</f>
        <v>3.4092334769649124E-2</v>
      </c>
    </row>
    <row r="96" spans="1:36" x14ac:dyDescent="0.35">
      <c r="A96" s="11">
        <v>41852</v>
      </c>
      <c r="B96" s="22" t="s">
        <v>16</v>
      </c>
      <c r="C96" s="23" t="s">
        <v>16</v>
      </c>
      <c r="D96" s="23" t="s">
        <v>16</v>
      </c>
      <c r="E96" s="23" t="s">
        <v>16</v>
      </c>
      <c r="F96" s="23" t="s">
        <v>16</v>
      </c>
      <c r="G96" s="23" t="s">
        <v>16</v>
      </c>
      <c r="H96" s="23" t="s">
        <v>16</v>
      </c>
      <c r="I96" s="23" t="s">
        <v>16</v>
      </c>
      <c r="J96" s="23" t="s">
        <v>16</v>
      </c>
      <c r="K96" s="23" t="s">
        <v>16</v>
      </c>
      <c r="L96" s="23" t="s">
        <v>16</v>
      </c>
      <c r="M96" s="23" t="s">
        <v>16</v>
      </c>
      <c r="N96" s="23" t="s">
        <v>16</v>
      </c>
      <c r="O96" s="23" t="s">
        <v>16</v>
      </c>
      <c r="P96" s="23" t="s">
        <v>16</v>
      </c>
      <c r="Q96" s="23" t="s">
        <v>16</v>
      </c>
      <c r="R96" s="23" t="s">
        <v>16</v>
      </c>
      <c r="S96" s="23" t="s">
        <v>16</v>
      </c>
      <c r="T96" s="23" t="s">
        <v>16</v>
      </c>
      <c r="U96" s="23" t="s">
        <v>16</v>
      </c>
      <c r="V96" s="23" t="s">
        <v>16</v>
      </c>
      <c r="W96" s="23" t="s">
        <v>16</v>
      </c>
      <c r="X96" s="23" t="s">
        <v>16</v>
      </c>
      <c r="Y96" s="23" t="s">
        <v>16</v>
      </c>
      <c r="Z96" s="23" t="s">
        <v>16</v>
      </c>
      <c r="AA96" s="23" t="s">
        <v>16</v>
      </c>
      <c r="AB96" s="24" t="s">
        <v>16</v>
      </c>
      <c r="AC96" s="22">
        <f>SUM(Empresas!AC85:AC96)/SUM(Empresas!AC73:AC84)-1</f>
        <v>8.449009456772627E-2</v>
      </c>
      <c r="AD96" s="23">
        <f>SUM(Empresas!AD85:AD96)/SUM(Empresas!AD73:AD84)-1</f>
        <v>1.1684181200701582E-2</v>
      </c>
      <c r="AE96" s="23">
        <f>SUM(Empresas!AE85:AE96)/SUM(Empresas!AE73:AE84)-1</f>
        <v>7.2934104257571519E-2</v>
      </c>
      <c r="AF96" s="24">
        <f>SUM(Empresas!AF85:AF96)/SUM(Empresas!AF73:AF84)-1</f>
        <v>3.7033640397451828E-2</v>
      </c>
      <c r="AG96" s="22">
        <f>SUM(Empresas!AG85:AG96)/SUM(Empresas!AG73:AG84)-1</f>
        <v>4.8067520256974916E-2</v>
      </c>
      <c r="AH96" s="23">
        <f>SUM(Empresas!AH85:AH96)/SUM(Empresas!AH73:AH84)-1</f>
        <v>-1.3331984798952257E-2</v>
      </c>
      <c r="AI96" s="24">
        <f>SUM(Empresas!AI85:AI96)/SUM(Empresas!AI73:AI84)-1</f>
        <v>0.11066389063258231</v>
      </c>
      <c r="AJ96" s="24">
        <f>SUM(Empresas!AJ85:AJ96)/SUM(Empresas!AJ73:AJ84)-1</f>
        <v>4.5163505009034877E-2</v>
      </c>
    </row>
    <row r="97" spans="1:36" x14ac:dyDescent="0.35">
      <c r="A97" s="11">
        <v>41883</v>
      </c>
      <c r="B97" s="22" t="s">
        <v>16</v>
      </c>
      <c r="C97" s="23" t="s">
        <v>16</v>
      </c>
      <c r="D97" s="23" t="s">
        <v>16</v>
      </c>
      <c r="E97" s="23" t="s">
        <v>16</v>
      </c>
      <c r="F97" s="23" t="s">
        <v>16</v>
      </c>
      <c r="G97" s="23" t="s">
        <v>16</v>
      </c>
      <c r="H97" s="23" t="s">
        <v>16</v>
      </c>
      <c r="I97" s="23" t="s">
        <v>16</v>
      </c>
      <c r="J97" s="23" t="s">
        <v>16</v>
      </c>
      <c r="K97" s="23" t="s">
        <v>16</v>
      </c>
      <c r="L97" s="23" t="s">
        <v>16</v>
      </c>
      <c r="M97" s="23" t="s">
        <v>16</v>
      </c>
      <c r="N97" s="23" t="s">
        <v>16</v>
      </c>
      <c r="O97" s="23" t="s">
        <v>16</v>
      </c>
      <c r="P97" s="23" t="s">
        <v>16</v>
      </c>
      <c r="Q97" s="23" t="s">
        <v>16</v>
      </c>
      <c r="R97" s="23" t="s">
        <v>16</v>
      </c>
      <c r="S97" s="23" t="s">
        <v>16</v>
      </c>
      <c r="T97" s="23" t="s">
        <v>16</v>
      </c>
      <c r="U97" s="23" t="s">
        <v>16</v>
      </c>
      <c r="V97" s="23" t="s">
        <v>16</v>
      </c>
      <c r="W97" s="23" t="s">
        <v>16</v>
      </c>
      <c r="X97" s="23" t="s">
        <v>16</v>
      </c>
      <c r="Y97" s="23" t="s">
        <v>16</v>
      </c>
      <c r="Z97" s="23" t="s">
        <v>16</v>
      </c>
      <c r="AA97" s="23" t="s">
        <v>16</v>
      </c>
      <c r="AB97" s="24" t="s">
        <v>16</v>
      </c>
      <c r="AC97" s="22">
        <f>SUM(Empresas!AC86:AC97)/SUM(Empresas!AC74:AC85)-1</f>
        <v>9.4909769922280063E-2</v>
      </c>
      <c r="AD97" s="23">
        <f>SUM(Empresas!AD86:AD97)/SUM(Empresas!AD74:AD85)-1</f>
        <v>2.3613439194020813E-2</v>
      </c>
      <c r="AE97" s="23">
        <f>SUM(Empresas!AE86:AE97)/SUM(Empresas!AE74:AE85)-1</f>
        <v>8.0932315240759722E-2</v>
      </c>
      <c r="AF97" s="24">
        <f>SUM(Empresas!AF86:AF97)/SUM(Empresas!AF74:AF85)-1</f>
        <v>5.2828825049820338E-2</v>
      </c>
      <c r="AG97" s="22">
        <f>SUM(Empresas!AG86:AG97)/SUM(Empresas!AG74:AG85)-1</f>
        <v>5.9685628883850983E-2</v>
      </c>
      <c r="AH97" s="23">
        <f>SUM(Empresas!AH86:AH97)/SUM(Empresas!AH74:AH85)-1</f>
        <v>-1.962637056631833E-2</v>
      </c>
      <c r="AI97" s="24">
        <f>SUM(Empresas!AI86:AI97)/SUM(Empresas!AI74:AI85)-1</f>
        <v>9.5420155128336681E-2</v>
      </c>
      <c r="AJ97" s="24">
        <f>SUM(Empresas!AJ86:AJ97)/SUM(Empresas!AJ74:AJ85)-1</f>
        <v>5.5441558184798678E-2</v>
      </c>
    </row>
    <row r="98" spans="1:36" x14ac:dyDescent="0.35">
      <c r="A98" s="11">
        <v>41913</v>
      </c>
      <c r="B98" s="22" t="s">
        <v>16</v>
      </c>
      <c r="C98" s="23" t="s">
        <v>16</v>
      </c>
      <c r="D98" s="23" t="s">
        <v>16</v>
      </c>
      <c r="E98" s="23" t="s">
        <v>16</v>
      </c>
      <c r="F98" s="23" t="s">
        <v>16</v>
      </c>
      <c r="G98" s="23" t="s">
        <v>16</v>
      </c>
      <c r="H98" s="23" t="s">
        <v>16</v>
      </c>
      <c r="I98" s="23" t="s">
        <v>16</v>
      </c>
      <c r="J98" s="23" t="s">
        <v>16</v>
      </c>
      <c r="K98" s="23" t="s">
        <v>16</v>
      </c>
      <c r="L98" s="23" t="s">
        <v>16</v>
      </c>
      <c r="M98" s="23" t="s">
        <v>16</v>
      </c>
      <c r="N98" s="23" t="s">
        <v>16</v>
      </c>
      <c r="O98" s="23" t="s">
        <v>16</v>
      </c>
      <c r="P98" s="23" t="s">
        <v>16</v>
      </c>
      <c r="Q98" s="23" t="s">
        <v>16</v>
      </c>
      <c r="R98" s="23" t="s">
        <v>16</v>
      </c>
      <c r="S98" s="23" t="s">
        <v>16</v>
      </c>
      <c r="T98" s="23" t="s">
        <v>16</v>
      </c>
      <c r="U98" s="23" t="s">
        <v>16</v>
      </c>
      <c r="V98" s="23" t="s">
        <v>16</v>
      </c>
      <c r="W98" s="23" t="s">
        <v>16</v>
      </c>
      <c r="X98" s="23" t="s">
        <v>16</v>
      </c>
      <c r="Y98" s="23" t="s">
        <v>16</v>
      </c>
      <c r="Z98" s="23" t="s">
        <v>16</v>
      </c>
      <c r="AA98" s="23" t="s">
        <v>16</v>
      </c>
      <c r="AB98" s="24" t="s">
        <v>16</v>
      </c>
      <c r="AC98" s="22">
        <f>SUM(Empresas!AC87:AC98)/SUM(Empresas!AC75:AC86)-1</f>
        <v>9.2539385141715114E-2</v>
      </c>
      <c r="AD98" s="23">
        <f>SUM(Empresas!AD87:AD98)/SUM(Empresas!AD75:AD86)-1</f>
        <v>2.530609146660856E-2</v>
      </c>
      <c r="AE98" s="23">
        <f>SUM(Empresas!AE87:AE98)/SUM(Empresas!AE75:AE86)-1</f>
        <v>7.8263561028386386E-2</v>
      </c>
      <c r="AF98" s="24">
        <f>SUM(Empresas!AF87:AF98)/SUM(Empresas!AF75:AF86)-1</f>
        <v>4.1567545670977424E-2</v>
      </c>
      <c r="AG98" s="22">
        <f>SUM(Empresas!AG87:AG98)/SUM(Empresas!AG75:AG86)-1</f>
        <v>5.9798867371954945E-2</v>
      </c>
      <c r="AH98" s="23">
        <f>SUM(Empresas!AH87:AH98)/SUM(Empresas!AH75:AH86)-1</f>
        <v>-2.9904649611756207E-2</v>
      </c>
      <c r="AI98" s="24">
        <f>SUM(Empresas!AI87:AI98)/SUM(Empresas!AI75:AI86)-1</f>
        <v>7.813402170275463E-2</v>
      </c>
      <c r="AJ98" s="24">
        <f>SUM(Empresas!AJ87:AJ98)/SUM(Empresas!AJ75:AJ86)-1</f>
        <v>5.4782500151056235E-2</v>
      </c>
    </row>
    <row r="99" spans="1:36" x14ac:dyDescent="0.35">
      <c r="A99" s="11">
        <v>41944</v>
      </c>
      <c r="B99" s="22" t="s">
        <v>16</v>
      </c>
      <c r="C99" s="23" t="s">
        <v>16</v>
      </c>
      <c r="D99" s="23" t="s">
        <v>16</v>
      </c>
      <c r="E99" s="23" t="s">
        <v>16</v>
      </c>
      <c r="F99" s="23" t="s">
        <v>16</v>
      </c>
      <c r="G99" s="23" t="s">
        <v>16</v>
      </c>
      <c r="H99" s="23" t="s">
        <v>16</v>
      </c>
      <c r="I99" s="23" t="s">
        <v>16</v>
      </c>
      <c r="J99" s="23" t="s">
        <v>16</v>
      </c>
      <c r="K99" s="23" t="s">
        <v>16</v>
      </c>
      <c r="L99" s="23" t="s">
        <v>16</v>
      </c>
      <c r="M99" s="23" t="s">
        <v>16</v>
      </c>
      <c r="N99" s="23" t="s">
        <v>16</v>
      </c>
      <c r="O99" s="23" t="s">
        <v>16</v>
      </c>
      <c r="P99" s="23" t="s">
        <v>16</v>
      </c>
      <c r="Q99" s="23" t="s">
        <v>16</v>
      </c>
      <c r="R99" s="23" t="s">
        <v>16</v>
      </c>
      <c r="S99" s="23" t="s">
        <v>16</v>
      </c>
      <c r="T99" s="23" t="s">
        <v>16</v>
      </c>
      <c r="U99" s="23" t="s">
        <v>16</v>
      </c>
      <c r="V99" s="23" t="s">
        <v>16</v>
      </c>
      <c r="W99" s="23" t="s">
        <v>16</v>
      </c>
      <c r="X99" s="23" t="s">
        <v>16</v>
      </c>
      <c r="Y99" s="23" t="s">
        <v>16</v>
      </c>
      <c r="Z99" s="23" t="s">
        <v>16</v>
      </c>
      <c r="AA99" s="23" t="s">
        <v>16</v>
      </c>
      <c r="AB99" s="24" t="s">
        <v>16</v>
      </c>
      <c r="AC99" s="22">
        <f>SUM(Empresas!AC88:AC99)/SUM(Empresas!AC76:AC87)-1</f>
        <v>9.7596151980420265E-2</v>
      </c>
      <c r="AD99" s="23">
        <f>SUM(Empresas!AD88:AD99)/SUM(Empresas!AD76:AD87)-1</f>
        <v>3.1015241358830048E-2</v>
      </c>
      <c r="AE99" s="23">
        <f>SUM(Empresas!AE88:AE99)/SUM(Empresas!AE76:AE87)-1</f>
        <v>7.7808200753981316E-2</v>
      </c>
      <c r="AF99" s="24">
        <f>SUM(Empresas!AF88:AF99)/SUM(Empresas!AF76:AF87)-1</f>
        <v>4.5672206839969087E-2</v>
      </c>
      <c r="AG99" s="22">
        <f>SUM(Empresas!AG88:AG99)/SUM(Empresas!AG76:AG87)-1</f>
        <v>6.3697088508013699E-2</v>
      </c>
      <c r="AH99" s="23">
        <f>SUM(Empresas!AH88:AH99)/SUM(Empresas!AH76:AH87)-1</f>
        <v>-3.6024432497312908E-2</v>
      </c>
      <c r="AI99" s="24">
        <f>SUM(Empresas!AI88:AI99)/SUM(Empresas!AI76:AI87)-1</f>
        <v>6.3837793924724995E-2</v>
      </c>
      <c r="AJ99" s="24">
        <f>SUM(Empresas!AJ88:AJ99)/SUM(Empresas!AJ76:AJ87)-1</f>
        <v>5.7901646372097826E-2</v>
      </c>
    </row>
    <row r="100" spans="1:36" ht="15" thickBot="1" x14ac:dyDescent="0.4">
      <c r="A100" s="15">
        <v>41974</v>
      </c>
      <c r="B100" s="25" t="s">
        <v>16</v>
      </c>
      <c r="C100" s="26" t="s">
        <v>16</v>
      </c>
      <c r="D100" s="26" t="s">
        <v>16</v>
      </c>
      <c r="E100" s="26" t="s">
        <v>16</v>
      </c>
      <c r="F100" s="26" t="s">
        <v>16</v>
      </c>
      <c r="G100" s="26" t="s">
        <v>16</v>
      </c>
      <c r="H100" s="26" t="s">
        <v>16</v>
      </c>
      <c r="I100" s="26" t="s">
        <v>16</v>
      </c>
      <c r="J100" s="26" t="s">
        <v>16</v>
      </c>
      <c r="K100" s="26" t="s">
        <v>16</v>
      </c>
      <c r="L100" s="26" t="s">
        <v>16</v>
      </c>
      <c r="M100" s="26" t="s">
        <v>16</v>
      </c>
      <c r="N100" s="26" t="s">
        <v>16</v>
      </c>
      <c r="O100" s="26" t="s">
        <v>16</v>
      </c>
      <c r="P100" s="26" t="s">
        <v>16</v>
      </c>
      <c r="Q100" s="26" t="s">
        <v>16</v>
      </c>
      <c r="R100" s="26" t="s">
        <v>16</v>
      </c>
      <c r="S100" s="26" t="s">
        <v>16</v>
      </c>
      <c r="T100" s="26" t="s">
        <v>16</v>
      </c>
      <c r="U100" s="26" t="s">
        <v>16</v>
      </c>
      <c r="V100" s="26" t="s">
        <v>16</v>
      </c>
      <c r="W100" s="26" t="s">
        <v>16</v>
      </c>
      <c r="X100" s="26" t="s">
        <v>16</v>
      </c>
      <c r="Y100" s="26" t="s">
        <v>16</v>
      </c>
      <c r="Z100" s="26" t="s">
        <v>16</v>
      </c>
      <c r="AA100" s="26" t="s">
        <v>16</v>
      </c>
      <c r="AB100" s="27" t="s">
        <v>16</v>
      </c>
      <c r="AC100" s="25">
        <f>SUM(Empresas!AC89:AC100)/SUM(Empresas!AC77:AC88)-1</f>
        <v>2.8863030750167162E-2</v>
      </c>
      <c r="AD100" s="26">
        <f>SUM(Empresas!AD89:AD100)/SUM(Empresas!AD77:AD88)-1</f>
        <v>3.613154075166336E-2</v>
      </c>
      <c r="AE100" s="26">
        <f>SUM(Empresas!AE89:AE100)/SUM(Empresas!AE77:AE88)-1</f>
        <v>6.8552783660495553E-2</v>
      </c>
      <c r="AF100" s="27">
        <f>SUM(Empresas!AF89:AF100)/SUM(Empresas!AF77:AF88)-1</f>
        <v>4.539005154518172E-2</v>
      </c>
      <c r="AG100" s="25">
        <f>SUM(Empresas!AG89:AG100)/SUM(Empresas!AG77:AG88)-1</f>
        <v>5.4447829642845447E-2</v>
      </c>
      <c r="AH100" s="26">
        <f>SUM(Empresas!AH89:AH100)/SUM(Empresas!AH77:AH88)-1</f>
        <v>-4.3168225684221073E-2</v>
      </c>
      <c r="AI100" s="27">
        <f>SUM(Empresas!AI89:AI100)/SUM(Empresas!AI77:AI88)-1</f>
        <v>5.2331707946607908E-2</v>
      </c>
      <c r="AJ100" s="27">
        <f>SUM(Empresas!AJ89:AJ100)/SUM(Empresas!AJ77:AJ88)-1</f>
        <v>4.8795183092319672E-2</v>
      </c>
    </row>
    <row r="101" spans="1:36" x14ac:dyDescent="0.35">
      <c r="A101" s="7">
        <v>42005</v>
      </c>
      <c r="B101" s="28" t="s">
        <v>16</v>
      </c>
      <c r="C101" s="29" t="s">
        <v>16</v>
      </c>
      <c r="D101" s="29" t="s">
        <v>16</v>
      </c>
      <c r="E101" s="29" t="s">
        <v>16</v>
      </c>
      <c r="F101" s="29" t="s">
        <v>16</v>
      </c>
      <c r="G101" s="29" t="s">
        <v>16</v>
      </c>
      <c r="H101" s="29" t="s">
        <v>16</v>
      </c>
      <c r="I101" s="29" t="s">
        <v>16</v>
      </c>
      <c r="J101" s="29" t="s">
        <v>16</v>
      </c>
      <c r="K101" s="29" t="s">
        <v>16</v>
      </c>
      <c r="L101" s="29" t="s">
        <v>16</v>
      </c>
      <c r="M101" s="29" t="s">
        <v>16</v>
      </c>
      <c r="N101" s="29" t="s">
        <v>16</v>
      </c>
      <c r="O101" s="29" t="s">
        <v>16</v>
      </c>
      <c r="P101" s="29" t="s">
        <v>16</v>
      </c>
      <c r="Q101" s="29" t="s">
        <v>16</v>
      </c>
      <c r="R101" s="29" t="s">
        <v>16</v>
      </c>
      <c r="S101" s="29" t="s">
        <v>16</v>
      </c>
      <c r="T101" s="29" t="s">
        <v>16</v>
      </c>
      <c r="U101" s="29" t="s">
        <v>16</v>
      </c>
      <c r="V101" s="29" t="s">
        <v>16</v>
      </c>
      <c r="W101" s="29" t="s">
        <v>16</v>
      </c>
      <c r="X101" s="29" t="s">
        <v>16</v>
      </c>
      <c r="Y101" s="29" t="s">
        <v>16</v>
      </c>
      <c r="Z101" s="29" t="s">
        <v>16</v>
      </c>
      <c r="AA101" s="29" t="s">
        <v>16</v>
      </c>
      <c r="AB101" s="30" t="s">
        <v>16</v>
      </c>
      <c r="AC101" s="28">
        <f>SUM(Empresas!AC90:AC101)/SUM(Empresas!AC78:AC89)-1</f>
        <v>2.1007384296764631E-2</v>
      </c>
      <c r="AD101" s="29">
        <f>SUM(Empresas!AD90:AD101)/SUM(Empresas!AD78:AD89)-1</f>
        <v>4.5253729859185077E-2</v>
      </c>
      <c r="AE101" s="29">
        <f>SUM(Empresas!AE90:AE101)/SUM(Empresas!AE78:AE89)-1</f>
        <v>7.125551460440871E-2</v>
      </c>
      <c r="AF101" s="30">
        <f>SUM(Empresas!AF90:AF101)/SUM(Empresas!AF78:AF89)-1</f>
        <v>4.9344408440168852E-2</v>
      </c>
      <c r="AG101" s="28">
        <f>SUM(Empresas!AG90:AG101)/SUM(Empresas!AG78:AG89)-1</f>
        <v>5.9751321806981839E-2</v>
      </c>
      <c r="AH101" s="29">
        <f>SUM(Empresas!AH90:AH101)/SUM(Empresas!AH78:AH89)-1</f>
        <v>-4.9580878029032438E-2</v>
      </c>
      <c r="AI101" s="30">
        <f>SUM(Empresas!AI90:AI101)/SUM(Empresas!AI78:AI89)-1</f>
        <v>4.2833515432037617E-2</v>
      </c>
      <c r="AJ101" s="30">
        <f>SUM(Empresas!AJ90:AJ101)/SUM(Empresas!AJ78:AJ89)-1</f>
        <v>5.3266197310021468E-2</v>
      </c>
    </row>
    <row r="102" spans="1:36" x14ac:dyDescent="0.35">
      <c r="A102" s="11">
        <v>42036</v>
      </c>
      <c r="B102" s="22" t="s">
        <v>16</v>
      </c>
      <c r="C102" s="23" t="s">
        <v>16</v>
      </c>
      <c r="D102" s="23" t="s">
        <v>16</v>
      </c>
      <c r="E102" s="23" t="s">
        <v>16</v>
      </c>
      <c r="F102" s="23" t="s">
        <v>16</v>
      </c>
      <c r="G102" s="23" t="s">
        <v>16</v>
      </c>
      <c r="H102" s="23" t="s">
        <v>16</v>
      </c>
      <c r="I102" s="23" t="s">
        <v>16</v>
      </c>
      <c r="J102" s="23" t="s">
        <v>16</v>
      </c>
      <c r="K102" s="23" t="s">
        <v>16</v>
      </c>
      <c r="L102" s="23" t="s">
        <v>16</v>
      </c>
      <c r="M102" s="23" t="s">
        <v>16</v>
      </c>
      <c r="N102" s="23" t="s">
        <v>16</v>
      </c>
      <c r="O102" s="23" t="s">
        <v>16</v>
      </c>
      <c r="P102" s="23" t="s">
        <v>16</v>
      </c>
      <c r="Q102" s="23" t="s">
        <v>16</v>
      </c>
      <c r="R102" s="23" t="s">
        <v>16</v>
      </c>
      <c r="S102" s="23" t="s">
        <v>16</v>
      </c>
      <c r="T102" s="23" t="s">
        <v>16</v>
      </c>
      <c r="U102" s="23" t="s">
        <v>16</v>
      </c>
      <c r="V102" s="23" t="s">
        <v>16</v>
      </c>
      <c r="W102" s="23" t="s">
        <v>16</v>
      </c>
      <c r="X102" s="23" t="s">
        <v>16</v>
      </c>
      <c r="Y102" s="23" t="s">
        <v>16</v>
      </c>
      <c r="Z102" s="23" t="s">
        <v>16</v>
      </c>
      <c r="AA102" s="23" t="s">
        <v>16</v>
      </c>
      <c r="AB102" s="24" t="s">
        <v>16</v>
      </c>
      <c r="AC102" s="22">
        <f>SUM(Empresas!AC91:AC102)/SUM(Empresas!AC79:AC90)-1</f>
        <v>-3.7533340952157546E-2</v>
      </c>
      <c r="AD102" s="23">
        <f>SUM(Empresas!AD91:AD102)/SUM(Empresas!AD79:AD90)-1</f>
        <v>4.9726500389841721E-2</v>
      </c>
      <c r="AE102" s="23">
        <f>SUM(Empresas!AE91:AE102)/SUM(Empresas!AE79:AE90)-1</f>
        <v>6.8221592214406046E-2</v>
      </c>
      <c r="AF102" s="24">
        <f>SUM(Empresas!AF91:AF102)/SUM(Empresas!AF79:AF90)-1</f>
        <v>5.0215364407012242E-2</v>
      </c>
      <c r="AG102" s="22">
        <f>SUM(Empresas!AG91:AG102)/SUM(Empresas!AG79:AG90)-1</f>
        <v>5.3796339731510434E-2</v>
      </c>
      <c r="AH102" s="23">
        <f>SUM(Empresas!AH91:AH102)/SUM(Empresas!AH79:AH90)-1</f>
        <v>-5.8924347284047496E-2</v>
      </c>
      <c r="AI102" s="24">
        <f>SUM(Empresas!AI91:AI102)/SUM(Empresas!AI79:AI90)-1</f>
        <v>2.9908958387537821E-2</v>
      </c>
      <c r="AJ102" s="24">
        <f>SUM(Empresas!AJ91:AJ102)/SUM(Empresas!AJ79:AJ90)-1</f>
        <v>4.7100359008360071E-2</v>
      </c>
    </row>
    <row r="103" spans="1:36" x14ac:dyDescent="0.35">
      <c r="A103" s="11">
        <v>42064</v>
      </c>
      <c r="B103" s="22" t="s">
        <v>16</v>
      </c>
      <c r="C103" s="23" t="s">
        <v>16</v>
      </c>
      <c r="D103" s="23" t="s">
        <v>16</v>
      </c>
      <c r="E103" s="23" t="s">
        <v>16</v>
      </c>
      <c r="F103" s="23" t="s">
        <v>16</v>
      </c>
      <c r="G103" s="23" t="s">
        <v>16</v>
      </c>
      <c r="H103" s="23" t="s">
        <v>16</v>
      </c>
      <c r="I103" s="23" t="s">
        <v>16</v>
      </c>
      <c r="J103" s="23" t="s">
        <v>16</v>
      </c>
      <c r="K103" s="23" t="s">
        <v>16</v>
      </c>
      <c r="L103" s="23" t="s">
        <v>16</v>
      </c>
      <c r="M103" s="23" t="s">
        <v>16</v>
      </c>
      <c r="N103" s="23" t="s">
        <v>16</v>
      </c>
      <c r="O103" s="23" t="s">
        <v>16</v>
      </c>
      <c r="P103" s="23" t="s">
        <v>16</v>
      </c>
      <c r="Q103" s="23" t="s">
        <v>16</v>
      </c>
      <c r="R103" s="23" t="s">
        <v>16</v>
      </c>
      <c r="S103" s="23" t="s">
        <v>16</v>
      </c>
      <c r="T103" s="23" t="s">
        <v>16</v>
      </c>
      <c r="U103" s="23" t="s">
        <v>16</v>
      </c>
      <c r="V103" s="23" t="s">
        <v>16</v>
      </c>
      <c r="W103" s="23" t="s">
        <v>16</v>
      </c>
      <c r="X103" s="23" t="s">
        <v>16</v>
      </c>
      <c r="Y103" s="23" t="s">
        <v>16</v>
      </c>
      <c r="Z103" s="23" t="s">
        <v>16</v>
      </c>
      <c r="AA103" s="23" t="s">
        <v>16</v>
      </c>
      <c r="AB103" s="24" t="s">
        <v>16</v>
      </c>
      <c r="AC103" s="22">
        <f>SUM(Empresas!AC92:AC103)/SUM(Empresas!AC80:AC91)-1</f>
        <v>-2.6711656186268029E-2</v>
      </c>
      <c r="AD103" s="23">
        <f>SUM(Empresas!AD92:AD103)/SUM(Empresas!AD80:AD91)-1</f>
        <v>6.5235034291602378E-2</v>
      </c>
      <c r="AE103" s="23">
        <f>SUM(Empresas!AE92:AE103)/SUM(Empresas!AE80:AE91)-1</f>
        <v>8.5114952710672265E-2</v>
      </c>
      <c r="AF103" s="24">
        <f>SUM(Empresas!AF92:AF103)/SUM(Empresas!AF80:AF91)-1</f>
        <v>6.1207843891373015E-2</v>
      </c>
      <c r="AG103" s="22">
        <f>SUM(Empresas!AG92:AG103)/SUM(Empresas!AG80:AG91)-1</f>
        <v>7.1230997954242037E-2</v>
      </c>
      <c r="AH103" s="23">
        <f>SUM(Empresas!AH92:AH103)/SUM(Empresas!AH80:AH91)-1</f>
        <v>-6.8586123143629663E-2</v>
      </c>
      <c r="AI103" s="24">
        <f>SUM(Empresas!AI92:AI103)/SUM(Empresas!AI80:AI91)-1</f>
        <v>1.3023546979716638E-2</v>
      </c>
      <c r="AJ103" s="24">
        <f>SUM(Empresas!AJ92:AJ103)/SUM(Empresas!AJ80:AJ91)-1</f>
        <v>6.2595050979500133E-2</v>
      </c>
    </row>
    <row r="104" spans="1:36" x14ac:dyDescent="0.35">
      <c r="A104" s="11">
        <v>42095</v>
      </c>
      <c r="B104" s="22" t="s">
        <v>16</v>
      </c>
      <c r="C104" s="23" t="s">
        <v>16</v>
      </c>
      <c r="D104" s="23" t="s">
        <v>16</v>
      </c>
      <c r="E104" s="23" t="s">
        <v>16</v>
      </c>
      <c r="F104" s="23" t="s">
        <v>16</v>
      </c>
      <c r="G104" s="23" t="s">
        <v>16</v>
      </c>
      <c r="H104" s="23" t="s">
        <v>16</v>
      </c>
      <c r="I104" s="23" t="s">
        <v>16</v>
      </c>
      <c r="J104" s="23" t="s">
        <v>16</v>
      </c>
      <c r="K104" s="23" t="s">
        <v>16</v>
      </c>
      <c r="L104" s="23" t="s">
        <v>16</v>
      </c>
      <c r="M104" s="23" t="s">
        <v>16</v>
      </c>
      <c r="N104" s="23" t="s">
        <v>16</v>
      </c>
      <c r="O104" s="23" t="s">
        <v>16</v>
      </c>
      <c r="P104" s="23" t="s">
        <v>16</v>
      </c>
      <c r="Q104" s="23" t="s">
        <v>16</v>
      </c>
      <c r="R104" s="23" t="s">
        <v>16</v>
      </c>
      <c r="S104" s="23" t="s">
        <v>16</v>
      </c>
      <c r="T104" s="23" t="s">
        <v>16</v>
      </c>
      <c r="U104" s="23" t="s">
        <v>16</v>
      </c>
      <c r="V104" s="23" t="s">
        <v>16</v>
      </c>
      <c r="W104" s="23" t="s">
        <v>16</v>
      </c>
      <c r="X104" s="23" t="s">
        <v>16</v>
      </c>
      <c r="Y104" s="23" t="s">
        <v>16</v>
      </c>
      <c r="Z104" s="23" t="s">
        <v>16</v>
      </c>
      <c r="AA104" s="23" t="s">
        <v>16</v>
      </c>
      <c r="AB104" s="24" t="s">
        <v>16</v>
      </c>
      <c r="AC104" s="22">
        <f>SUM(Empresas!AC93:AC104)/SUM(Empresas!AC81:AC92)-1</f>
        <v>-2.6765543687167992E-2</v>
      </c>
      <c r="AD104" s="23">
        <f>SUM(Empresas!AD93:AD104)/SUM(Empresas!AD81:AD92)-1</f>
        <v>6.6532553307072195E-2</v>
      </c>
      <c r="AE104" s="23">
        <f>SUM(Empresas!AE93:AE104)/SUM(Empresas!AE81:AE92)-1</f>
        <v>7.9310242114352114E-2</v>
      </c>
      <c r="AF104" s="24">
        <f>SUM(Empresas!AF93:AF104)/SUM(Empresas!AF81:AF92)-1</f>
        <v>5.7371021641352105E-2</v>
      </c>
      <c r="AG104" s="22">
        <f>SUM(Empresas!AG93:AG104)/SUM(Empresas!AG81:AG92)-1</f>
        <v>7.0492989897914304E-2</v>
      </c>
      <c r="AH104" s="23">
        <f>SUM(Empresas!AH93:AH104)/SUM(Empresas!AH81:AH92)-1</f>
        <v>-8.4010079015315098E-2</v>
      </c>
      <c r="AI104" s="24">
        <f>SUM(Empresas!AI93:AI104)/SUM(Empresas!AI81:AI92)-1</f>
        <v>-9.5320933480889103E-3</v>
      </c>
      <c r="AJ104" s="24">
        <f>SUM(Empresas!AJ93:AJ104)/SUM(Empresas!AJ81:AJ92)-1</f>
        <v>6.0779901134916159E-2</v>
      </c>
    </row>
    <row r="105" spans="1:36" x14ac:dyDescent="0.35">
      <c r="A105" s="11">
        <v>42125</v>
      </c>
      <c r="B105" s="22" t="s">
        <v>16</v>
      </c>
      <c r="C105" s="23" t="s">
        <v>16</v>
      </c>
      <c r="D105" s="23" t="s">
        <v>16</v>
      </c>
      <c r="E105" s="23" t="s">
        <v>16</v>
      </c>
      <c r="F105" s="23" t="s">
        <v>16</v>
      </c>
      <c r="G105" s="23" t="s">
        <v>16</v>
      </c>
      <c r="H105" s="23" t="s">
        <v>16</v>
      </c>
      <c r="I105" s="23" t="s">
        <v>16</v>
      </c>
      <c r="J105" s="23" t="s">
        <v>16</v>
      </c>
      <c r="K105" s="23" t="s">
        <v>16</v>
      </c>
      <c r="L105" s="23" t="s">
        <v>16</v>
      </c>
      <c r="M105" s="23" t="s">
        <v>16</v>
      </c>
      <c r="N105" s="23" t="s">
        <v>16</v>
      </c>
      <c r="O105" s="23" t="s">
        <v>16</v>
      </c>
      <c r="P105" s="23" t="s">
        <v>16</v>
      </c>
      <c r="Q105" s="23" t="s">
        <v>16</v>
      </c>
      <c r="R105" s="23" t="s">
        <v>16</v>
      </c>
      <c r="S105" s="23" t="s">
        <v>16</v>
      </c>
      <c r="T105" s="23" t="s">
        <v>16</v>
      </c>
      <c r="U105" s="23" t="s">
        <v>16</v>
      </c>
      <c r="V105" s="23" t="s">
        <v>16</v>
      </c>
      <c r="W105" s="23" t="s">
        <v>16</v>
      </c>
      <c r="X105" s="23" t="s">
        <v>16</v>
      </c>
      <c r="Y105" s="23" t="s">
        <v>16</v>
      </c>
      <c r="Z105" s="23" t="s">
        <v>16</v>
      </c>
      <c r="AA105" s="23" t="s">
        <v>16</v>
      </c>
      <c r="AB105" s="24" t="s">
        <v>16</v>
      </c>
      <c r="AC105" s="22">
        <f>SUM(Empresas!AC94:AC105)/SUM(Empresas!AC82:AC93)-1</f>
        <v>-3.316703453929748E-2</v>
      </c>
      <c r="AD105" s="23">
        <f>SUM(Empresas!AD94:AD105)/SUM(Empresas!AD82:AD93)-1</f>
        <v>5.7144618399357139E-2</v>
      </c>
      <c r="AE105" s="23">
        <f>SUM(Empresas!AE94:AE105)/SUM(Empresas!AE82:AE93)-1</f>
        <v>6.32409124997384E-2</v>
      </c>
      <c r="AF105" s="24">
        <f>SUM(Empresas!AF94:AF105)/SUM(Empresas!AF82:AF93)-1</f>
        <v>4.8606356405182627E-2</v>
      </c>
      <c r="AG105" s="22">
        <f>SUM(Empresas!AG94:AG105)/SUM(Empresas!AG82:AG93)-1</f>
        <v>5.9125069186685142E-2</v>
      </c>
      <c r="AH105" s="23">
        <f>SUM(Empresas!AH94:AH105)/SUM(Empresas!AH82:AH93)-1</f>
        <v>-0.10123929265535903</v>
      </c>
      <c r="AI105" s="24">
        <f>SUM(Empresas!AI94:AI105)/SUM(Empresas!AI82:AI93)-1</f>
        <v>-3.1222544981202693E-2</v>
      </c>
      <c r="AJ105" s="24">
        <f>SUM(Empresas!AJ94:AJ105)/SUM(Empresas!AJ82:AJ93)-1</f>
        <v>4.9016890702872518E-2</v>
      </c>
    </row>
    <row r="106" spans="1:36" x14ac:dyDescent="0.35">
      <c r="A106" s="11">
        <v>42156</v>
      </c>
      <c r="B106" s="22" t="s">
        <v>16</v>
      </c>
      <c r="C106" s="23" t="s">
        <v>16</v>
      </c>
      <c r="D106" s="23" t="s">
        <v>16</v>
      </c>
      <c r="E106" s="23" t="s">
        <v>16</v>
      </c>
      <c r="F106" s="23" t="s">
        <v>16</v>
      </c>
      <c r="G106" s="23" t="s">
        <v>16</v>
      </c>
      <c r="H106" s="23" t="s">
        <v>16</v>
      </c>
      <c r="I106" s="23" t="s">
        <v>16</v>
      </c>
      <c r="J106" s="23" t="s">
        <v>16</v>
      </c>
      <c r="K106" s="23" t="s">
        <v>16</v>
      </c>
      <c r="L106" s="23" t="s">
        <v>16</v>
      </c>
      <c r="M106" s="23" t="s">
        <v>16</v>
      </c>
      <c r="N106" s="23" t="s">
        <v>16</v>
      </c>
      <c r="O106" s="23" t="s">
        <v>16</v>
      </c>
      <c r="P106" s="23" t="s">
        <v>16</v>
      </c>
      <c r="Q106" s="23" t="s">
        <v>16</v>
      </c>
      <c r="R106" s="23" t="s">
        <v>16</v>
      </c>
      <c r="S106" s="23" t="s">
        <v>16</v>
      </c>
      <c r="T106" s="23" t="s">
        <v>16</v>
      </c>
      <c r="U106" s="23" t="s">
        <v>16</v>
      </c>
      <c r="V106" s="23" t="s">
        <v>16</v>
      </c>
      <c r="W106" s="23" t="s">
        <v>16</v>
      </c>
      <c r="X106" s="23" t="s">
        <v>16</v>
      </c>
      <c r="Y106" s="23" t="s">
        <v>16</v>
      </c>
      <c r="Z106" s="23" t="s">
        <v>16</v>
      </c>
      <c r="AA106" s="23" t="s">
        <v>16</v>
      </c>
      <c r="AB106" s="24" t="s">
        <v>16</v>
      </c>
      <c r="AC106" s="22">
        <f>SUM(Empresas!AC95:AC106)/SUM(Empresas!AC83:AC94)-1</f>
        <v>-4.1801693192845657E-2</v>
      </c>
      <c r="AD106" s="23">
        <f>SUM(Empresas!AD95:AD106)/SUM(Empresas!AD83:AD94)-1</f>
        <v>6.1683471876443186E-2</v>
      </c>
      <c r="AE106" s="23">
        <f>SUM(Empresas!AE95:AE106)/SUM(Empresas!AE83:AE94)-1</f>
        <v>7.146941572054355E-2</v>
      </c>
      <c r="AF106" s="24">
        <f>SUM(Empresas!AF95:AF106)/SUM(Empresas!AF83:AF94)-1</f>
        <v>5.2604624936220201E-2</v>
      </c>
      <c r="AG106" s="22">
        <f>SUM(Empresas!AG95:AG106)/SUM(Empresas!AG83:AG94)-1</f>
        <v>6.5063343879905977E-2</v>
      </c>
      <c r="AH106" s="23">
        <f>SUM(Empresas!AH95:AH106)/SUM(Empresas!AH83:AH94)-1</f>
        <v>-0.11552839536596149</v>
      </c>
      <c r="AI106" s="24">
        <f>SUM(Empresas!AI95:AI106)/SUM(Empresas!AI83:AI94)-1</f>
        <v>-5.0529486400317292E-2</v>
      </c>
      <c r="AJ106" s="24">
        <f>SUM(Empresas!AJ95:AJ106)/SUM(Empresas!AJ83:AJ94)-1</f>
        <v>5.3495666807106712E-2</v>
      </c>
    </row>
    <row r="107" spans="1:36" x14ac:dyDescent="0.35">
      <c r="A107" s="11">
        <v>42186</v>
      </c>
      <c r="B107" s="22" t="s">
        <v>16</v>
      </c>
      <c r="C107" s="23" t="s">
        <v>16</v>
      </c>
      <c r="D107" s="23" t="s">
        <v>16</v>
      </c>
      <c r="E107" s="23" t="s">
        <v>16</v>
      </c>
      <c r="F107" s="23" t="s">
        <v>16</v>
      </c>
      <c r="G107" s="23" t="s">
        <v>16</v>
      </c>
      <c r="H107" s="23" t="s">
        <v>16</v>
      </c>
      <c r="I107" s="23" t="s">
        <v>16</v>
      </c>
      <c r="J107" s="23" t="s">
        <v>16</v>
      </c>
      <c r="K107" s="23" t="s">
        <v>16</v>
      </c>
      <c r="L107" s="23" t="s">
        <v>16</v>
      </c>
      <c r="M107" s="23" t="s">
        <v>16</v>
      </c>
      <c r="N107" s="23" t="s">
        <v>16</v>
      </c>
      <c r="O107" s="23" t="s">
        <v>16</v>
      </c>
      <c r="P107" s="23" t="s">
        <v>16</v>
      </c>
      <c r="Q107" s="23" t="s">
        <v>16</v>
      </c>
      <c r="R107" s="23" t="s">
        <v>16</v>
      </c>
      <c r="S107" s="23" t="s">
        <v>16</v>
      </c>
      <c r="T107" s="23" t="s">
        <v>16</v>
      </c>
      <c r="U107" s="23" t="s">
        <v>16</v>
      </c>
      <c r="V107" s="23" t="s">
        <v>16</v>
      </c>
      <c r="W107" s="23" t="s">
        <v>16</v>
      </c>
      <c r="X107" s="23" t="s">
        <v>16</v>
      </c>
      <c r="Y107" s="23" t="s">
        <v>16</v>
      </c>
      <c r="Z107" s="23" t="s">
        <v>16</v>
      </c>
      <c r="AA107" s="23" t="s">
        <v>16</v>
      </c>
      <c r="AB107" s="24" t="s">
        <v>16</v>
      </c>
      <c r="AC107" s="22">
        <f>SUM(Empresas!AC96:AC107)/SUM(Empresas!AC84:AC95)-1</f>
        <v>-4.237607410036226E-2</v>
      </c>
      <c r="AD107" s="23">
        <f>SUM(Empresas!AD96:AD107)/SUM(Empresas!AD84:AD95)-1</f>
        <v>5.7103351797638258E-2</v>
      </c>
      <c r="AE107" s="23">
        <f>SUM(Empresas!AE96:AE107)/SUM(Empresas!AE84:AE95)-1</f>
        <v>6.4086902403082791E-2</v>
      </c>
      <c r="AF107" s="24">
        <f>SUM(Empresas!AF96:AF107)/SUM(Empresas!AF84:AF95)-1</f>
        <v>5.1974512730986744E-2</v>
      </c>
      <c r="AG107" s="22">
        <f>SUM(Empresas!AG96:AG107)/SUM(Empresas!AG84:AG95)-1</f>
        <v>6.0750240147602774E-2</v>
      </c>
      <c r="AH107" s="23">
        <f>SUM(Empresas!AH96:AH107)/SUM(Empresas!AH84:AH95)-1</f>
        <v>-0.13157522178122127</v>
      </c>
      <c r="AI107" s="24">
        <f>SUM(Empresas!AI96:AI107)/SUM(Empresas!AI84:AI95)-1</f>
        <v>-7.065086707035062E-2</v>
      </c>
      <c r="AJ107" s="24">
        <f>SUM(Empresas!AJ96:AJ107)/SUM(Empresas!AJ84:AJ95)-1</f>
        <v>4.8351489525337854E-2</v>
      </c>
    </row>
    <row r="108" spans="1:36" x14ac:dyDescent="0.35">
      <c r="A108" s="11">
        <v>42217</v>
      </c>
      <c r="B108" s="22" t="s">
        <v>16</v>
      </c>
      <c r="C108" s="23" t="s">
        <v>16</v>
      </c>
      <c r="D108" s="23" t="s">
        <v>16</v>
      </c>
      <c r="E108" s="23" t="s">
        <v>16</v>
      </c>
      <c r="F108" s="23" t="s">
        <v>16</v>
      </c>
      <c r="G108" s="23" t="s">
        <v>16</v>
      </c>
      <c r="H108" s="23" t="s">
        <v>16</v>
      </c>
      <c r="I108" s="23" t="s">
        <v>16</v>
      </c>
      <c r="J108" s="23" t="s">
        <v>16</v>
      </c>
      <c r="K108" s="23" t="s">
        <v>16</v>
      </c>
      <c r="L108" s="23" t="s">
        <v>16</v>
      </c>
      <c r="M108" s="23" t="s">
        <v>16</v>
      </c>
      <c r="N108" s="23" t="s">
        <v>16</v>
      </c>
      <c r="O108" s="23" t="s">
        <v>16</v>
      </c>
      <c r="P108" s="23" t="s">
        <v>16</v>
      </c>
      <c r="Q108" s="23" t="s">
        <v>16</v>
      </c>
      <c r="R108" s="23" t="s">
        <v>16</v>
      </c>
      <c r="S108" s="23" t="s">
        <v>16</v>
      </c>
      <c r="T108" s="23" t="s">
        <v>16</v>
      </c>
      <c r="U108" s="23" t="s">
        <v>16</v>
      </c>
      <c r="V108" s="23" t="s">
        <v>16</v>
      </c>
      <c r="W108" s="23" t="s">
        <v>16</v>
      </c>
      <c r="X108" s="23" t="s">
        <v>16</v>
      </c>
      <c r="Y108" s="23" t="s">
        <v>16</v>
      </c>
      <c r="Z108" s="23" t="s">
        <v>16</v>
      </c>
      <c r="AA108" s="23" t="s">
        <v>16</v>
      </c>
      <c r="AB108" s="24" t="s">
        <v>16</v>
      </c>
      <c r="AC108" s="22">
        <f>SUM(Empresas!AC97:AC108)/SUM(Empresas!AC85:AC96)-1</f>
        <v>-5.3240156684904671E-2</v>
      </c>
      <c r="AD108" s="23">
        <f>SUM(Empresas!AD97:AD108)/SUM(Empresas!AD85:AD96)-1</f>
        <v>4.4378193514187148E-2</v>
      </c>
      <c r="AE108" s="23">
        <f>SUM(Empresas!AE97:AE108)/SUM(Empresas!AE85:AE96)-1</f>
        <v>5.1966709170180092E-2</v>
      </c>
      <c r="AF108" s="24">
        <f>SUM(Empresas!AF97:AF108)/SUM(Empresas!AF85:AF96)-1</f>
        <v>4.2145145886409274E-2</v>
      </c>
      <c r="AG108" s="22">
        <f>SUM(Empresas!AG97:AG108)/SUM(Empresas!AG85:AG96)-1</f>
        <v>4.8632703019235279E-2</v>
      </c>
      <c r="AH108" s="23">
        <f>SUM(Empresas!AH97:AH108)/SUM(Empresas!AH85:AH96)-1</f>
        <v>-0.14576227278555265</v>
      </c>
      <c r="AI108" s="24">
        <f>SUM(Empresas!AI97:AI108)/SUM(Empresas!AI85:AI96)-1</f>
        <v>-8.791799911538456E-2</v>
      </c>
      <c r="AJ108" s="24">
        <f>SUM(Empresas!AJ97:AJ108)/SUM(Empresas!AJ85:AJ96)-1</f>
        <v>3.6162263819375262E-2</v>
      </c>
    </row>
    <row r="109" spans="1:36" x14ac:dyDescent="0.35">
      <c r="A109" s="11">
        <v>42248</v>
      </c>
      <c r="B109" s="22" t="s">
        <v>16</v>
      </c>
      <c r="C109" s="23" t="s">
        <v>16</v>
      </c>
      <c r="D109" s="23" t="s">
        <v>16</v>
      </c>
      <c r="E109" s="23" t="s">
        <v>16</v>
      </c>
      <c r="F109" s="23" t="s">
        <v>16</v>
      </c>
      <c r="G109" s="23" t="s">
        <v>16</v>
      </c>
      <c r="H109" s="23" t="s">
        <v>16</v>
      </c>
      <c r="I109" s="23" t="s">
        <v>16</v>
      </c>
      <c r="J109" s="23" t="s">
        <v>16</v>
      </c>
      <c r="K109" s="23" t="s">
        <v>16</v>
      </c>
      <c r="L109" s="23" t="s">
        <v>16</v>
      </c>
      <c r="M109" s="23" t="s">
        <v>16</v>
      </c>
      <c r="N109" s="23" t="s">
        <v>16</v>
      </c>
      <c r="O109" s="23" t="s">
        <v>16</v>
      </c>
      <c r="P109" s="23" t="s">
        <v>16</v>
      </c>
      <c r="Q109" s="23" t="s">
        <v>16</v>
      </c>
      <c r="R109" s="23" t="s">
        <v>16</v>
      </c>
      <c r="S109" s="23" t="s">
        <v>16</v>
      </c>
      <c r="T109" s="23" t="s">
        <v>16</v>
      </c>
      <c r="U109" s="23" t="s">
        <v>16</v>
      </c>
      <c r="V109" s="23" t="s">
        <v>16</v>
      </c>
      <c r="W109" s="23" t="s">
        <v>16</v>
      </c>
      <c r="X109" s="23" t="s">
        <v>16</v>
      </c>
      <c r="Y109" s="23" t="s">
        <v>16</v>
      </c>
      <c r="Z109" s="23" t="s">
        <v>16</v>
      </c>
      <c r="AA109" s="23" t="s">
        <v>16</v>
      </c>
      <c r="AB109" s="24" t="s">
        <v>16</v>
      </c>
      <c r="AC109" s="22">
        <f>SUM(Empresas!AC98:AC109)/SUM(Empresas!AC86:AC97)-1</f>
        <v>-7.8395754041921784E-2</v>
      </c>
      <c r="AD109" s="23">
        <f>SUM(Empresas!AD98:AD109)/SUM(Empresas!AD86:AD97)-1</f>
        <v>1.3348065106708829E-2</v>
      </c>
      <c r="AE109" s="23">
        <f>SUM(Empresas!AE98:AE109)/SUM(Empresas!AE86:AE97)-1</f>
        <v>2.3826303097876256E-2</v>
      </c>
      <c r="AF109" s="24">
        <f>SUM(Empresas!AF98:AF109)/SUM(Empresas!AF86:AF97)-1</f>
        <v>1.0033611103611895E-2</v>
      </c>
      <c r="AG109" s="22">
        <f>SUM(Empresas!AG98:AG109)/SUM(Empresas!AG86:AG97)-1</f>
        <v>1.8259743311064724E-2</v>
      </c>
      <c r="AH109" s="23">
        <f>SUM(Empresas!AH98:AH109)/SUM(Empresas!AH86:AH97)-1</f>
        <v>-0.1605423963705308</v>
      </c>
      <c r="AI109" s="24">
        <f>SUM(Empresas!AI98:AI109)/SUM(Empresas!AI86:AI97)-1</f>
        <v>-0.10372604657511031</v>
      </c>
      <c r="AJ109" s="24">
        <f>SUM(Empresas!AJ98:AJ109)/SUM(Empresas!AJ86:AJ97)-1</f>
        <v>7.0532925130943891E-3</v>
      </c>
    </row>
    <row r="110" spans="1:36" x14ac:dyDescent="0.35">
      <c r="A110" s="11">
        <v>42278</v>
      </c>
      <c r="B110" s="22" t="s">
        <v>16</v>
      </c>
      <c r="C110" s="23" t="s">
        <v>16</v>
      </c>
      <c r="D110" s="23" t="s">
        <v>16</v>
      </c>
      <c r="E110" s="23" t="s">
        <v>16</v>
      </c>
      <c r="F110" s="23" t="s">
        <v>16</v>
      </c>
      <c r="G110" s="23" t="s">
        <v>16</v>
      </c>
      <c r="H110" s="23" t="s">
        <v>16</v>
      </c>
      <c r="I110" s="23" t="s">
        <v>16</v>
      </c>
      <c r="J110" s="23" t="s">
        <v>16</v>
      </c>
      <c r="K110" s="23" t="s">
        <v>16</v>
      </c>
      <c r="L110" s="23" t="s">
        <v>16</v>
      </c>
      <c r="M110" s="23" t="s">
        <v>16</v>
      </c>
      <c r="N110" s="23" t="s">
        <v>16</v>
      </c>
      <c r="O110" s="23" t="s">
        <v>16</v>
      </c>
      <c r="P110" s="23" t="s">
        <v>16</v>
      </c>
      <c r="Q110" s="23" t="s">
        <v>16</v>
      </c>
      <c r="R110" s="23" t="s">
        <v>16</v>
      </c>
      <c r="S110" s="23" t="s">
        <v>16</v>
      </c>
      <c r="T110" s="23" t="s">
        <v>16</v>
      </c>
      <c r="U110" s="23" t="s">
        <v>16</v>
      </c>
      <c r="V110" s="23" t="s">
        <v>16</v>
      </c>
      <c r="W110" s="23" t="s">
        <v>16</v>
      </c>
      <c r="X110" s="23" t="s">
        <v>16</v>
      </c>
      <c r="Y110" s="23" t="s">
        <v>16</v>
      </c>
      <c r="Z110" s="23" t="s">
        <v>16</v>
      </c>
      <c r="AA110" s="23" t="s">
        <v>16</v>
      </c>
      <c r="AB110" s="24" t="s">
        <v>16</v>
      </c>
      <c r="AC110" s="22">
        <f>SUM(Empresas!AC99:AC110)/SUM(Empresas!AC87:AC98)-1</f>
        <v>-9.3224936296598893E-2</v>
      </c>
      <c r="AD110" s="23">
        <f>SUM(Empresas!AD99:AD110)/SUM(Empresas!AD87:AD98)-1</f>
        <v>-7.2775855552065227E-3</v>
      </c>
      <c r="AE110" s="23">
        <f>SUM(Empresas!AE99:AE110)/SUM(Empresas!AE87:AE98)-1</f>
        <v>2.8681192650235054E-3</v>
      </c>
      <c r="AF110" s="24">
        <f>SUM(Empresas!AF99:AF110)/SUM(Empresas!AF87:AF98)-1</f>
        <v>-4.617219209133383E-3</v>
      </c>
      <c r="AG110" s="22">
        <f>SUM(Empresas!AG99:AG110)/SUM(Empresas!AG87:AG98)-1</f>
        <v>-2.3255215520218142E-3</v>
      </c>
      <c r="AH110" s="23">
        <f>SUM(Empresas!AH99:AH110)/SUM(Empresas!AH87:AH98)-1</f>
        <v>-0.17428586736075236</v>
      </c>
      <c r="AI110" s="24">
        <f>SUM(Empresas!AI99:AI110)/SUM(Empresas!AI87:AI98)-1</f>
        <v>-0.11863224705011943</v>
      </c>
      <c r="AJ110" s="24">
        <f>SUM(Empresas!AJ99:AJ110)/SUM(Empresas!AJ87:AJ98)-1</f>
        <v>-1.2918098451296878E-2</v>
      </c>
    </row>
    <row r="111" spans="1:36" x14ac:dyDescent="0.35">
      <c r="A111" s="11">
        <v>42309</v>
      </c>
      <c r="B111" s="22" t="s">
        <v>16</v>
      </c>
      <c r="C111" s="23" t="s">
        <v>16</v>
      </c>
      <c r="D111" s="23" t="s">
        <v>16</v>
      </c>
      <c r="E111" s="23" t="s">
        <v>16</v>
      </c>
      <c r="F111" s="23" t="s">
        <v>16</v>
      </c>
      <c r="G111" s="23" t="s">
        <v>16</v>
      </c>
      <c r="H111" s="23" t="s">
        <v>16</v>
      </c>
      <c r="I111" s="23" t="s">
        <v>16</v>
      </c>
      <c r="J111" s="23" t="s">
        <v>16</v>
      </c>
      <c r="K111" s="23" t="s">
        <v>16</v>
      </c>
      <c r="L111" s="23" t="s">
        <v>16</v>
      </c>
      <c r="M111" s="23" t="s">
        <v>16</v>
      </c>
      <c r="N111" s="23" t="s">
        <v>16</v>
      </c>
      <c r="O111" s="23" t="s">
        <v>16</v>
      </c>
      <c r="P111" s="23" t="s">
        <v>16</v>
      </c>
      <c r="Q111" s="23" t="s">
        <v>16</v>
      </c>
      <c r="R111" s="23" t="s">
        <v>16</v>
      </c>
      <c r="S111" s="23" t="s">
        <v>16</v>
      </c>
      <c r="T111" s="23" t="s">
        <v>16</v>
      </c>
      <c r="U111" s="23" t="s">
        <v>16</v>
      </c>
      <c r="V111" s="23" t="s">
        <v>16</v>
      </c>
      <c r="W111" s="23" t="s">
        <v>16</v>
      </c>
      <c r="X111" s="23" t="s">
        <v>16</v>
      </c>
      <c r="Y111" s="23" t="s">
        <v>16</v>
      </c>
      <c r="Z111" s="23" t="s">
        <v>16</v>
      </c>
      <c r="AA111" s="23" t="s">
        <v>16</v>
      </c>
      <c r="AB111" s="24" t="s">
        <v>16</v>
      </c>
      <c r="AC111" s="22">
        <f>SUM(Empresas!AC100:AC111)/SUM(Empresas!AC88:AC99)-1</f>
        <v>-0.10138547510593809</v>
      </c>
      <c r="AD111" s="23">
        <f>SUM(Empresas!AD100:AD111)/SUM(Empresas!AD88:AD99)-1</f>
        <v>-1.6584072364639768E-2</v>
      </c>
      <c r="AE111" s="23">
        <f>SUM(Empresas!AE100:AE111)/SUM(Empresas!AE88:AE99)-1</f>
        <v>1.8140118078502354E-3</v>
      </c>
      <c r="AF111" s="24">
        <f>SUM(Empresas!AF100:AF111)/SUM(Empresas!AF88:AF99)-1</f>
        <v>-1.0726881723034154E-2</v>
      </c>
      <c r="AG111" s="22">
        <f>SUM(Empresas!AG100:AG111)/SUM(Empresas!AG88:AG99)-1</f>
        <v>-7.6732362409307475E-3</v>
      </c>
      <c r="AH111" s="23">
        <f>SUM(Empresas!AH100:AH111)/SUM(Empresas!AH88:AH99)-1</f>
        <v>-0.18586145237313678</v>
      </c>
      <c r="AI111" s="24">
        <f>SUM(Empresas!AI100:AI111)/SUM(Empresas!AI88:AI99)-1</f>
        <v>-0.13194822272122819</v>
      </c>
      <c r="AJ111" s="24">
        <f>SUM(Empresas!AJ100:AJ111)/SUM(Empresas!AJ88:AJ99)-1</f>
        <v>-1.8571322295548032E-2</v>
      </c>
    </row>
    <row r="112" spans="1:36" ht="15" thickBot="1" x14ac:dyDescent="0.4">
      <c r="A112" s="15">
        <v>42339</v>
      </c>
      <c r="B112" s="25" t="s">
        <v>16</v>
      </c>
      <c r="C112" s="26" t="s">
        <v>16</v>
      </c>
      <c r="D112" s="26" t="s">
        <v>16</v>
      </c>
      <c r="E112" s="26" t="s">
        <v>16</v>
      </c>
      <c r="F112" s="26" t="s">
        <v>16</v>
      </c>
      <c r="G112" s="26" t="s">
        <v>16</v>
      </c>
      <c r="H112" s="26" t="s">
        <v>16</v>
      </c>
      <c r="I112" s="26" t="s">
        <v>16</v>
      </c>
      <c r="J112" s="26" t="s">
        <v>16</v>
      </c>
      <c r="K112" s="26" t="s">
        <v>16</v>
      </c>
      <c r="L112" s="26" t="s">
        <v>16</v>
      </c>
      <c r="M112" s="26" t="s">
        <v>16</v>
      </c>
      <c r="N112" s="26" t="s">
        <v>16</v>
      </c>
      <c r="O112" s="26" t="s">
        <v>16</v>
      </c>
      <c r="P112" s="26" t="s">
        <v>16</v>
      </c>
      <c r="Q112" s="26" t="s">
        <v>16</v>
      </c>
      <c r="R112" s="26" t="s">
        <v>16</v>
      </c>
      <c r="S112" s="26" t="s">
        <v>16</v>
      </c>
      <c r="T112" s="26" t="s">
        <v>16</v>
      </c>
      <c r="U112" s="26" t="s">
        <v>16</v>
      </c>
      <c r="V112" s="26" t="s">
        <v>16</v>
      </c>
      <c r="W112" s="26" t="s">
        <v>16</v>
      </c>
      <c r="X112" s="26" t="s">
        <v>16</v>
      </c>
      <c r="Y112" s="26" t="s">
        <v>16</v>
      </c>
      <c r="Z112" s="26" t="s">
        <v>16</v>
      </c>
      <c r="AA112" s="26" t="s">
        <v>16</v>
      </c>
      <c r="AB112" s="27" t="s">
        <v>16</v>
      </c>
      <c r="AC112" s="25">
        <f>SUM(Empresas!AC101:AC112)/SUM(Empresas!AC89:AC100)-1</f>
        <v>-8.1186271809786104E-2</v>
      </c>
      <c r="AD112" s="26">
        <f>SUM(Empresas!AD101:AD112)/SUM(Empresas!AD89:AD100)-1</f>
        <v>-2.8065893074106008E-2</v>
      </c>
      <c r="AE112" s="26">
        <f>SUM(Empresas!AE101:AE112)/SUM(Empresas!AE89:AE100)-1</f>
        <v>3.0189566574256865E-4</v>
      </c>
      <c r="AF112" s="27">
        <f>SUM(Empresas!AF101:AF112)/SUM(Empresas!AF89:AF100)-1</f>
        <v>-1.8734494457005368E-2</v>
      </c>
      <c r="AG112" s="25">
        <f>SUM(Empresas!AG101:AG112)/SUM(Empresas!AG89:AG100)-1</f>
        <v>-1.0676033215877623E-2</v>
      </c>
      <c r="AH112" s="26">
        <f>SUM(Empresas!AH101:AH112)/SUM(Empresas!AH89:AH100)-1</f>
        <v>-0.1954325357644191</v>
      </c>
      <c r="AI112" s="27">
        <f>SUM(Empresas!AI101:AI112)/SUM(Empresas!AI89:AI100)-1</f>
        <v>-0.14574851370170538</v>
      </c>
      <c r="AJ112" s="27">
        <f>SUM(Empresas!AJ101:AJ112)/SUM(Empresas!AJ89:AJ100)-1</f>
        <v>-2.197998315318872E-2</v>
      </c>
    </row>
    <row r="113" spans="1:36" x14ac:dyDescent="0.35">
      <c r="A113" s="7">
        <v>42370</v>
      </c>
      <c r="B113" s="28" t="s">
        <v>16</v>
      </c>
      <c r="C113" s="29" t="s">
        <v>16</v>
      </c>
      <c r="D113" s="29" t="s">
        <v>16</v>
      </c>
      <c r="E113" s="29" t="s">
        <v>16</v>
      </c>
      <c r="F113" s="29" t="s">
        <v>16</v>
      </c>
      <c r="G113" s="29" t="s">
        <v>16</v>
      </c>
      <c r="H113" s="29" t="s">
        <v>16</v>
      </c>
      <c r="I113" s="29" t="s">
        <v>16</v>
      </c>
      <c r="J113" s="29" t="s">
        <v>16</v>
      </c>
      <c r="K113" s="29" t="s">
        <v>16</v>
      </c>
      <c r="L113" s="29" t="s">
        <v>16</v>
      </c>
      <c r="M113" s="29" t="s">
        <v>16</v>
      </c>
      <c r="N113" s="29" t="s">
        <v>16</v>
      </c>
      <c r="O113" s="29" t="s">
        <v>16</v>
      </c>
      <c r="P113" s="29" t="s">
        <v>16</v>
      </c>
      <c r="Q113" s="29" t="s">
        <v>16</v>
      </c>
      <c r="R113" s="29" t="s">
        <v>16</v>
      </c>
      <c r="S113" s="29" t="s">
        <v>16</v>
      </c>
      <c r="T113" s="29" t="s">
        <v>16</v>
      </c>
      <c r="U113" s="29" t="s">
        <v>16</v>
      </c>
      <c r="V113" s="29" t="s">
        <v>16</v>
      </c>
      <c r="W113" s="29" t="s">
        <v>16</v>
      </c>
      <c r="X113" s="29" t="s">
        <v>16</v>
      </c>
      <c r="Y113" s="29" t="s">
        <v>16</v>
      </c>
      <c r="Z113" s="29" t="s">
        <v>16</v>
      </c>
      <c r="AA113" s="29" t="s">
        <v>16</v>
      </c>
      <c r="AB113" s="30" t="s">
        <v>16</v>
      </c>
      <c r="AC113" s="28">
        <f>SUM(Empresas!AC102:AC113)/SUM(Empresas!AC90:AC101)-1</f>
        <v>-9.0172933650866094E-2</v>
      </c>
      <c r="AD113" s="29">
        <f>SUM(Empresas!AD102:AD113)/SUM(Empresas!AD90:AD101)-1</f>
        <v>-4.4864961100103184E-2</v>
      </c>
      <c r="AE113" s="29">
        <f>SUM(Empresas!AE102:AE113)/SUM(Empresas!AE90:AE101)-1</f>
        <v>-1.1349769557749467E-2</v>
      </c>
      <c r="AF113" s="30">
        <f>SUM(Empresas!AF102:AF113)/SUM(Empresas!AF90:AF101)-1</f>
        <v>-3.2564101163921833E-2</v>
      </c>
      <c r="AG113" s="28">
        <f>SUM(Empresas!AG102:AG113)/SUM(Empresas!AG90:AG101)-1</f>
        <v>-2.4696123349104537E-2</v>
      </c>
      <c r="AH113" s="29">
        <f>SUM(Empresas!AH102:AH113)/SUM(Empresas!AH90:AH101)-1</f>
        <v>-0.20563322137373419</v>
      </c>
      <c r="AI113" s="30">
        <f>SUM(Empresas!AI102:AI113)/SUM(Empresas!AI90:AI101)-1</f>
        <v>-0.16018897466185245</v>
      </c>
      <c r="AJ113" s="30">
        <f>SUM(Empresas!AJ102:AJ113)/SUM(Empresas!AJ90:AJ101)-1</f>
        <v>-3.5664685419029674E-2</v>
      </c>
    </row>
    <row r="114" spans="1:36" x14ac:dyDescent="0.35">
      <c r="A114" s="11">
        <v>42401</v>
      </c>
      <c r="B114" s="22" t="s">
        <v>16</v>
      </c>
      <c r="C114" s="23" t="s">
        <v>16</v>
      </c>
      <c r="D114" s="23" t="s">
        <v>16</v>
      </c>
      <c r="E114" s="23" t="s">
        <v>16</v>
      </c>
      <c r="F114" s="23" t="s">
        <v>16</v>
      </c>
      <c r="G114" s="23" t="s">
        <v>16</v>
      </c>
      <c r="H114" s="23" t="s">
        <v>16</v>
      </c>
      <c r="I114" s="23" t="s">
        <v>16</v>
      </c>
      <c r="J114" s="23" t="s">
        <v>16</v>
      </c>
      <c r="K114" s="23" t="s">
        <v>16</v>
      </c>
      <c r="L114" s="23" t="s">
        <v>16</v>
      </c>
      <c r="M114" s="23" t="s">
        <v>16</v>
      </c>
      <c r="N114" s="23" t="s">
        <v>16</v>
      </c>
      <c r="O114" s="23" t="s">
        <v>16</v>
      </c>
      <c r="P114" s="23" t="s">
        <v>16</v>
      </c>
      <c r="Q114" s="23" t="s">
        <v>16</v>
      </c>
      <c r="R114" s="23" t="s">
        <v>16</v>
      </c>
      <c r="S114" s="23" t="s">
        <v>16</v>
      </c>
      <c r="T114" s="23" t="s">
        <v>16</v>
      </c>
      <c r="U114" s="23" t="s">
        <v>16</v>
      </c>
      <c r="V114" s="23" t="s">
        <v>16</v>
      </c>
      <c r="W114" s="23" t="s">
        <v>16</v>
      </c>
      <c r="X114" s="23" t="s">
        <v>16</v>
      </c>
      <c r="Y114" s="23" t="s">
        <v>16</v>
      </c>
      <c r="Z114" s="23" t="s">
        <v>16</v>
      </c>
      <c r="AA114" s="23" t="s">
        <v>16</v>
      </c>
      <c r="AB114" s="24" t="s">
        <v>16</v>
      </c>
      <c r="AC114" s="22">
        <f>SUM(Empresas!AC103:AC114)/SUM(Empresas!AC91:AC102)-1</f>
        <v>-7.9069937586680239E-2</v>
      </c>
      <c r="AD114" s="23">
        <f>SUM(Empresas!AD103:AD114)/SUM(Empresas!AD91:AD102)-1</f>
        <v>-6.3078941672317868E-2</v>
      </c>
      <c r="AE114" s="23">
        <f>SUM(Empresas!AE103:AE114)/SUM(Empresas!AE91:AE102)-1</f>
        <v>-2.7776348420574304E-2</v>
      </c>
      <c r="AF114" s="24">
        <f>SUM(Empresas!AF103:AF114)/SUM(Empresas!AF91:AF102)-1</f>
        <v>-4.850221054607784E-2</v>
      </c>
      <c r="AG114" s="22">
        <f>SUM(Empresas!AG103:AG114)/SUM(Empresas!AG91:AG102)-1</f>
        <v>-3.9237045400165704E-2</v>
      </c>
      <c r="AH114" s="23">
        <f>SUM(Empresas!AH103:AH114)/SUM(Empresas!AH91:AH102)-1</f>
        <v>-0.21457153751672686</v>
      </c>
      <c r="AI114" s="24">
        <f>SUM(Empresas!AI103:AI114)/SUM(Empresas!AI91:AI102)-1</f>
        <v>-0.17200653462233151</v>
      </c>
      <c r="AJ114" s="24">
        <f>SUM(Empresas!AJ103:AJ114)/SUM(Empresas!AJ91:AJ102)-1</f>
        <v>-4.9743561808166747E-2</v>
      </c>
    </row>
    <row r="115" spans="1:36" x14ac:dyDescent="0.35">
      <c r="A115" s="11">
        <v>42430</v>
      </c>
      <c r="B115" s="22" t="s">
        <v>16</v>
      </c>
      <c r="C115" s="23" t="s">
        <v>16</v>
      </c>
      <c r="D115" s="23" t="s">
        <v>16</v>
      </c>
      <c r="E115" s="23" t="s">
        <v>16</v>
      </c>
      <c r="F115" s="23" t="s">
        <v>16</v>
      </c>
      <c r="G115" s="23" t="s">
        <v>16</v>
      </c>
      <c r="H115" s="23" t="s">
        <v>16</v>
      </c>
      <c r="I115" s="23" t="s">
        <v>16</v>
      </c>
      <c r="J115" s="23" t="s">
        <v>16</v>
      </c>
      <c r="K115" s="23" t="s">
        <v>16</v>
      </c>
      <c r="L115" s="23" t="s">
        <v>16</v>
      </c>
      <c r="M115" s="23" t="s">
        <v>16</v>
      </c>
      <c r="N115" s="23" t="s">
        <v>16</v>
      </c>
      <c r="O115" s="23" t="s">
        <v>16</v>
      </c>
      <c r="P115" s="23" t="s">
        <v>16</v>
      </c>
      <c r="Q115" s="23" t="s">
        <v>16</v>
      </c>
      <c r="R115" s="23" t="s">
        <v>16</v>
      </c>
      <c r="S115" s="23" t="s">
        <v>16</v>
      </c>
      <c r="T115" s="23" t="s">
        <v>16</v>
      </c>
      <c r="U115" s="23" t="s">
        <v>16</v>
      </c>
      <c r="V115" s="23" t="s">
        <v>16</v>
      </c>
      <c r="W115" s="23" t="s">
        <v>16</v>
      </c>
      <c r="X115" s="23" t="s">
        <v>16</v>
      </c>
      <c r="Y115" s="23" t="s">
        <v>16</v>
      </c>
      <c r="Z115" s="23" t="s">
        <v>16</v>
      </c>
      <c r="AA115" s="23" t="s">
        <v>16</v>
      </c>
      <c r="AB115" s="24" t="s">
        <v>16</v>
      </c>
      <c r="AC115" s="22">
        <f>SUM(Empresas!AC104:AC115)/SUM(Empresas!AC92:AC103)-1</f>
        <v>-9.2580899693052165E-2</v>
      </c>
      <c r="AD115" s="23">
        <f>SUM(Empresas!AD104:AD115)/SUM(Empresas!AD92:AD103)-1</f>
        <v>-8.0370932321174426E-2</v>
      </c>
      <c r="AE115" s="23">
        <f>SUM(Empresas!AE104:AE115)/SUM(Empresas!AE92:AE103)-1</f>
        <v>-4.6861655751337605E-2</v>
      </c>
      <c r="AF115" s="24">
        <f>SUM(Empresas!AF104:AF115)/SUM(Empresas!AF92:AF103)-1</f>
        <v>-6.4421785039848078E-2</v>
      </c>
      <c r="AG115" s="22">
        <f>SUM(Empresas!AG104:AG115)/SUM(Empresas!AG92:AG103)-1</f>
        <v>-5.8084311436481406E-2</v>
      </c>
      <c r="AH115" s="23">
        <f>SUM(Empresas!AH104:AH115)/SUM(Empresas!AH92:AH103)-1</f>
        <v>-0.21696127314664138</v>
      </c>
      <c r="AI115" s="24">
        <f>SUM(Empresas!AI104:AI115)/SUM(Empresas!AI92:AI103)-1</f>
        <v>-0.1748072031324106</v>
      </c>
      <c r="AJ115" s="24">
        <f>SUM(Empresas!AJ104:AJ115)/SUM(Empresas!AJ92:AJ103)-1</f>
        <v>-6.7320051894229294E-2</v>
      </c>
    </row>
    <row r="116" spans="1:36" x14ac:dyDescent="0.35">
      <c r="A116" s="11">
        <v>42461</v>
      </c>
      <c r="B116" s="22" t="s">
        <v>16</v>
      </c>
      <c r="C116" s="23" t="s">
        <v>16</v>
      </c>
      <c r="D116" s="23" t="s">
        <v>16</v>
      </c>
      <c r="E116" s="23" t="s">
        <v>16</v>
      </c>
      <c r="F116" s="23" t="s">
        <v>16</v>
      </c>
      <c r="G116" s="23" t="s">
        <v>16</v>
      </c>
      <c r="H116" s="23" t="s">
        <v>16</v>
      </c>
      <c r="I116" s="23" t="s">
        <v>16</v>
      </c>
      <c r="J116" s="23" t="s">
        <v>16</v>
      </c>
      <c r="K116" s="23" t="s">
        <v>16</v>
      </c>
      <c r="L116" s="23" t="s">
        <v>16</v>
      </c>
      <c r="M116" s="23" t="s">
        <v>16</v>
      </c>
      <c r="N116" s="23" t="s">
        <v>16</v>
      </c>
      <c r="O116" s="23" t="s">
        <v>16</v>
      </c>
      <c r="P116" s="23" t="s">
        <v>16</v>
      </c>
      <c r="Q116" s="23" t="s">
        <v>16</v>
      </c>
      <c r="R116" s="23" t="s">
        <v>16</v>
      </c>
      <c r="S116" s="23" t="s">
        <v>16</v>
      </c>
      <c r="T116" s="23" t="s">
        <v>16</v>
      </c>
      <c r="U116" s="23" t="s">
        <v>16</v>
      </c>
      <c r="V116" s="23" t="s">
        <v>16</v>
      </c>
      <c r="W116" s="23" t="s">
        <v>16</v>
      </c>
      <c r="X116" s="23" t="s">
        <v>16</v>
      </c>
      <c r="Y116" s="23" t="s">
        <v>16</v>
      </c>
      <c r="Z116" s="23" t="s">
        <v>16</v>
      </c>
      <c r="AA116" s="23" t="s">
        <v>16</v>
      </c>
      <c r="AB116" s="24" t="s">
        <v>16</v>
      </c>
      <c r="AC116" s="22">
        <f>SUM(Empresas!AC105:AC116)/SUM(Empresas!AC93:AC104)-1</f>
        <v>-9.3970910841874256E-2</v>
      </c>
      <c r="AD116" s="23">
        <f>SUM(Empresas!AD105:AD116)/SUM(Empresas!AD93:AD104)-1</f>
        <v>-8.0665397734726252E-2</v>
      </c>
      <c r="AE116" s="23">
        <f>SUM(Empresas!AE105:AE116)/SUM(Empresas!AE93:AE104)-1</f>
        <v>-4.7610992303047439E-2</v>
      </c>
      <c r="AF116" s="24">
        <f>SUM(Empresas!AF105:AF116)/SUM(Empresas!AF93:AF104)-1</f>
        <v>-5.7321140961874573E-2</v>
      </c>
      <c r="AG116" s="22">
        <f>SUM(Empresas!AG105:AG116)/SUM(Empresas!AG93:AG104)-1</f>
        <v>-5.9368665050392178E-2</v>
      </c>
      <c r="AH116" s="23">
        <f>SUM(Empresas!AH105:AH116)/SUM(Empresas!AH93:AH104)-1</f>
        <v>-0.20773703060858639</v>
      </c>
      <c r="AI116" s="24">
        <f>SUM(Empresas!AI105:AI116)/SUM(Empresas!AI93:AI104)-1</f>
        <v>-0.16602697864520255</v>
      </c>
      <c r="AJ116" s="24">
        <f>SUM(Empresas!AJ105:AJ116)/SUM(Empresas!AJ93:AJ104)-1</f>
        <v>-6.7821335162529639E-2</v>
      </c>
    </row>
    <row r="117" spans="1:36" x14ac:dyDescent="0.35">
      <c r="A117" s="11">
        <v>42491</v>
      </c>
      <c r="B117" s="22" t="s">
        <v>16</v>
      </c>
      <c r="C117" s="23" t="s">
        <v>16</v>
      </c>
      <c r="D117" s="23" t="s">
        <v>16</v>
      </c>
      <c r="E117" s="23" t="s">
        <v>16</v>
      </c>
      <c r="F117" s="23" t="s">
        <v>16</v>
      </c>
      <c r="G117" s="23" t="s">
        <v>16</v>
      </c>
      <c r="H117" s="23" t="s">
        <v>16</v>
      </c>
      <c r="I117" s="23" t="s">
        <v>16</v>
      </c>
      <c r="J117" s="23" t="s">
        <v>16</v>
      </c>
      <c r="K117" s="23" t="s">
        <v>16</v>
      </c>
      <c r="L117" s="23" t="s">
        <v>16</v>
      </c>
      <c r="M117" s="23" t="s">
        <v>16</v>
      </c>
      <c r="N117" s="23" t="s">
        <v>16</v>
      </c>
      <c r="O117" s="23" t="s">
        <v>16</v>
      </c>
      <c r="P117" s="23" t="s">
        <v>16</v>
      </c>
      <c r="Q117" s="23" t="s">
        <v>16</v>
      </c>
      <c r="R117" s="23" t="s">
        <v>16</v>
      </c>
      <c r="S117" s="23" t="s">
        <v>16</v>
      </c>
      <c r="T117" s="23" t="s">
        <v>16</v>
      </c>
      <c r="U117" s="23" t="s">
        <v>16</v>
      </c>
      <c r="V117" s="23" t="s">
        <v>16</v>
      </c>
      <c r="W117" s="23" t="s">
        <v>16</v>
      </c>
      <c r="X117" s="23" t="s">
        <v>16</v>
      </c>
      <c r="Y117" s="23" t="s">
        <v>16</v>
      </c>
      <c r="Z117" s="23" t="s">
        <v>16</v>
      </c>
      <c r="AA117" s="23" t="s">
        <v>16</v>
      </c>
      <c r="AB117" s="24" t="s">
        <v>16</v>
      </c>
      <c r="AC117" s="22">
        <f>SUM(Empresas!AC106:AC117)/SUM(Empresas!AC94:AC105)-1</f>
        <v>-8.4460005294872076E-2</v>
      </c>
      <c r="AD117" s="23">
        <f>SUM(Empresas!AD106:AD117)/SUM(Empresas!AD94:AD105)-1</f>
        <v>-6.5468687120377456E-2</v>
      </c>
      <c r="AE117" s="23">
        <f>SUM(Empresas!AE106:AE117)/SUM(Empresas!AE94:AE105)-1</f>
        <v>-3.164016630415889E-2</v>
      </c>
      <c r="AF117" s="24">
        <f>SUM(Empresas!AF106:AF117)/SUM(Empresas!AF94:AF105)-1</f>
        <v>-4.3116569657932091E-2</v>
      </c>
      <c r="AG117" s="22">
        <f>SUM(Empresas!AG106:AG117)/SUM(Empresas!AG94:AG105)-1</f>
        <v>-4.4404916063423117E-2</v>
      </c>
      <c r="AH117" s="23">
        <f>SUM(Empresas!AH106:AH117)/SUM(Empresas!AH94:AH105)-1</f>
        <v>-0.19565546735186423</v>
      </c>
      <c r="AI117" s="24">
        <f>SUM(Empresas!AI106:AI117)/SUM(Empresas!AI94:AI105)-1</f>
        <v>-0.15573973474975256</v>
      </c>
      <c r="AJ117" s="24">
        <f>SUM(Empresas!AJ106:AJ117)/SUM(Empresas!AJ94:AJ105)-1</f>
        <v>-5.2930893357183928E-2</v>
      </c>
    </row>
    <row r="118" spans="1:36" x14ac:dyDescent="0.35">
      <c r="A118" s="11">
        <v>42522</v>
      </c>
      <c r="B118" s="22" t="s">
        <v>16</v>
      </c>
      <c r="C118" s="23" t="s">
        <v>16</v>
      </c>
      <c r="D118" s="23" t="s">
        <v>16</v>
      </c>
      <c r="E118" s="23" t="s">
        <v>16</v>
      </c>
      <c r="F118" s="23" t="s">
        <v>16</v>
      </c>
      <c r="G118" s="23" t="s">
        <v>16</v>
      </c>
      <c r="H118" s="23" t="s">
        <v>16</v>
      </c>
      <c r="I118" s="23" t="s">
        <v>16</v>
      </c>
      <c r="J118" s="23" t="s">
        <v>16</v>
      </c>
      <c r="K118" s="23" t="s">
        <v>16</v>
      </c>
      <c r="L118" s="23" t="s">
        <v>16</v>
      </c>
      <c r="M118" s="23" t="s">
        <v>16</v>
      </c>
      <c r="N118" s="23" t="s">
        <v>16</v>
      </c>
      <c r="O118" s="23" t="s">
        <v>16</v>
      </c>
      <c r="P118" s="23" t="s">
        <v>16</v>
      </c>
      <c r="Q118" s="23" t="s">
        <v>16</v>
      </c>
      <c r="R118" s="23" t="s">
        <v>16</v>
      </c>
      <c r="S118" s="23" t="s">
        <v>16</v>
      </c>
      <c r="T118" s="23" t="s">
        <v>16</v>
      </c>
      <c r="U118" s="23" t="s">
        <v>16</v>
      </c>
      <c r="V118" s="23" t="s">
        <v>16</v>
      </c>
      <c r="W118" s="23" t="s">
        <v>16</v>
      </c>
      <c r="X118" s="23" t="s">
        <v>16</v>
      </c>
      <c r="Y118" s="23" t="s">
        <v>16</v>
      </c>
      <c r="Z118" s="23" t="s">
        <v>16</v>
      </c>
      <c r="AA118" s="23" t="s">
        <v>16</v>
      </c>
      <c r="AB118" s="24" t="s">
        <v>16</v>
      </c>
      <c r="AC118" s="22">
        <f>SUM(Empresas!AC107:AC118)/SUM(Empresas!AC95:AC106)-1</f>
        <v>-7.3107967049635292E-2</v>
      </c>
      <c r="AD118" s="23">
        <f>SUM(Empresas!AD107:AD118)/SUM(Empresas!AD95:AD106)-1</f>
        <v>-5.9645481142339696E-2</v>
      </c>
      <c r="AE118" s="23">
        <f>SUM(Empresas!AE107:AE118)/SUM(Empresas!AE95:AE106)-1</f>
        <v>-2.3339819281172236E-2</v>
      </c>
      <c r="AF118" s="24">
        <f>SUM(Empresas!AF107:AF118)/SUM(Empresas!AF95:AF106)-1</f>
        <v>-2.872766283161976E-2</v>
      </c>
      <c r="AG118" s="22">
        <f>SUM(Empresas!AG107:AG118)/SUM(Empresas!AG95:AG106)-1</f>
        <v>-3.7224831977996642E-2</v>
      </c>
      <c r="AH118" s="23">
        <f>SUM(Empresas!AH107:AH118)/SUM(Empresas!AH95:AH106)-1</f>
        <v>-0.18304868442639222</v>
      </c>
      <c r="AI118" s="24">
        <f>SUM(Empresas!AI107:AI118)/SUM(Empresas!AI95:AI106)-1</f>
        <v>-0.14518791060935565</v>
      </c>
      <c r="AJ118" s="24">
        <f>SUM(Empresas!AJ107:AJ118)/SUM(Empresas!AJ95:AJ106)-1</f>
        <v>-4.5296033834095639E-2</v>
      </c>
    </row>
    <row r="119" spans="1:36" x14ac:dyDescent="0.35">
      <c r="A119" s="11">
        <v>42552</v>
      </c>
      <c r="B119" s="22" t="s">
        <v>16</v>
      </c>
      <c r="C119" s="23" t="s">
        <v>16</v>
      </c>
      <c r="D119" s="23" t="s">
        <v>16</v>
      </c>
      <c r="E119" s="23" t="s">
        <v>16</v>
      </c>
      <c r="F119" s="23" t="s">
        <v>16</v>
      </c>
      <c r="G119" s="23" t="s">
        <v>16</v>
      </c>
      <c r="H119" s="23" t="s">
        <v>16</v>
      </c>
      <c r="I119" s="23" t="s">
        <v>16</v>
      </c>
      <c r="J119" s="23" t="s">
        <v>16</v>
      </c>
      <c r="K119" s="23" t="s">
        <v>16</v>
      </c>
      <c r="L119" s="23" t="s">
        <v>16</v>
      </c>
      <c r="M119" s="23" t="s">
        <v>16</v>
      </c>
      <c r="N119" s="23" t="s">
        <v>16</v>
      </c>
      <c r="O119" s="23" t="s">
        <v>16</v>
      </c>
      <c r="P119" s="23" t="s">
        <v>16</v>
      </c>
      <c r="Q119" s="23" t="s">
        <v>16</v>
      </c>
      <c r="R119" s="23" t="s">
        <v>16</v>
      </c>
      <c r="S119" s="23" t="s">
        <v>16</v>
      </c>
      <c r="T119" s="23" t="s">
        <v>16</v>
      </c>
      <c r="U119" s="23" t="s">
        <v>16</v>
      </c>
      <c r="V119" s="23" t="s">
        <v>16</v>
      </c>
      <c r="W119" s="23" t="s">
        <v>16</v>
      </c>
      <c r="X119" s="23" t="s">
        <v>16</v>
      </c>
      <c r="Y119" s="23" t="s">
        <v>16</v>
      </c>
      <c r="Z119" s="23" t="s">
        <v>16</v>
      </c>
      <c r="AA119" s="23" t="s">
        <v>16</v>
      </c>
      <c r="AB119" s="24" t="s">
        <v>16</v>
      </c>
      <c r="AC119" s="22">
        <f>SUM(Empresas!AC108:AC119)/SUM(Empresas!AC96:AC107)-1</f>
        <v>-7.1914800203862761E-2</v>
      </c>
      <c r="AD119" s="23">
        <f>SUM(Empresas!AD108:AD119)/SUM(Empresas!AD96:AD107)-1</f>
        <v>-5.6635404469272288E-2</v>
      </c>
      <c r="AE119" s="23">
        <f>SUM(Empresas!AE108:AE119)/SUM(Empresas!AE96:AE107)-1</f>
        <v>-2.1872698028542858E-2</v>
      </c>
      <c r="AF119" s="24">
        <f>SUM(Empresas!AF108:AF119)/SUM(Empresas!AF96:AF107)-1</f>
        <v>-2.7490715954043066E-2</v>
      </c>
      <c r="AG119" s="22">
        <f>SUM(Empresas!AG108:AG119)/SUM(Empresas!AG96:AG107)-1</f>
        <v>-3.5819403367897573E-2</v>
      </c>
      <c r="AH119" s="23">
        <f>SUM(Empresas!AH108:AH119)/SUM(Empresas!AH96:AH107)-1</f>
        <v>-0.17010295841467316</v>
      </c>
      <c r="AI119" s="24">
        <f>SUM(Empresas!AI108:AI119)/SUM(Empresas!AI96:AI107)-1</f>
        <v>-0.13480898667039043</v>
      </c>
      <c r="AJ119" s="24">
        <f>SUM(Empresas!AJ108:AJ119)/SUM(Empresas!AJ96:AJ107)-1</f>
        <v>-4.3133496492590018E-2</v>
      </c>
    </row>
    <row r="120" spans="1:36" x14ac:dyDescent="0.35">
      <c r="A120" s="11">
        <v>42583</v>
      </c>
      <c r="B120" s="22" t="s">
        <v>16</v>
      </c>
      <c r="C120" s="23" t="s">
        <v>16</v>
      </c>
      <c r="D120" s="23" t="s">
        <v>16</v>
      </c>
      <c r="E120" s="23" t="s">
        <v>16</v>
      </c>
      <c r="F120" s="23" t="s">
        <v>16</v>
      </c>
      <c r="G120" s="23" t="s">
        <v>16</v>
      </c>
      <c r="H120" s="23" t="s">
        <v>16</v>
      </c>
      <c r="I120" s="23" t="s">
        <v>16</v>
      </c>
      <c r="J120" s="23" t="s">
        <v>16</v>
      </c>
      <c r="K120" s="23" t="s">
        <v>16</v>
      </c>
      <c r="L120" s="23" t="s">
        <v>16</v>
      </c>
      <c r="M120" s="23" t="s">
        <v>16</v>
      </c>
      <c r="N120" s="23" t="s">
        <v>16</v>
      </c>
      <c r="O120" s="23" t="s">
        <v>16</v>
      </c>
      <c r="P120" s="23" t="s">
        <v>16</v>
      </c>
      <c r="Q120" s="23" t="s">
        <v>16</v>
      </c>
      <c r="R120" s="23" t="s">
        <v>16</v>
      </c>
      <c r="S120" s="23" t="s">
        <v>16</v>
      </c>
      <c r="T120" s="23" t="s">
        <v>16</v>
      </c>
      <c r="U120" s="23" t="s">
        <v>16</v>
      </c>
      <c r="V120" s="23" t="s">
        <v>16</v>
      </c>
      <c r="W120" s="23" t="s">
        <v>16</v>
      </c>
      <c r="X120" s="23" t="s">
        <v>16</v>
      </c>
      <c r="Y120" s="23" t="s">
        <v>16</v>
      </c>
      <c r="Z120" s="23" t="s">
        <v>16</v>
      </c>
      <c r="AA120" s="23" t="s">
        <v>16</v>
      </c>
      <c r="AB120" s="24" t="s">
        <v>16</v>
      </c>
      <c r="AC120" s="22">
        <f>SUM(Empresas!AC109:AC120)/SUM(Empresas!AC97:AC108)-1</f>
        <v>-6.2249478283106119E-2</v>
      </c>
      <c r="AD120" s="23">
        <f>SUM(Empresas!AD109:AD120)/SUM(Empresas!AD97:AD108)-1</f>
        <v>-4.5530584664035367E-2</v>
      </c>
      <c r="AE120" s="23">
        <f>SUM(Empresas!AE109:AE120)/SUM(Empresas!AE97:AE108)-1</f>
        <v>1.0915560840274452E-4</v>
      </c>
      <c r="AF120" s="24">
        <f>SUM(Empresas!AF109:AF120)/SUM(Empresas!AF97:AF108)-1</f>
        <v>-1.2630729208238378E-2</v>
      </c>
      <c r="AG120" s="22">
        <f>SUM(Empresas!AG109:AG120)/SUM(Empresas!AG97:AG108)-1</f>
        <v>-1.9872658696642342E-2</v>
      </c>
      <c r="AH120" s="23">
        <f>SUM(Empresas!AH109:AH120)/SUM(Empresas!AH97:AH108)-1</f>
        <v>-0.16052244389204262</v>
      </c>
      <c r="AI120" s="24">
        <f>SUM(Empresas!AI109:AI120)/SUM(Empresas!AI97:AI108)-1</f>
        <v>-0.12817370254239158</v>
      </c>
      <c r="AJ120" s="24">
        <f>SUM(Empresas!AJ109:AJ120)/SUM(Empresas!AJ97:AJ108)-1</f>
        <v>-2.7479498579319195E-2</v>
      </c>
    </row>
    <row r="121" spans="1:36" x14ac:dyDescent="0.35">
      <c r="A121" s="11">
        <v>42614</v>
      </c>
      <c r="B121" s="22" t="s">
        <v>16</v>
      </c>
      <c r="C121" s="23" t="s">
        <v>16</v>
      </c>
      <c r="D121" s="23" t="s">
        <v>16</v>
      </c>
      <c r="E121" s="23" t="s">
        <v>16</v>
      </c>
      <c r="F121" s="23" t="s">
        <v>16</v>
      </c>
      <c r="G121" s="23" t="s">
        <v>16</v>
      </c>
      <c r="H121" s="23" t="s">
        <v>16</v>
      </c>
      <c r="I121" s="23" t="s">
        <v>16</v>
      </c>
      <c r="J121" s="23" t="s">
        <v>16</v>
      </c>
      <c r="K121" s="23" t="s">
        <v>16</v>
      </c>
      <c r="L121" s="23" t="s">
        <v>16</v>
      </c>
      <c r="M121" s="23" t="s">
        <v>16</v>
      </c>
      <c r="N121" s="23" t="s">
        <v>16</v>
      </c>
      <c r="O121" s="23" t="s">
        <v>16</v>
      </c>
      <c r="P121" s="23" t="s">
        <v>16</v>
      </c>
      <c r="Q121" s="23" t="s">
        <v>16</v>
      </c>
      <c r="R121" s="23" t="s">
        <v>16</v>
      </c>
      <c r="S121" s="23" t="s">
        <v>16</v>
      </c>
      <c r="T121" s="23" t="s">
        <v>16</v>
      </c>
      <c r="U121" s="23" t="s">
        <v>16</v>
      </c>
      <c r="V121" s="23" t="s">
        <v>16</v>
      </c>
      <c r="W121" s="23" t="s">
        <v>16</v>
      </c>
      <c r="X121" s="23" t="s">
        <v>16</v>
      </c>
      <c r="Y121" s="23" t="s">
        <v>16</v>
      </c>
      <c r="Z121" s="23" t="s">
        <v>16</v>
      </c>
      <c r="AA121" s="23" t="s">
        <v>16</v>
      </c>
      <c r="AB121" s="24" t="s">
        <v>16</v>
      </c>
      <c r="AC121" s="22">
        <f>SUM(Empresas!AC110:AC121)/SUM(Empresas!AC98:AC109)-1</f>
        <v>-4.9370628471463451E-2</v>
      </c>
      <c r="AD121" s="23">
        <f>SUM(Empresas!AD110:AD121)/SUM(Empresas!AD98:AD109)-1</f>
        <v>-2.8554982535798579E-2</v>
      </c>
      <c r="AE121" s="23">
        <f>SUM(Empresas!AE110:AE121)/SUM(Empresas!AE98:AE109)-1</f>
        <v>1.4703393714730506E-2</v>
      </c>
      <c r="AF121" s="24">
        <f>SUM(Empresas!AF110:AF121)/SUM(Empresas!AF98:AF109)-1</f>
        <v>1.1249513568607483E-3</v>
      </c>
      <c r="AG121" s="22">
        <f>SUM(Empresas!AG110:AG121)/SUM(Empresas!AG98:AG109)-1</f>
        <v>-4.1162811646013875E-3</v>
      </c>
      <c r="AH121" s="23">
        <f>SUM(Empresas!AH110:AH121)/SUM(Empresas!AH98:AH109)-1</f>
        <v>-0.14887138810682887</v>
      </c>
      <c r="AI121" s="24">
        <f>SUM(Empresas!AI110:AI121)/SUM(Empresas!AI98:AI109)-1</f>
        <v>-0.12054723803933176</v>
      </c>
      <c r="AJ121" s="24">
        <f>SUM(Empresas!AJ110:AJ121)/SUM(Empresas!AJ98:AJ109)-1</f>
        <v>-1.1933478004135356E-2</v>
      </c>
    </row>
    <row r="122" spans="1:36" x14ac:dyDescent="0.35">
      <c r="A122" s="11">
        <v>42644</v>
      </c>
      <c r="B122" s="22" t="s">
        <v>16</v>
      </c>
      <c r="C122" s="23" t="s">
        <v>16</v>
      </c>
      <c r="D122" s="23" t="s">
        <v>16</v>
      </c>
      <c r="E122" s="23" t="s">
        <v>16</v>
      </c>
      <c r="F122" s="23" t="s">
        <v>16</v>
      </c>
      <c r="G122" s="23" t="s">
        <v>16</v>
      </c>
      <c r="H122" s="23" t="s">
        <v>16</v>
      </c>
      <c r="I122" s="23" t="s">
        <v>16</v>
      </c>
      <c r="J122" s="23" t="s">
        <v>16</v>
      </c>
      <c r="K122" s="23" t="s">
        <v>16</v>
      </c>
      <c r="L122" s="23" t="s">
        <v>16</v>
      </c>
      <c r="M122" s="23" t="s">
        <v>16</v>
      </c>
      <c r="N122" s="23" t="s">
        <v>16</v>
      </c>
      <c r="O122" s="23" t="s">
        <v>16</v>
      </c>
      <c r="P122" s="23" t="s">
        <v>16</v>
      </c>
      <c r="Q122" s="23" t="s">
        <v>16</v>
      </c>
      <c r="R122" s="23" t="s">
        <v>16</v>
      </c>
      <c r="S122" s="23" t="s">
        <v>16</v>
      </c>
      <c r="T122" s="23" t="s">
        <v>16</v>
      </c>
      <c r="U122" s="23" t="s">
        <v>16</v>
      </c>
      <c r="V122" s="23" t="s">
        <v>16</v>
      </c>
      <c r="W122" s="23" t="s">
        <v>16</v>
      </c>
      <c r="X122" s="23" t="s">
        <v>16</v>
      </c>
      <c r="Y122" s="23" t="s">
        <v>16</v>
      </c>
      <c r="Z122" s="23" t="s">
        <v>16</v>
      </c>
      <c r="AA122" s="23" t="s">
        <v>16</v>
      </c>
      <c r="AB122" s="24" t="s">
        <v>16</v>
      </c>
      <c r="AC122" s="22">
        <f>SUM(Empresas!AC111:AC122)/SUM(Empresas!AC99:AC110)-1</f>
        <v>-5.1672481095952683E-2</v>
      </c>
      <c r="AD122" s="23">
        <f>SUM(Empresas!AD111:AD122)/SUM(Empresas!AD99:AD110)-1</f>
        <v>-2.883957764199363E-2</v>
      </c>
      <c r="AE122" s="23">
        <f>SUM(Empresas!AE111:AE122)/SUM(Empresas!AE99:AE110)-1</f>
        <v>1.693738724804783E-2</v>
      </c>
      <c r="AF122" s="24">
        <f>SUM(Empresas!AF111:AF122)/SUM(Empresas!AF99:AF110)-1</f>
        <v>3.2300352743632743E-3</v>
      </c>
      <c r="AG122" s="22">
        <f>SUM(Empresas!AG111:AG122)/SUM(Empresas!AG99:AG110)-1</f>
        <v>-4.2459220226542804E-3</v>
      </c>
      <c r="AH122" s="23">
        <f>SUM(Empresas!AH111:AH122)/SUM(Empresas!AH99:AH110)-1</f>
        <v>-0.13631957875025447</v>
      </c>
      <c r="AI122" s="24">
        <f>SUM(Empresas!AI111:AI122)/SUM(Empresas!AI99:AI110)-1</f>
        <v>-0.11244799947702055</v>
      </c>
      <c r="AJ122" s="24">
        <f>SUM(Empresas!AJ111:AJ122)/SUM(Empresas!AJ99:AJ110)-1</f>
        <v>-1.1310204828707371E-2</v>
      </c>
    </row>
    <row r="123" spans="1:36" x14ac:dyDescent="0.35">
      <c r="A123" s="11">
        <v>42675</v>
      </c>
      <c r="B123" s="22" t="s">
        <v>16</v>
      </c>
      <c r="C123" s="23" t="s">
        <v>16</v>
      </c>
      <c r="D123" s="23" t="s">
        <v>16</v>
      </c>
      <c r="E123" s="23" t="s">
        <v>16</v>
      </c>
      <c r="F123" s="23" t="s">
        <v>16</v>
      </c>
      <c r="G123" s="23" t="s">
        <v>16</v>
      </c>
      <c r="H123" s="23" t="s">
        <v>16</v>
      </c>
      <c r="I123" s="23" t="s">
        <v>16</v>
      </c>
      <c r="J123" s="23" t="s">
        <v>16</v>
      </c>
      <c r="K123" s="23" t="s">
        <v>16</v>
      </c>
      <c r="L123" s="23" t="s">
        <v>16</v>
      </c>
      <c r="M123" s="23" t="s">
        <v>16</v>
      </c>
      <c r="N123" s="23" t="s">
        <v>16</v>
      </c>
      <c r="O123" s="23" t="s">
        <v>16</v>
      </c>
      <c r="P123" s="23" t="s">
        <v>16</v>
      </c>
      <c r="Q123" s="23" t="s">
        <v>16</v>
      </c>
      <c r="R123" s="23" t="s">
        <v>16</v>
      </c>
      <c r="S123" s="23" t="s">
        <v>16</v>
      </c>
      <c r="T123" s="23" t="s">
        <v>16</v>
      </c>
      <c r="U123" s="23" t="s">
        <v>16</v>
      </c>
      <c r="V123" s="23" t="s">
        <v>16</v>
      </c>
      <c r="W123" s="23" t="s">
        <v>16</v>
      </c>
      <c r="X123" s="23" t="s">
        <v>16</v>
      </c>
      <c r="Y123" s="23" t="s">
        <v>16</v>
      </c>
      <c r="Z123" s="23" t="s">
        <v>16</v>
      </c>
      <c r="AA123" s="23" t="s">
        <v>16</v>
      </c>
      <c r="AB123" s="24" t="s">
        <v>16</v>
      </c>
      <c r="AC123" s="22">
        <f>SUM(Empresas!AC112:AC123)/SUM(Empresas!AC100:AC111)-1</f>
        <v>-5.5853367034789603E-2</v>
      </c>
      <c r="AD123" s="23">
        <f>SUM(Empresas!AD112:AD123)/SUM(Empresas!AD100:AD111)-1</f>
        <v>-3.5126653031127164E-2</v>
      </c>
      <c r="AE123" s="23">
        <f>SUM(Empresas!AE112:AE123)/SUM(Empresas!AE100:AE111)-1</f>
        <v>1.0639482815466561E-3</v>
      </c>
      <c r="AF123" s="24">
        <f>SUM(Empresas!AF112:AF123)/SUM(Empresas!AF100:AF111)-1</f>
        <v>1.450024919040116E-3</v>
      </c>
      <c r="AG123" s="22">
        <f>SUM(Empresas!AG112:AG123)/SUM(Empresas!AG100:AG111)-1</f>
        <v>-1.5477846690350017E-2</v>
      </c>
      <c r="AH123" s="23">
        <f>SUM(Empresas!AH112:AH123)/SUM(Empresas!AH100:AH111)-1</f>
        <v>-0.12702866757724285</v>
      </c>
      <c r="AI123" s="24">
        <f>SUM(Empresas!AI112:AI123)/SUM(Empresas!AI100:AI111)-1</f>
        <v>-0.1066733410490488</v>
      </c>
      <c r="AJ123" s="24">
        <f>SUM(Empresas!AJ112:AJ123)/SUM(Empresas!AJ100:AJ111)-1</f>
        <v>-2.1326720948913969E-2</v>
      </c>
    </row>
    <row r="124" spans="1:36" ht="15" thickBot="1" x14ac:dyDescent="0.4">
      <c r="A124" s="15">
        <v>42705</v>
      </c>
      <c r="B124" s="25" t="s">
        <v>16</v>
      </c>
      <c r="C124" s="26" t="s">
        <v>16</v>
      </c>
      <c r="D124" s="26" t="s">
        <v>16</v>
      </c>
      <c r="E124" s="26" t="s">
        <v>16</v>
      </c>
      <c r="F124" s="26" t="s">
        <v>16</v>
      </c>
      <c r="G124" s="26" t="s">
        <v>16</v>
      </c>
      <c r="H124" s="26" t="s">
        <v>16</v>
      </c>
      <c r="I124" s="26" t="s">
        <v>16</v>
      </c>
      <c r="J124" s="26" t="s">
        <v>16</v>
      </c>
      <c r="K124" s="26" t="s">
        <v>16</v>
      </c>
      <c r="L124" s="26" t="s">
        <v>16</v>
      </c>
      <c r="M124" s="26" t="s">
        <v>16</v>
      </c>
      <c r="N124" s="26" t="s">
        <v>16</v>
      </c>
      <c r="O124" s="26" t="s">
        <v>16</v>
      </c>
      <c r="P124" s="26" t="s">
        <v>16</v>
      </c>
      <c r="Q124" s="26" t="s">
        <v>16</v>
      </c>
      <c r="R124" s="26" t="s">
        <v>16</v>
      </c>
      <c r="S124" s="26" t="s">
        <v>16</v>
      </c>
      <c r="T124" s="26" t="s">
        <v>16</v>
      </c>
      <c r="U124" s="26" t="s">
        <v>16</v>
      </c>
      <c r="V124" s="26" t="s">
        <v>16</v>
      </c>
      <c r="W124" s="26" t="s">
        <v>16</v>
      </c>
      <c r="X124" s="26" t="s">
        <v>16</v>
      </c>
      <c r="Y124" s="26" t="s">
        <v>16</v>
      </c>
      <c r="Z124" s="26" t="s">
        <v>16</v>
      </c>
      <c r="AA124" s="26" t="s">
        <v>16</v>
      </c>
      <c r="AB124" s="27" t="s">
        <v>16</v>
      </c>
      <c r="AC124" s="25">
        <f>SUM(Empresas!AC113:AC124)/SUM(Empresas!AC101:AC112)-1</f>
        <v>-4.6795170716474099E-2</v>
      </c>
      <c r="AD124" s="26">
        <f>SUM(Empresas!AD113:AD124)/SUM(Empresas!AD101:AD112)-1</f>
        <v>-3.3089823273516505E-2</v>
      </c>
      <c r="AE124" s="26">
        <f>SUM(Empresas!AE113:AE124)/SUM(Empresas!AE101:AE112)-1</f>
        <v>1.5696932939883723E-3</v>
      </c>
      <c r="AF124" s="27">
        <f>SUM(Empresas!AF113:AF124)/SUM(Empresas!AF101:AF112)-1</f>
        <v>1.3688448803770514E-2</v>
      </c>
      <c r="AG124" s="25">
        <f>SUM(Empresas!AG113:AG124)/SUM(Empresas!AG101:AG112)-1</f>
        <v>-1.362949193054408E-2</v>
      </c>
      <c r="AH124" s="26">
        <f>SUM(Empresas!AH113:AH124)/SUM(Empresas!AH101:AH112)-1</f>
        <v>-0.11767112417204362</v>
      </c>
      <c r="AI124" s="27">
        <f>SUM(Empresas!AI113:AI124)/SUM(Empresas!AI101:AI112)-1</f>
        <v>-0.1007996476856724</v>
      </c>
      <c r="AJ124" s="27">
        <f>SUM(Empresas!AJ113:AJ124)/SUM(Empresas!AJ101:AJ112)-1</f>
        <v>-1.902542575359345E-2</v>
      </c>
    </row>
    <row r="125" spans="1:36" x14ac:dyDescent="0.35">
      <c r="A125" s="7">
        <v>42736</v>
      </c>
      <c r="B125" s="28" t="s">
        <v>16</v>
      </c>
      <c r="C125" s="29" t="s">
        <v>16</v>
      </c>
      <c r="D125" s="29" t="s">
        <v>16</v>
      </c>
      <c r="E125" s="29" t="s">
        <v>16</v>
      </c>
      <c r="F125" s="29" t="s">
        <v>16</v>
      </c>
      <c r="G125" s="29" t="s">
        <v>16</v>
      </c>
      <c r="H125" s="29" t="s">
        <v>16</v>
      </c>
      <c r="I125" s="29" t="s">
        <v>16</v>
      </c>
      <c r="J125" s="29" t="s">
        <v>16</v>
      </c>
      <c r="K125" s="29" t="s">
        <v>16</v>
      </c>
      <c r="L125" s="29" t="s">
        <v>16</v>
      </c>
      <c r="M125" s="29" t="s">
        <v>16</v>
      </c>
      <c r="N125" s="29" t="s">
        <v>16</v>
      </c>
      <c r="O125" s="29" t="s">
        <v>16</v>
      </c>
      <c r="P125" s="29" t="s">
        <v>16</v>
      </c>
      <c r="Q125" s="29" t="s">
        <v>16</v>
      </c>
      <c r="R125" s="29" t="s">
        <v>16</v>
      </c>
      <c r="S125" s="29" t="s">
        <v>16</v>
      </c>
      <c r="T125" s="29" t="s">
        <v>16</v>
      </c>
      <c r="U125" s="29" t="s">
        <v>16</v>
      </c>
      <c r="V125" s="29" t="s">
        <v>16</v>
      </c>
      <c r="W125" s="29" t="s">
        <v>16</v>
      </c>
      <c r="X125" s="29" t="s">
        <v>16</v>
      </c>
      <c r="Y125" s="29" t="s">
        <v>16</v>
      </c>
      <c r="Z125" s="29" t="s">
        <v>16</v>
      </c>
      <c r="AA125" s="29" t="s">
        <v>16</v>
      </c>
      <c r="AB125" s="30" t="s">
        <v>16</v>
      </c>
      <c r="AC125" s="28">
        <f>SUM(Empresas!AC114:AC125)/SUM(Empresas!AC102:AC113)-1</f>
        <v>-3.3276189895527608E-2</v>
      </c>
      <c r="AD125" s="29">
        <f>SUM(Empresas!AD114:AD125)/SUM(Empresas!AD102:AD113)-1</f>
        <v>-2.0074768361514561E-2</v>
      </c>
      <c r="AE125" s="29">
        <f>SUM(Empresas!AE114:AE125)/SUM(Empresas!AE102:AE113)-1</f>
        <v>1.6718594888484706E-2</v>
      </c>
      <c r="AF125" s="30">
        <f>SUM(Empresas!AF114:AF125)/SUM(Empresas!AF102:AF113)-1</f>
        <v>2.9820069908031321E-2</v>
      </c>
      <c r="AG125" s="28">
        <f>SUM(Empresas!AG114:AG125)/SUM(Empresas!AG102:AG113)-1</f>
        <v>4.4136778497416707E-4</v>
      </c>
      <c r="AH125" s="29">
        <f>SUM(Empresas!AH114:AH125)/SUM(Empresas!AH102:AH113)-1</f>
        <v>-0.10414317657692074</v>
      </c>
      <c r="AI125" s="30">
        <f>SUM(Empresas!AI114:AI125)/SUM(Empresas!AI102:AI113)-1</f>
        <v>-9.1088303014987715E-2</v>
      </c>
      <c r="AJ125" s="30">
        <f>SUM(Empresas!AJ114:AJ125)/SUM(Empresas!AJ102:AJ113)-1</f>
        <v>-4.9586286086543696E-3</v>
      </c>
    </row>
    <row r="126" spans="1:36" x14ac:dyDescent="0.35">
      <c r="A126" s="11">
        <v>42767</v>
      </c>
      <c r="B126" s="22" t="s">
        <v>16</v>
      </c>
      <c r="C126" s="23" t="s">
        <v>16</v>
      </c>
      <c r="D126" s="23" t="s">
        <v>16</v>
      </c>
      <c r="E126" s="23" t="s">
        <v>16</v>
      </c>
      <c r="F126" s="23" t="s">
        <v>16</v>
      </c>
      <c r="G126" s="23" t="s">
        <v>16</v>
      </c>
      <c r="H126" s="23" t="s">
        <v>16</v>
      </c>
      <c r="I126" s="23" t="s">
        <v>16</v>
      </c>
      <c r="J126" s="23" t="s">
        <v>16</v>
      </c>
      <c r="K126" s="23" t="s">
        <v>16</v>
      </c>
      <c r="L126" s="23" t="s">
        <v>16</v>
      </c>
      <c r="M126" s="23" t="s">
        <v>16</v>
      </c>
      <c r="N126" s="23" t="s">
        <v>16</v>
      </c>
      <c r="O126" s="23" t="s">
        <v>16</v>
      </c>
      <c r="P126" s="23" t="s">
        <v>16</v>
      </c>
      <c r="Q126" s="23" t="s">
        <v>16</v>
      </c>
      <c r="R126" s="23" t="s">
        <v>16</v>
      </c>
      <c r="S126" s="23" t="s">
        <v>16</v>
      </c>
      <c r="T126" s="23" t="s">
        <v>16</v>
      </c>
      <c r="U126" s="23" t="s">
        <v>16</v>
      </c>
      <c r="V126" s="23" t="s">
        <v>16</v>
      </c>
      <c r="W126" s="23" t="s">
        <v>16</v>
      </c>
      <c r="X126" s="23" t="s">
        <v>16</v>
      </c>
      <c r="Y126" s="23" t="s">
        <v>16</v>
      </c>
      <c r="Z126" s="23" t="s">
        <v>16</v>
      </c>
      <c r="AA126" s="23" t="s">
        <v>16</v>
      </c>
      <c r="AB126" s="24" t="s">
        <v>16</v>
      </c>
      <c r="AC126" s="22">
        <f>SUM(Empresas!AC115:AC126)/SUM(Empresas!AC103:AC114)-1</f>
        <v>-2.6135349647035899E-2</v>
      </c>
      <c r="AD126" s="23">
        <f>SUM(Empresas!AD115:AD126)/SUM(Empresas!AD103:AD114)-1</f>
        <v>-1.478658489184137E-2</v>
      </c>
      <c r="AE126" s="23">
        <f>SUM(Empresas!AE115:AE126)/SUM(Empresas!AE103:AE114)-1</f>
        <v>2.5419054980025058E-2</v>
      </c>
      <c r="AF126" s="24">
        <f>SUM(Empresas!AF115:AF126)/SUM(Empresas!AF103:AF114)-1</f>
        <v>3.507192179805485E-2</v>
      </c>
      <c r="AG126" s="22">
        <f>SUM(Empresas!AG115:AG126)/SUM(Empresas!AG103:AG114)-1</f>
        <v>7.086470435254677E-3</v>
      </c>
      <c r="AH126" s="23">
        <f>SUM(Empresas!AH115:AH126)/SUM(Empresas!AH103:AH114)-1</f>
        <v>-9.1730330315353048E-2</v>
      </c>
      <c r="AI126" s="24">
        <f>SUM(Empresas!AI115:AI126)/SUM(Empresas!AI103:AI114)-1</f>
        <v>-8.2197096488471844E-2</v>
      </c>
      <c r="AJ126" s="24">
        <f>SUM(Empresas!AJ115:AJ126)/SUM(Empresas!AJ103:AJ114)-1</f>
        <v>2.0073019181989782E-3</v>
      </c>
    </row>
    <row r="127" spans="1:36" x14ac:dyDescent="0.35">
      <c r="A127" s="11">
        <v>42795</v>
      </c>
      <c r="B127" s="22" t="s">
        <v>16</v>
      </c>
      <c r="C127" s="23" t="s">
        <v>16</v>
      </c>
      <c r="D127" s="23" t="s">
        <v>16</v>
      </c>
      <c r="E127" s="23" t="s">
        <v>16</v>
      </c>
      <c r="F127" s="23" t="s">
        <v>16</v>
      </c>
      <c r="G127" s="23" t="s">
        <v>16</v>
      </c>
      <c r="H127" s="23" t="s">
        <v>16</v>
      </c>
      <c r="I127" s="23" t="s">
        <v>16</v>
      </c>
      <c r="J127" s="23" t="s">
        <v>16</v>
      </c>
      <c r="K127" s="23" t="s">
        <v>16</v>
      </c>
      <c r="L127" s="23" t="s">
        <v>16</v>
      </c>
      <c r="M127" s="23" t="s">
        <v>16</v>
      </c>
      <c r="N127" s="23" t="s">
        <v>16</v>
      </c>
      <c r="O127" s="23" t="s">
        <v>16</v>
      </c>
      <c r="P127" s="23" t="s">
        <v>16</v>
      </c>
      <c r="Q127" s="23" t="s">
        <v>16</v>
      </c>
      <c r="R127" s="23" t="s">
        <v>16</v>
      </c>
      <c r="S127" s="23" t="s">
        <v>16</v>
      </c>
      <c r="T127" s="23" t="s">
        <v>16</v>
      </c>
      <c r="U127" s="23" t="s">
        <v>16</v>
      </c>
      <c r="V127" s="23" t="s">
        <v>16</v>
      </c>
      <c r="W127" s="23" t="s">
        <v>16</v>
      </c>
      <c r="X127" s="23" t="s">
        <v>16</v>
      </c>
      <c r="Y127" s="23" t="s">
        <v>16</v>
      </c>
      <c r="Z127" s="23" t="s">
        <v>16</v>
      </c>
      <c r="AA127" s="23" t="s">
        <v>16</v>
      </c>
      <c r="AB127" s="24" t="s">
        <v>16</v>
      </c>
      <c r="AC127" s="22">
        <f>SUM(Empresas!AC116:AC127)/SUM(Empresas!AC104:AC115)-1</f>
        <v>-2.8144455555958459E-2</v>
      </c>
      <c r="AD127" s="23">
        <f>SUM(Empresas!AD116:AD127)/SUM(Empresas!AD104:AD115)-1</f>
        <v>-1.3937971974135044E-2</v>
      </c>
      <c r="AE127" s="23">
        <f>SUM(Empresas!AE116:AE127)/SUM(Empresas!AE104:AE115)-1</f>
        <v>2.5544916385981553E-2</v>
      </c>
      <c r="AF127" s="24">
        <f>SUM(Empresas!AF116:AF127)/SUM(Empresas!AF104:AF115)-1</f>
        <v>3.5609089459498033E-2</v>
      </c>
      <c r="AG127" s="22">
        <f>SUM(Empresas!AG116:AG127)/SUM(Empresas!AG104:AG115)-1</f>
        <v>6.9889902363358125E-3</v>
      </c>
      <c r="AH127" s="23">
        <f>SUM(Empresas!AH116:AH127)/SUM(Empresas!AH104:AH115)-1</f>
        <v>-8.5299996359494035E-2</v>
      </c>
      <c r="AI127" s="24">
        <f>SUM(Empresas!AI116:AI127)/SUM(Empresas!AI104:AI115)-1</f>
        <v>-7.8900101313611026E-2</v>
      </c>
      <c r="AJ127" s="24">
        <f>SUM(Empresas!AJ116:AJ127)/SUM(Empresas!AJ104:AJ115)-1</f>
        <v>2.2686367908104632E-3</v>
      </c>
    </row>
    <row r="128" spans="1:36" x14ac:dyDescent="0.35">
      <c r="A128" s="11">
        <v>42826</v>
      </c>
      <c r="B128" s="22" t="s">
        <v>16</v>
      </c>
      <c r="C128" s="23" t="s">
        <v>16</v>
      </c>
      <c r="D128" s="23" t="s">
        <v>16</v>
      </c>
      <c r="E128" s="23" t="s">
        <v>16</v>
      </c>
      <c r="F128" s="23" t="s">
        <v>16</v>
      </c>
      <c r="G128" s="23" t="s">
        <v>16</v>
      </c>
      <c r="H128" s="23" t="s">
        <v>16</v>
      </c>
      <c r="I128" s="23" t="s">
        <v>16</v>
      </c>
      <c r="J128" s="23" t="s">
        <v>16</v>
      </c>
      <c r="K128" s="23" t="s">
        <v>16</v>
      </c>
      <c r="L128" s="23" t="s">
        <v>16</v>
      </c>
      <c r="M128" s="23" t="s">
        <v>16</v>
      </c>
      <c r="N128" s="23" t="s">
        <v>16</v>
      </c>
      <c r="O128" s="23" t="s">
        <v>16</v>
      </c>
      <c r="P128" s="23" t="s">
        <v>16</v>
      </c>
      <c r="Q128" s="23" t="s">
        <v>16</v>
      </c>
      <c r="R128" s="23" t="s">
        <v>16</v>
      </c>
      <c r="S128" s="23" t="s">
        <v>16</v>
      </c>
      <c r="T128" s="23" t="s">
        <v>16</v>
      </c>
      <c r="U128" s="23" t="s">
        <v>16</v>
      </c>
      <c r="V128" s="23" t="s">
        <v>16</v>
      </c>
      <c r="W128" s="23" t="s">
        <v>16</v>
      </c>
      <c r="X128" s="23" t="s">
        <v>16</v>
      </c>
      <c r="Y128" s="23" t="s">
        <v>16</v>
      </c>
      <c r="Z128" s="23" t="s">
        <v>16</v>
      </c>
      <c r="AA128" s="23" t="s">
        <v>16</v>
      </c>
      <c r="AB128" s="24" t="s">
        <v>16</v>
      </c>
      <c r="AC128" s="22">
        <f>SUM(Empresas!AC117:AC128)/SUM(Empresas!AC105:AC116)-1</f>
        <v>-3.0240023549064743E-2</v>
      </c>
      <c r="AD128" s="23">
        <f>SUM(Empresas!AD117:AD128)/SUM(Empresas!AD105:AD116)-1</f>
        <v>-1.674928709213197E-2</v>
      </c>
      <c r="AE128" s="23">
        <f>SUM(Empresas!AE117:AE128)/SUM(Empresas!AE105:AE116)-1</f>
        <v>2.4480187585998125E-2</v>
      </c>
      <c r="AF128" s="24">
        <f>SUM(Empresas!AF117:AF128)/SUM(Empresas!AF105:AF116)-1</f>
        <v>2.4608519966774711E-2</v>
      </c>
      <c r="AG128" s="22">
        <f>SUM(Empresas!AG117:AG128)/SUM(Empresas!AG105:AG116)-1</f>
        <v>4.8594152857797113E-3</v>
      </c>
      <c r="AH128" s="23">
        <f>SUM(Empresas!AH117:AH128)/SUM(Empresas!AH105:AH116)-1</f>
        <v>-8.6427748623463363E-2</v>
      </c>
      <c r="AI128" s="24">
        <f>SUM(Empresas!AI117:AI128)/SUM(Empresas!AI105:AI116)-1</f>
        <v>-8.2453926417467294E-2</v>
      </c>
      <c r="AJ128" s="24">
        <f>SUM(Empresas!AJ117:AJ128)/SUM(Empresas!AJ105:AJ116)-1</f>
        <v>1.8923028903050643E-4</v>
      </c>
    </row>
    <row r="129" spans="1:36" x14ac:dyDescent="0.35">
      <c r="A129" s="11">
        <v>42856</v>
      </c>
      <c r="B129" s="22" t="s">
        <v>16</v>
      </c>
      <c r="C129" s="23" t="s">
        <v>16</v>
      </c>
      <c r="D129" s="23" t="s">
        <v>16</v>
      </c>
      <c r="E129" s="23" t="s">
        <v>16</v>
      </c>
      <c r="F129" s="23" t="s">
        <v>16</v>
      </c>
      <c r="G129" s="23" t="s">
        <v>16</v>
      </c>
      <c r="H129" s="23" t="s">
        <v>16</v>
      </c>
      <c r="I129" s="23" t="s">
        <v>16</v>
      </c>
      <c r="J129" s="23" t="s">
        <v>16</v>
      </c>
      <c r="K129" s="23" t="s">
        <v>16</v>
      </c>
      <c r="L129" s="23" t="s">
        <v>16</v>
      </c>
      <c r="M129" s="23" t="s">
        <v>16</v>
      </c>
      <c r="N129" s="23" t="s">
        <v>16</v>
      </c>
      <c r="O129" s="23" t="s">
        <v>16</v>
      </c>
      <c r="P129" s="23" t="s">
        <v>16</v>
      </c>
      <c r="Q129" s="23" t="s">
        <v>16</v>
      </c>
      <c r="R129" s="23" t="s">
        <v>16</v>
      </c>
      <c r="S129" s="23" t="s">
        <v>16</v>
      </c>
      <c r="T129" s="23" t="s">
        <v>16</v>
      </c>
      <c r="U129" s="23" t="s">
        <v>16</v>
      </c>
      <c r="V129" s="23" t="s">
        <v>16</v>
      </c>
      <c r="W129" s="23" t="s">
        <v>16</v>
      </c>
      <c r="X129" s="23" t="s">
        <v>16</v>
      </c>
      <c r="Y129" s="23" t="s">
        <v>16</v>
      </c>
      <c r="Z129" s="23" t="s">
        <v>16</v>
      </c>
      <c r="AA129" s="23" t="s">
        <v>16</v>
      </c>
      <c r="AB129" s="24" t="s">
        <v>16</v>
      </c>
      <c r="AC129" s="22">
        <f>SUM(Empresas!AC118:AC129)/SUM(Empresas!AC106:AC117)-1</f>
        <v>-4.439340427438232E-2</v>
      </c>
      <c r="AD129" s="23">
        <f>SUM(Empresas!AD118:AD129)/SUM(Empresas!AD106:AD117)-1</f>
        <v>-3.5188489627998254E-2</v>
      </c>
      <c r="AE129" s="23">
        <f>SUM(Empresas!AE118:AE129)/SUM(Empresas!AE106:AE117)-1</f>
        <v>1.3593021194835853E-2</v>
      </c>
      <c r="AF129" s="24">
        <f>SUM(Empresas!AF118:AF129)/SUM(Empresas!AF106:AF117)-1</f>
        <v>1.229171406186591E-2</v>
      </c>
      <c r="AG129" s="22">
        <f>SUM(Empresas!AG118:AG129)/SUM(Empresas!AG106:AG117)-1</f>
        <v>-1.0513522929865071E-2</v>
      </c>
      <c r="AH129" s="23">
        <f>SUM(Empresas!AH118:AH129)/SUM(Empresas!AH106:AH117)-1</f>
        <v>-8.8345891828437773E-2</v>
      </c>
      <c r="AI129" s="24">
        <f>SUM(Empresas!AI118:AI129)/SUM(Empresas!AI106:AI117)-1</f>
        <v>-8.6233753668264801E-2</v>
      </c>
      <c r="AJ129" s="24">
        <f>SUM(Empresas!AJ118:AJ129)/SUM(Empresas!AJ106:AJ117)-1</f>
        <v>-1.4448605890903687E-2</v>
      </c>
    </row>
    <row r="130" spans="1:36" x14ac:dyDescent="0.35">
      <c r="A130" s="11">
        <v>42887</v>
      </c>
      <c r="B130" s="22" t="s">
        <v>16</v>
      </c>
      <c r="C130" s="23" t="s">
        <v>16</v>
      </c>
      <c r="D130" s="23" t="s">
        <v>16</v>
      </c>
      <c r="E130" s="23" t="s">
        <v>16</v>
      </c>
      <c r="F130" s="23" t="s">
        <v>16</v>
      </c>
      <c r="G130" s="23" t="s">
        <v>16</v>
      </c>
      <c r="H130" s="23" t="s">
        <v>16</v>
      </c>
      <c r="I130" s="23" t="s">
        <v>16</v>
      </c>
      <c r="J130" s="23" t="s">
        <v>16</v>
      </c>
      <c r="K130" s="23" t="s">
        <v>16</v>
      </c>
      <c r="L130" s="23" t="s">
        <v>16</v>
      </c>
      <c r="M130" s="23" t="s">
        <v>16</v>
      </c>
      <c r="N130" s="23" t="s">
        <v>16</v>
      </c>
      <c r="O130" s="23" t="s">
        <v>16</v>
      </c>
      <c r="P130" s="23" t="s">
        <v>16</v>
      </c>
      <c r="Q130" s="23" t="s">
        <v>16</v>
      </c>
      <c r="R130" s="23" t="s">
        <v>16</v>
      </c>
      <c r="S130" s="23" t="s">
        <v>16</v>
      </c>
      <c r="T130" s="23" t="s">
        <v>16</v>
      </c>
      <c r="U130" s="23" t="s">
        <v>16</v>
      </c>
      <c r="V130" s="23" t="s">
        <v>16</v>
      </c>
      <c r="W130" s="23" t="s">
        <v>16</v>
      </c>
      <c r="X130" s="23" t="s">
        <v>16</v>
      </c>
      <c r="Y130" s="23" t="s">
        <v>16</v>
      </c>
      <c r="Z130" s="23" t="s">
        <v>16</v>
      </c>
      <c r="AA130" s="23" t="s">
        <v>16</v>
      </c>
      <c r="AB130" s="24" t="s">
        <v>16</v>
      </c>
      <c r="AC130" s="22">
        <f>SUM(Empresas!AC119:AC130)/SUM(Empresas!AC107:AC118)-1</f>
        <v>-5.8007052429224548E-2</v>
      </c>
      <c r="AD130" s="23">
        <f>SUM(Empresas!AD119:AD130)/SUM(Empresas!AD107:AD118)-1</f>
        <v>-4.9886222454348816E-2</v>
      </c>
      <c r="AE130" s="23">
        <f>SUM(Empresas!AE119:AE130)/SUM(Empresas!AE107:AE118)-1</f>
        <v>-9.5184792014223474E-3</v>
      </c>
      <c r="AF130" s="24">
        <f>SUM(Empresas!AF119:AF130)/SUM(Empresas!AF107:AF118)-1</f>
        <v>-2.029518670837005E-2</v>
      </c>
      <c r="AG130" s="22">
        <f>SUM(Empresas!AG119:AG130)/SUM(Empresas!AG107:AG118)-1</f>
        <v>-2.9571354280514828E-2</v>
      </c>
      <c r="AH130" s="23">
        <f>SUM(Empresas!AH119:AH130)/SUM(Empresas!AH107:AH118)-1</f>
        <v>-9.5322189570790195E-2</v>
      </c>
      <c r="AI130" s="24">
        <f>SUM(Empresas!AI119:AI130)/SUM(Empresas!AI107:AI118)-1</f>
        <v>-9.1630189718148181E-2</v>
      </c>
      <c r="AJ130" s="24">
        <f>SUM(Empresas!AJ119:AJ130)/SUM(Empresas!AJ107:AJ118)-1</f>
        <v>-3.2837195866038393E-2</v>
      </c>
    </row>
    <row r="131" spans="1:36" x14ac:dyDescent="0.35">
      <c r="A131" s="11">
        <v>42917</v>
      </c>
      <c r="B131" s="22" t="s">
        <v>16</v>
      </c>
      <c r="C131" s="23" t="s">
        <v>16</v>
      </c>
      <c r="D131" s="23" t="s">
        <v>16</v>
      </c>
      <c r="E131" s="23" t="s">
        <v>16</v>
      </c>
      <c r="F131" s="23" t="s">
        <v>16</v>
      </c>
      <c r="G131" s="23" t="s">
        <v>16</v>
      </c>
      <c r="H131" s="23" t="s">
        <v>16</v>
      </c>
      <c r="I131" s="23" t="s">
        <v>16</v>
      </c>
      <c r="J131" s="23" t="s">
        <v>16</v>
      </c>
      <c r="K131" s="23" t="s">
        <v>16</v>
      </c>
      <c r="L131" s="23" t="s">
        <v>16</v>
      </c>
      <c r="M131" s="23" t="s">
        <v>16</v>
      </c>
      <c r="N131" s="23" t="s">
        <v>16</v>
      </c>
      <c r="O131" s="23" t="s">
        <v>16</v>
      </c>
      <c r="P131" s="23" t="s">
        <v>16</v>
      </c>
      <c r="Q131" s="23" t="s">
        <v>16</v>
      </c>
      <c r="R131" s="23" t="s">
        <v>16</v>
      </c>
      <c r="S131" s="23" t="s">
        <v>16</v>
      </c>
      <c r="T131" s="23" t="s">
        <v>16</v>
      </c>
      <c r="U131" s="23" t="s">
        <v>16</v>
      </c>
      <c r="V131" s="23" t="s">
        <v>16</v>
      </c>
      <c r="W131" s="23" t="s">
        <v>16</v>
      </c>
      <c r="X131" s="23" t="s">
        <v>16</v>
      </c>
      <c r="Y131" s="23" t="s">
        <v>16</v>
      </c>
      <c r="Z131" s="23" t="s">
        <v>16</v>
      </c>
      <c r="AA131" s="23" t="s">
        <v>16</v>
      </c>
      <c r="AB131" s="24" t="s">
        <v>16</v>
      </c>
      <c r="AC131" s="22">
        <f>SUM(Empresas!AC120:AC131)/SUM(Empresas!AC108:AC119)-1</f>
        <v>-5.6727032920002585E-2</v>
      </c>
      <c r="AD131" s="23">
        <f>SUM(Empresas!AD120:AD131)/SUM(Empresas!AD108:AD119)-1</f>
        <v>-4.889723152320713E-2</v>
      </c>
      <c r="AE131" s="23">
        <f>SUM(Empresas!AE120:AE131)/SUM(Empresas!AE108:AE119)-1</f>
        <v>-3.4635294539442363E-3</v>
      </c>
      <c r="AF131" s="24">
        <f>SUM(Empresas!AF120:AF131)/SUM(Empresas!AF108:AF119)-1</f>
        <v>-2.1187869873310006E-2</v>
      </c>
      <c r="AG131" s="22">
        <f>SUM(Empresas!AG120:AG131)/SUM(Empresas!AG108:AG119)-1</f>
        <v>-2.6027578803496487E-2</v>
      </c>
      <c r="AH131" s="23">
        <f>SUM(Empresas!AH120:AH131)/SUM(Empresas!AH108:AH119)-1</f>
        <v>-9.8708217929663999E-2</v>
      </c>
      <c r="AI131" s="24">
        <f>SUM(Empresas!AI120:AI131)/SUM(Empresas!AI108:AI119)-1</f>
        <v>-9.5107691872983957E-2</v>
      </c>
      <c r="AJ131" s="24">
        <f>SUM(Empresas!AJ120:AJ131)/SUM(Empresas!AJ108:AJ119)-1</f>
        <v>-2.9633435174533651E-2</v>
      </c>
    </row>
    <row r="132" spans="1:36" x14ac:dyDescent="0.35">
      <c r="A132" s="11">
        <v>42948</v>
      </c>
      <c r="B132" s="22" t="s">
        <v>16</v>
      </c>
      <c r="C132" s="23" t="s">
        <v>16</v>
      </c>
      <c r="D132" s="23" t="s">
        <v>16</v>
      </c>
      <c r="E132" s="23" t="s">
        <v>16</v>
      </c>
      <c r="F132" s="23" t="s">
        <v>16</v>
      </c>
      <c r="G132" s="23" t="s">
        <v>16</v>
      </c>
      <c r="H132" s="23" t="s">
        <v>16</v>
      </c>
      <c r="I132" s="23" t="s">
        <v>16</v>
      </c>
      <c r="J132" s="23" t="s">
        <v>16</v>
      </c>
      <c r="K132" s="23" t="s">
        <v>16</v>
      </c>
      <c r="L132" s="23" t="s">
        <v>16</v>
      </c>
      <c r="M132" s="23" t="s">
        <v>16</v>
      </c>
      <c r="N132" s="23" t="s">
        <v>16</v>
      </c>
      <c r="O132" s="23" t="s">
        <v>16</v>
      </c>
      <c r="P132" s="23" t="s">
        <v>16</v>
      </c>
      <c r="Q132" s="23" t="s">
        <v>16</v>
      </c>
      <c r="R132" s="23" t="s">
        <v>16</v>
      </c>
      <c r="S132" s="23" t="s">
        <v>16</v>
      </c>
      <c r="T132" s="23" t="s">
        <v>16</v>
      </c>
      <c r="U132" s="23" t="s">
        <v>16</v>
      </c>
      <c r="V132" s="23" t="s">
        <v>16</v>
      </c>
      <c r="W132" s="23" t="s">
        <v>16</v>
      </c>
      <c r="X132" s="23" t="s">
        <v>16</v>
      </c>
      <c r="Y132" s="23" t="s">
        <v>16</v>
      </c>
      <c r="Z132" s="23" t="s">
        <v>16</v>
      </c>
      <c r="AA132" s="23" t="s">
        <v>16</v>
      </c>
      <c r="AB132" s="24" t="s">
        <v>16</v>
      </c>
      <c r="AC132" s="22">
        <f>SUM(Empresas!AC121:AC132)/SUM(Empresas!AC109:AC120)-1</f>
        <v>-6.1901235606047988E-2</v>
      </c>
      <c r="AD132" s="23">
        <f>SUM(Empresas!AD121:AD132)/SUM(Empresas!AD109:AD120)-1</f>
        <v>-5.2879876682986993E-2</v>
      </c>
      <c r="AE132" s="23">
        <f>SUM(Empresas!AE121:AE132)/SUM(Empresas!AE109:AE120)-1</f>
        <v>-2.8455395196763877E-2</v>
      </c>
      <c r="AF132" s="24">
        <f>SUM(Empresas!AF121:AF132)/SUM(Empresas!AF109:AF120)-1</f>
        <v>-3.3019957951094914E-2</v>
      </c>
      <c r="AG132" s="22">
        <f>SUM(Empresas!AG121:AG132)/SUM(Empresas!AG109:AG120)-1</f>
        <v>-4.0348910496490364E-2</v>
      </c>
      <c r="AH132" s="23">
        <f>SUM(Empresas!AH121:AH132)/SUM(Empresas!AH109:AH120)-1</f>
        <v>-9.2394440244832343E-2</v>
      </c>
      <c r="AI132" s="24">
        <f>SUM(Empresas!AI121:AI132)/SUM(Empresas!AI109:AI120)-1</f>
        <v>-8.799179182058936E-2</v>
      </c>
      <c r="AJ132" s="24">
        <f>SUM(Empresas!AJ121:AJ132)/SUM(Empresas!AJ109:AJ120)-1</f>
        <v>-4.2865286628845478E-2</v>
      </c>
    </row>
    <row r="133" spans="1:36" x14ac:dyDescent="0.35">
      <c r="A133" s="11">
        <v>42979</v>
      </c>
      <c r="B133" s="22" t="s">
        <v>16</v>
      </c>
      <c r="C133" s="23" t="s">
        <v>16</v>
      </c>
      <c r="D133" s="23" t="s">
        <v>16</v>
      </c>
      <c r="E133" s="23" t="s">
        <v>16</v>
      </c>
      <c r="F133" s="23" t="s">
        <v>16</v>
      </c>
      <c r="G133" s="23" t="s">
        <v>16</v>
      </c>
      <c r="H133" s="23" t="s">
        <v>16</v>
      </c>
      <c r="I133" s="23" t="s">
        <v>16</v>
      </c>
      <c r="J133" s="23" t="s">
        <v>16</v>
      </c>
      <c r="K133" s="23" t="s">
        <v>16</v>
      </c>
      <c r="L133" s="23" t="s">
        <v>16</v>
      </c>
      <c r="M133" s="23" t="s">
        <v>16</v>
      </c>
      <c r="N133" s="23" t="s">
        <v>16</v>
      </c>
      <c r="O133" s="23" t="s">
        <v>16</v>
      </c>
      <c r="P133" s="23" t="s">
        <v>16</v>
      </c>
      <c r="Q133" s="23" t="s">
        <v>16</v>
      </c>
      <c r="R133" s="23" t="s">
        <v>16</v>
      </c>
      <c r="S133" s="23" t="s">
        <v>16</v>
      </c>
      <c r="T133" s="23" t="s">
        <v>16</v>
      </c>
      <c r="U133" s="23" t="s">
        <v>16</v>
      </c>
      <c r="V133" s="23" t="s">
        <v>16</v>
      </c>
      <c r="W133" s="23" t="s">
        <v>16</v>
      </c>
      <c r="X133" s="23" t="s">
        <v>16</v>
      </c>
      <c r="Y133" s="23" t="s">
        <v>16</v>
      </c>
      <c r="Z133" s="23" t="s">
        <v>16</v>
      </c>
      <c r="AA133" s="23" t="s">
        <v>16</v>
      </c>
      <c r="AB133" s="24" t="s">
        <v>16</v>
      </c>
      <c r="AC133" s="22">
        <f>SUM(Empresas!AC122:AC133)/SUM(Empresas!AC110:AC121)-1</f>
        <v>-6.4549397331984393E-2</v>
      </c>
      <c r="AD133" s="23">
        <f>SUM(Empresas!AD122:AD133)/SUM(Empresas!AD110:AD121)-1</f>
        <v>-5.8943189598407164E-2</v>
      </c>
      <c r="AE133" s="23">
        <f>SUM(Empresas!AE122:AE133)/SUM(Empresas!AE110:AE121)-1</f>
        <v>-3.630279094799882E-2</v>
      </c>
      <c r="AF133" s="24">
        <f>SUM(Empresas!AF122:AF133)/SUM(Empresas!AF110:AF121)-1</f>
        <v>-3.0582876908351486E-2</v>
      </c>
      <c r="AG133" s="22">
        <f>SUM(Empresas!AG122:AG133)/SUM(Empresas!AG110:AG121)-1</f>
        <v>-4.715570118005985E-2</v>
      </c>
      <c r="AH133" s="23">
        <f>SUM(Empresas!AH122:AH133)/SUM(Empresas!AH110:AH121)-1</f>
        <v>-9.0999491359442963E-2</v>
      </c>
      <c r="AI133" s="24">
        <f>SUM(Empresas!AI122:AI133)/SUM(Empresas!AI110:AI121)-1</f>
        <v>-8.4611185918960219E-2</v>
      </c>
      <c r="AJ133" s="24">
        <f>SUM(Empresas!AJ122:AJ133)/SUM(Empresas!AJ110:AJ121)-1</f>
        <v>-4.9226735613105976E-2</v>
      </c>
    </row>
    <row r="134" spans="1:36" x14ac:dyDescent="0.35">
      <c r="A134" s="11">
        <v>43009</v>
      </c>
      <c r="B134" s="22" t="s">
        <v>16</v>
      </c>
      <c r="C134" s="23" t="s">
        <v>16</v>
      </c>
      <c r="D134" s="23" t="s">
        <v>16</v>
      </c>
      <c r="E134" s="23" t="s">
        <v>16</v>
      </c>
      <c r="F134" s="23" t="s">
        <v>16</v>
      </c>
      <c r="G134" s="23" t="s">
        <v>16</v>
      </c>
      <c r="H134" s="23" t="s">
        <v>16</v>
      </c>
      <c r="I134" s="23" t="s">
        <v>16</v>
      </c>
      <c r="J134" s="23" t="s">
        <v>16</v>
      </c>
      <c r="K134" s="23" t="s">
        <v>16</v>
      </c>
      <c r="L134" s="23" t="s">
        <v>16</v>
      </c>
      <c r="M134" s="23" t="s">
        <v>16</v>
      </c>
      <c r="N134" s="23" t="s">
        <v>16</v>
      </c>
      <c r="O134" s="23" t="s">
        <v>16</v>
      </c>
      <c r="P134" s="23" t="s">
        <v>16</v>
      </c>
      <c r="Q134" s="23" t="s">
        <v>16</v>
      </c>
      <c r="R134" s="23" t="s">
        <v>16</v>
      </c>
      <c r="S134" s="23" t="s">
        <v>16</v>
      </c>
      <c r="T134" s="23" t="s">
        <v>16</v>
      </c>
      <c r="U134" s="23" t="s">
        <v>16</v>
      </c>
      <c r="V134" s="23" t="s">
        <v>16</v>
      </c>
      <c r="W134" s="23" t="s">
        <v>16</v>
      </c>
      <c r="X134" s="23" t="s">
        <v>16</v>
      </c>
      <c r="Y134" s="23" t="s">
        <v>16</v>
      </c>
      <c r="Z134" s="23" t="s">
        <v>16</v>
      </c>
      <c r="AA134" s="23" t="s">
        <v>16</v>
      </c>
      <c r="AB134" s="24" t="s">
        <v>16</v>
      </c>
      <c r="AC134" s="22">
        <f>SUM(Empresas!AC123:AC134)/SUM(Empresas!AC111:AC122)-1</f>
        <v>-3.8115406543779429E-2</v>
      </c>
      <c r="AD134" s="23">
        <f>SUM(Empresas!AD123:AD134)/SUM(Empresas!AD111:AD122)-1</f>
        <v>-3.5190255907496137E-2</v>
      </c>
      <c r="AE134" s="23">
        <f>SUM(Empresas!AE123:AE134)/SUM(Empresas!AE111:AE122)-1</f>
        <v>-3.1052371663149558E-2</v>
      </c>
      <c r="AF134" s="24">
        <f>SUM(Empresas!AF123:AF134)/SUM(Empresas!AF111:AF122)-1</f>
        <v>-8.2831421470422884E-3</v>
      </c>
      <c r="AG134" s="22">
        <f>SUM(Empresas!AG123:AG134)/SUM(Empresas!AG111:AG122)-1</f>
        <v>-3.0823641314013606E-2</v>
      </c>
      <c r="AH134" s="23">
        <f>SUM(Empresas!AH123:AH134)/SUM(Empresas!AH111:AH122)-1</f>
        <v>-8.2937571610090188E-2</v>
      </c>
      <c r="AI134" s="24">
        <f>SUM(Empresas!AI123:AI134)/SUM(Empresas!AI111:AI122)-1</f>
        <v>-7.8259224758208012E-2</v>
      </c>
      <c r="AJ134" s="24">
        <f>SUM(Empresas!AJ123:AJ134)/SUM(Empresas!AJ111:AJ122)-1</f>
        <v>-3.3314430975434961E-2</v>
      </c>
    </row>
    <row r="135" spans="1:36" x14ac:dyDescent="0.35">
      <c r="A135" s="11">
        <v>43040</v>
      </c>
      <c r="B135" s="22" t="s">
        <v>16</v>
      </c>
      <c r="C135" s="23" t="s">
        <v>16</v>
      </c>
      <c r="D135" s="23" t="s">
        <v>16</v>
      </c>
      <c r="E135" s="23" t="s">
        <v>16</v>
      </c>
      <c r="F135" s="23" t="s">
        <v>16</v>
      </c>
      <c r="G135" s="23" t="s">
        <v>16</v>
      </c>
      <c r="H135" s="23" t="s">
        <v>16</v>
      </c>
      <c r="I135" s="23" t="s">
        <v>16</v>
      </c>
      <c r="J135" s="23" t="s">
        <v>16</v>
      </c>
      <c r="K135" s="23" t="s">
        <v>16</v>
      </c>
      <c r="L135" s="23" t="s">
        <v>16</v>
      </c>
      <c r="M135" s="23" t="s">
        <v>16</v>
      </c>
      <c r="N135" s="23" t="s">
        <v>16</v>
      </c>
      <c r="O135" s="23" t="s">
        <v>16</v>
      </c>
      <c r="P135" s="23" t="s">
        <v>16</v>
      </c>
      <c r="Q135" s="23" t="s">
        <v>16</v>
      </c>
      <c r="R135" s="23" t="s">
        <v>16</v>
      </c>
      <c r="S135" s="23" t="s">
        <v>16</v>
      </c>
      <c r="T135" s="23" t="s">
        <v>16</v>
      </c>
      <c r="U135" s="23" t="s">
        <v>16</v>
      </c>
      <c r="V135" s="23" t="s">
        <v>16</v>
      </c>
      <c r="W135" s="23" t="s">
        <v>16</v>
      </c>
      <c r="X135" s="23" t="s">
        <v>16</v>
      </c>
      <c r="Y135" s="23" t="s">
        <v>16</v>
      </c>
      <c r="Z135" s="23" t="s">
        <v>16</v>
      </c>
      <c r="AA135" s="23" t="s">
        <v>16</v>
      </c>
      <c r="AB135" s="24" t="s">
        <v>16</v>
      </c>
      <c r="AC135" s="22">
        <f>SUM(Empresas!AC124:AC135)/SUM(Empresas!AC112:AC123)-1</f>
        <v>-2.6137718853712966E-2</v>
      </c>
      <c r="AD135" s="23">
        <f>SUM(Empresas!AD124:AD135)/SUM(Empresas!AD112:AD123)-1</f>
        <v>-2.164071682901425E-2</v>
      </c>
      <c r="AE135" s="23">
        <f>SUM(Empresas!AE124:AE135)/SUM(Empresas!AE112:AE123)-1</f>
        <v>-9.2918368872692003E-3</v>
      </c>
      <c r="AF135" s="24">
        <f>SUM(Empresas!AF124:AF135)/SUM(Empresas!AF112:AF123)-1</f>
        <v>2.7019294678365391E-3</v>
      </c>
      <c r="AG135" s="22">
        <f>SUM(Empresas!AG124:AG135)/SUM(Empresas!AG112:AG123)-1</f>
        <v>-1.32457265151944E-2</v>
      </c>
      <c r="AH135" s="23">
        <f>SUM(Empresas!AH124:AH135)/SUM(Empresas!AH112:AH123)-1</f>
        <v>-7.8465136074709396E-2</v>
      </c>
      <c r="AI135" s="24">
        <f>SUM(Empresas!AI124:AI135)/SUM(Empresas!AI112:AI123)-1</f>
        <v>-7.2055653941557773E-2</v>
      </c>
      <c r="AJ135" s="24">
        <f>SUM(Empresas!AJ124:AJ135)/SUM(Empresas!AJ112:AJ123)-1</f>
        <v>-1.6359573203707289E-2</v>
      </c>
    </row>
    <row r="136" spans="1:36" ht="15" thickBot="1" x14ac:dyDescent="0.4">
      <c r="A136" s="15">
        <v>43070</v>
      </c>
      <c r="B136" s="25" t="s">
        <v>16</v>
      </c>
      <c r="C136" s="26" t="s">
        <v>16</v>
      </c>
      <c r="D136" s="26" t="s">
        <v>16</v>
      </c>
      <c r="E136" s="26" t="s">
        <v>16</v>
      </c>
      <c r="F136" s="26" t="s">
        <v>16</v>
      </c>
      <c r="G136" s="26" t="s">
        <v>16</v>
      </c>
      <c r="H136" s="26" t="s">
        <v>16</v>
      </c>
      <c r="I136" s="26" t="s">
        <v>16</v>
      </c>
      <c r="J136" s="26" t="s">
        <v>16</v>
      </c>
      <c r="K136" s="26" t="s">
        <v>16</v>
      </c>
      <c r="L136" s="26" t="s">
        <v>16</v>
      </c>
      <c r="M136" s="26" t="s">
        <v>16</v>
      </c>
      <c r="N136" s="26" t="s">
        <v>16</v>
      </c>
      <c r="O136" s="26" t="s">
        <v>16</v>
      </c>
      <c r="P136" s="26" t="s">
        <v>16</v>
      </c>
      <c r="Q136" s="26" t="s">
        <v>16</v>
      </c>
      <c r="R136" s="26" t="s">
        <v>16</v>
      </c>
      <c r="S136" s="26" t="s">
        <v>16</v>
      </c>
      <c r="T136" s="26" t="s">
        <v>16</v>
      </c>
      <c r="U136" s="26" t="s">
        <v>16</v>
      </c>
      <c r="V136" s="26" t="s">
        <v>16</v>
      </c>
      <c r="W136" s="26" t="s">
        <v>16</v>
      </c>
      <c r="X136" s="26" t="s">
        <v>16</v>
      </c>
      <c r="Y136" s="26" t="s">
        <v>16</v>
      </c>
      <c r="Z136" s="26" t="s">
        <v>16</v>
      </c>
      <c r="AA136" s="26" t="s">
        <v>16</v>
      </c>
      <c r="AB136" s="27" t="s">
        <v>16</v>
      </c>
      <c r="AC136" s="25">
        <f>SUM(Empresas!AC125:AC136)/SUM(Empresas!AC113:AC124)-1</f>
        <v>-2.3142992449974198E-2</v>
      </c>
      <c r="AD136" s="26">
        <f>SUM(Empresas!AD125:AD136)/SUM(Empresas!AD113:AD124)-1</f>
        <v>-7.1965381910447102E-3</v>
      </c>
      <c r="AE136" s="26">
        <f>SUM(Empresas!AE125:AE136)/SUM(Empresas!AE113:AE124)-1</f>
        <v>1.045474025940174E-2</v>
      </c>
      <c r="AF136" s="27">
        <f>SUM(Empresas!AF125:AF136)/SUM(Empresas!AF113:AF124)-1</f>
        <v>-4.5254008201843776E-3</v>
      </c>
      <c r="AG136" s="25">
        <f>SUM(Empresas!AG125:AG136)/SUM(Empresas!AG113:AG124)-1</f>
        <v>2.5636274929170533E-3</v>
      </c>
      <c r="AH136" s="26">
        <f>SUM(Empresas!AH125:AH136)/SUM(Empresas!AH113:AH124)-1</f>
        <v>-7.404940020989137E-2</v>
      </c>
      <c r="AI136" s="27">
        <f>SUM(Empresas!AI125:AI136)/SUM(Empresas!AI113:AI124)-1</f>
        <v>-6.4278475995850459E-2</v>
      </c>
      <c r="AJ136" s="27">
        <f>SUM(Empresas!AJ125:AJ136)/SUM(Empresas!AJ113:AJ124)-1</f>
        <v>-1.0464737687506664E-3</v>
      </c>
    </row>
    <row r="137" spans="1:36" x14ac:dyDescent="0.35">
      <c r="A137" s="7">
        <v>43101</v>
      </c>
      <c r="B137" s="28" t="s">
        <v>16</v>
      </c>
      <c r="C137" s="29" t="s">
        <v>16</v>
      </c>
      <c r="D137" s="29" t="s">
        <v>16</v>
      </c>
      <c r="E137" s="29" t="s">
        <v>16</v>
      </c>
      <c r="F137" s="29" t="s">
        <v>16</v>
      </c>
      <c r="G137" s="29" t="s">
        <v>16</v>
      </c>
      <c r="H137" s="29" t="s">
        <v>16</v>
      </c>
      <c r="I137" s="29" t="s">
        <v>16</v>
      </c>
      <c r="J137" s="29" t="s">
        <v>16</v>
      </c>
      <c r="K137" s="29" t="s">
        <v>16</v>
      </c>
      <c r="L137" s="29" t="s">
        <v>16</v>
      </c>
      <c r="M137" s="29" t="s">
        <v>16</v>
      </c>
      <c r="N137" s="29" t="s">
        <v>16</v>
      </c>
      <c r="O137" s="29" t="s">
        <v>16</v>
      </c>
      <c r="P137" s="29" t="s">
        <v>16</v>
      </c>
      <c r="Q137" s="29" t="s">
        <v>16</v>
      </c>
      <c r="R137" s="29" t="s">
        <v>16</v>
      </c>
      <c r="S137" s="29" t="s">
        <v>16</v>
      </c>
      <c r="T137" s="29" t="s">
        <v>16</v>
      </c>
      <c r="U137" s="29" t="s">
        <v>16</v>
      </c>
      <c r="V137" s="29" t="s">
        <v>16</v>
      </c>
      <c r="W137" s="29" t="s">
        <v>16</v>
      </c>
      <c r="X137" s="29" t="s">
        <v>16</v>
      </c>
      <c r="Y137" s="29" t="s">
        <v>16</v>
      </c>
      <c r="Z137" s="29" t="s">
        <v>16</v>
      </c>
      <c r="AA137" s="29" t="s">
        <v>16</v>
      </c>
      <c r="AB137" s="30" t="s">
        <v>16</v>
      </c>
      <c r="AC137" s="28">
        <f>SUM(Empresas!AC126:AC137)/SUM(Empresas!AC114:AC125)-1</f>
        <v>-1.5329708789295626E-2</v>
      </c>
      <c r="AD137" s="29">
        <f>SUM(Empresas!AD126:AD137)/SUM(Empresas!AD114:AD125)-1</f>
        <v>-1.3719993200889125E-3</v>
      </c>
      <c r="AE137" s="29">
        <f>SUM(Empresas!AE126:AE137)/SUM(Empresas!AE114:AE125)-1</f>
        <v>1.3316025786270114E-2</v>
      </c>
      <c r="AF137" s="30">
        <f>SUM(Empresas!AF126:AF137)/SUM(Empresas!AF114:AF125)-1</f>
        <v>-1.9272932401831477E-3</v>
      </c>
      <c r="AG137" s="28">
        <f>SUM(Empresas!AG126:AG137)/SUM(Empresas!AG114:AG125)-1</f>
        <v>8.5943377396964227E-3</v>
      </c>
      <c r="AH137" s="29">
        <f>SUM(Empresas!AH126:AH137)/SUM(Empresas!AH114:AH125)-1</f>
        <v>-9.9888303774515741E-2</v>
      </c>
      <c r="AI137" s="30">
        <f>SUM(Empresas!AI126:AI137)/SUM(Empresas!AI114:AI125)-1</f>
        <v>-7.303974458177831E-2</v>
      </c>
      <c r="AJ137" s="30">
        <f>SUM(Empresas!AJ126:AJ137)/SUM(Empresas!AJ114:AJ125)-1</f>
        <v>3.6623341221393435E-3</v>
      </c>
    </row>
    <row r="138" spans="1:36" x14ac:dyDescent="0.35">
      <c r="A138" s="11">
        <v>43132</v>
      </c>
      <c r="B138" s="22" t="s">
        <v>16</v>
      </c>
      <c r="C138" s="23" t="s">
        <v>16</v>
      </c>
      <c r="D138" s="23" t="s">
        <v>16</v>
      </c>
      <c r="E138" s="23" t="s">
        <v>16</v>
      </c>
      <c r="F138" s="23" t="s">
        <v>16</v>
      </c>
      <c r="G138" s="23" t="s">
        <v>16</v>
      </c>
      <c r="H138" s="23" t="s">
        <v>16</v>
      </c>
      <c r="I138" s="23" t="s">
        <v>16</v>
      </c>
      <c r="J138" s="23" t="s">
        <v>16</v>
      </c>
      <c r="K138" s="23" t="s">
        <v>16</v>
      </c>
      <c r="L138" s="23" t="s">
        <v>16</v>
      </c>
      <c r="M138" s="23" t="s">
        <v>16</v>
      </c>
      <c r="N138" s="23" t="s">
        <v>16</v>
      </c>
      <c r="O138" s="23" t="s">
        <v>16</v>
      </c>
      <c r="P138" s="23" t="s">
        <v>16</v>
      </c>
      <c r="Q138" s="23" t="s">
        <v>16</v>
      </c>
      <c r="R138" s="23" t="s">
        <v>16</v>
      </c>
      <c r="S138" s="23" t="s">
        <v>16</v>
      </c>
      <c r="T138" s="23" t="s">
        <v>16</v>
      </c>
      <c r="U138" s="23" t="s">
        <v>16</v>
      </c>
      <c r="V138" s="23" t="s">
        <v>16</v>
      </c>
      <c r="W138" s="23" t="s">
        <v>16</v>
      </c>
      <c r="X138" s="23" t="s">
        <v>16</v>
      </c>
      <c r="Y138" s="23" t="s">
        <v>16</v>
      </c>
      <c r="Z138" s="23" t="s">
        <v>16</v>
      </c>
      <c r="AA138" s="23" t="s">
        <v>16</v>
      </c>
      <c r="AB138" s="24" t="s">
        <v>16</v>
      </c>
      <c r="AC138" s="22">
        <f>SUM(Empresas!AC127:AC138)/SUM(Empresas!AC115:AC126)-1</f>
        <v>-1.326637206125092E-2</v>
      </c>
      <c r="AD138" s="23">
        <f>SUM(Empresas!AD127:AD138)/SUM(Empresas!AD115:AD126)-1</f>
        <v>4.2030787164979433E-3</v>
      </c>
      <c r="AE138" s="23">
        <f>SUM(Empresas!AE127:AE138)/SUM(Empresas!AE115:AE126)-1</f>
        <v>1.7631411485104387E-2</v>
      </c>
      <c r="AF138" s="24">
        <f>SUM(Empresas!AF127:AF138)/SUM(Empresas!AF115:AF126)-1</f>
        <v>8.7674955020256018E-3</v>
      </c>
      <c r="AG138" s="22">
        <f>SUM(Empresas!AG127:AG138)/SUM(Empresas!AG115:AG126)-1</f>
        <v>1.4620011640462227E-2</v>
      </c>
      <c r="AH138" s="23">
        <f>SUM(Empresas!AH127:AH138)/SUM(Empresas!AH115:AH126)-1</f>
        <v>-0.12411074258886179</v>
      </c>
      <c r="AI138" s="24">
        <f>SUM(Empresas!AI127:AI138)/SUM(Empresas!AI115:AI126)-1</f>
        <v>-8.2161390649081345E-2</v>
      </c>
      <c r="AJ138" s="24">
        <f>SUM(Empresas!AJ127:AJ138)/SUM(Empresas!AJ115:AJ126)-1</f>
        <v>8.4086282771409504E-3</v>
      </c>
    </row>
    <row r="139" spans="1:36" x14ac:dyDescent="0.35">
      <c r="A139" s="11">
        <v>43160</v>
      </c>
      <c r="B139" s="22" t="s">
        <v>16</v>
      </c>
      <c r="C139" s="23" t="s">
        <v>16</v>
      </c>
      <c r="D139" s="23" t="s">
        <v>16</v>
      </c>
      <c r="E139" s="23" t="s">
        <v>16</v>
      </c>
      <c r="F139" s="23" t="s">
        <v>16</v>
      </c>
      <c r="G139" s="23" t="s">
        <v>16</v>
      </c>
      <c r="H139" s="23" t="s">
        <v>16</v>
      </c>
      <c r="I139" s="23" t="s">
        <v>16</v>
      </c>
      <c r="J139" s="23" t="s">
        <v>16</v>
      </c>
      <c r="K139" s="23" t="s">
        <v>16</v>
      </c>
      <c r="L139" s="23" t="s">
        <v>16</v>
      </c>
      <c r="M139" s="23" t="s">
        <v>16</v>
      </c>
      <c r="N139" s="23" t="s">
        <v>16</v>
      </c>
      <c r="O139" s="23" t="s">
        <v>16</v>
      </c>
      <c r="P139" s="23" t="s">
        <v>16</v>
      </c>
      <c r="Q139" s="23" t="s">
        <v>16</v>
      </c>
      <c r="R139" s="23" t="s">
        <v>16</v>
      </c>
      <c r="S139" s="23" t="s">
        <v>16</v>
      </c>
      <c r="T139" s="23" t="s">
        <v>16</v>
      </c>
      <c r="U139" s="23" t="s">
        <v>16</v>
      </c>
      <c r="V139" s="23" t="s">
        <v>16</v>
      </c>
      <c r="W139" s="23" t="s">
        <v>16</v>
      </c>
      <c r="X139" s="23" t="s">
        <v>16</v>
      </c>
      <c r="Y139" s="23" t="s">
        <v>16</v>
      </c>
      <c r="Z139" s="23" t="s">
        <v>16</v>
      </c>
      <c r="AA139" s="23" t="s">
        <v>16</v>
      </c>
      <c r="AB139" s="24" t="s">
        <v>16</v>
      </c>
      <c r="AC139" s="22">
        <f>SUM(Empresas!AC128:AC139)/SUM(Empresas!AC116:AC127)-1</f>
        <v>-4.2238745316452997E-3</v>
      </c>
      <c r="AD139" s="23">
        <f>SUM(Empresas!AD128:AD139)/SUM(Empresas!AD116:AD127)-1</f>
        <v>9.1871361530055928E-3</v>
      </c>
      <c r="AE139" s="23">
        <f>SUM(Empresas!AE128:AE139)/SUM(Empresas!AE116:AE127)-1</f>
        <v>2.8315900603723687E-2</v>
      </c>
      <c r="AF139" s="24">
        <f>SUM(Empresas!AF128:AF139)/SUM(Empresas!AF116:AF127)-1</f>
        <v>3.3936823627120472E-2</v>
      </c>
      <c r="AG139" s="22">
        <f>SUM(Empresas!AG128:AG139)/SUM(Empresas!AG116:AG127)-1</f>
        <v>2.4160102065329703E-2</v>
      </c>
      <c r="AH139" s="23">
        <f>SUM(Empresas!AH128:AH139)/SUM(Empresas!AH116:AH127)-1</f>
        <v>-0.14618763121369249</v>
      </c>
      <c r="AI139" s="24">
        <f>SUM(Empresas!AI128:AI139)/SUM(Empresas!AI116:AI127)-1</f>
        <v>-8.9754821281865294E-2</v>
      </c>
      <c r="AJ139" s="24">
        <f>SUM(Empresas!AJ128:AJ139)/SUM(Empresas!AJ116:AJ127)-1</f>
        <v>1.6609753252221804E-2</v>
      </c>
    </row>
    <row r="140" spans="1:36" x14ac:dyDescent="0.35">
      <c r="A140" s="11">
        <v>43191</v>
      </c>
      <c r="B140" s="22" t="s">
        <v>16</v>
      </c>
      <c r="C140" s="23" t="s">
        <v>16</v>
      </c>
      <c r="D140" s="23" t="s">
        <v>16</v>
      </c>
      <c r="E140" s="23" t="s">
        <v>16</v>
      </c>
      <c r="F140" s="23" t="s">
        <v>16</v>
      </c>
      <c r="G140" s="23" t="s">
        <v>16</v>
      </c>
      <c r="H140" s="23" t="s">
        <v>16</v>
      </c>
      <c r="I140" s="23" t="s">
        <v>16</v>
      </c>
      <c r="J140" s="23" t="s">
        <v>16</v>
      </c>
      <c r="K140" s="23" t="s">
        <v>16</v>
      </c>
      <c r="L140" s="23" t="s">
        <v>16</v>
      </c>
      <c r="M140" s="23" t="s">
        <v>16</v>
      </c>
      <c r="N140" s="23" t="s">
        <v>16</v>
      </c>
      <c r="O140" s="23" t="s">
        <v>16</v>
      </c>
      <c r="P140" s="23" t="s">
        <v>16</v>
      </c>
      <c r="Q140" s="23" t="s">
        <v>16</v>
      </c>
      <c r="R140" s="23" t="s">
        <v>16</v>
      </c>
      <c r="S140" s="23" t="s">
        <v>16</v>
      </c>
      <c r="T140" s="23" t="s">
        <v>16</v>
      </c>
      <c r="U140" s="23" t="s">
        <v>16</v>
      </c>
      <c r="V140" s="23" t="s">
        <v>16</v>
      </c>
      <c r="W140" s="23" t="s">
        <v>16</v>
      </c>
      <c r="X140" s="23" t="s">
        <v>16</v>
      </c>
      <c r="Y140" s="23" t="s">
        <v>16</v>
      </c>
      <c r="Z140" s="23" t="s">
        <v>16</v>
      </c>
      <c r="AA140" s="23" t="s">
        <v>16</v>
      </c>
      <c r="AB140" s="24" t="s">
        <v>16</v>
      </c>
      <c r="AC140" s="22">
        <f>SUM(Empresas!AC129:AC140)/SUM(Empresas!AC117:AC128)-1</f>
        <v>1.0952155816829512E-2</v>
      </c>
      <c r="AD140" s="23">
        <f>SUM(Empresas!AD129:AD140)/SUM(Empresas!AD117:AD128)-1</f>
        <v>1.6951201059047571E-2</v>
      </c>
      <c r="AE140" s="23">
        <f>SUM(Empresas!AE129:AE140)/SUM(Empresas!AE117:AE128)-1</f>
        <v>3.6997127278463715E-2</v>
      </c>
      <c r="AF140" s="24">
        <f>SUM(Empresas!AF129:AF140)/SUM(Empresas!AF117:AF128)-1</f>
        <v>4.7410100721993809E-2</v>
      </c>
      <c r="AG140" s="22">
        <f>SUM(Empresas!AG129:AG140)/SUM(Empresas!AG117:AG128)-1</f>
        <v>3.4426639423263738E-2</v>
      </c>
      <c r="AH140" s="23">
        <f>SUM(Empresas!AH129:AH140)/SUM(Empresas!AH117:AH128)-1</f>
        <v>-0.16554054534890117</v>
      </c>
      <c r="AI140" s="24">
        <f>SUM(Empresas!AI129:AI140)/SUM(Empresas!AI117:AI128)-1</f>
        <v>-9.7437232597842871E-2</v>
      </c>
      <c r="AJ140" s="24">
        <f>SUM(Empresas!AJ129:AJ140)/SUM(Empresas!AJ117:AJ128)-1</f>
        <v>2.5620499052960932E-2</v>
      </c>
    </row>
    <row r="141" spans="1:36" x14ac:dyDescent="0.35">
      <c r="A141" s="11">
        <v>43221</v>
      </c>
      <c r="B141" s="22" t="s">
        <v>16</v>
      </c>
      <c r="C141" s="23" t="s">
        <v>16</v>
      </c>
      <c r="D141" s="23" t="s">
        <v>16</v>
      </c>
      <c r="E141" s="23" t="s">
        <v>16</v>
      </c>
      <c r="F141" s="23" t="s">
        <v>16</v>
      </c>
      <c r="G141" s="23" t="s">
        <v>16</v>
      </c>
      <c r="H141" s="23" t="s">
        <v>16</v>
      </c>
      <c r="I141" s="23" t="s">
        <v>16</v>
      </c>
      <c r="J141" s="23" t="s">
        <v>16</v>
      </c>
      <c r="K141" s="23" t="s">
        <v>16</v>
      </c>
      <c r="L141" s="23" t="s">
        <v>16</v>
      </c>
      <c r="M141" s="23" t="s">
        <v>16</v>
      </c>
      <c r="N141" s="23" t="s">
        <v>16</v>
      </c>
      <c r="O141" s="23" t="s">
        <v>16</v>
      </c>
      <c r="P141" s="23" t="s">
        <v>16</v>
      </c>
      <c r="Q141" s="23" t="s">
        <v>16</v>
      </c>
      <c r="R141" s="23" t="s">
        <v>16</v>
      </c>
      <c r="S141" s="23" t="s">
        <v>16</v>
      </c>
      <c r="T141" s="23" t="s">
        <v>16</v>
      </c>
      <c r="U141" s="23" t="s">
        <v>16</v>
      </c>
      <c r="V141" s="23" t="s">
        <v>16</v>
      </c>
      <c r="W141" s="23" t="s">
        <v>16</v>
      </c>
      <c r="X141" s="23" t="s">
        <v>16</v>
      </c>
      <c r="Y141" s="23" t="s">
        <v>16</v>
      </c>
      <c r="Z141" s="23" t="s">
        <v>16</v>
      </c>
      <c r="AA141" s="23" t="s">
        <v>16</v>
      </c>
      <c r="AB141" s="24" t="s">
        <v>16</v>
      </c>
      <c r="AC141" s="22">
        <f>SUM(Empresas!AC130:AC141)/SUM(Empresas!AC118:AC129)-1</f>
        <v>1.2702951779761884E-2</v>
      </c>
      <c r="AD141" s="23">
        <f>SUM(Empresas!AD130:AD141)/SUM(Empresas!AD118:AD129)-1</f>
        <v>1.8770621162015555E-2</v>
      </c>
      <c r="AE141" s="23">
        <f>SUM(Empresas!AE130:AE141)/SUM(Empresas!AE118:AE129)-1</f>
        <v>3.076771848520643E-2</v>
      </c>
      <c r="AF141" s="24">
        <f>SUM(Empresas!AF130:AF141)/SUM(Empresas!AF118:AF129)-1</f>
        <v>4.6089645233112542E-2</v>
      </c>
      <c r="AG141" s="22">
        <f>SUM(Empresas!AG130:AG141)/SUM(Empresas!AG118:AG129)-1</f>
        <v>3.3601463392775921E-2</v>
      </c>
      <c r="AH141" s="23">
        <f>SUM(Empresas!AH130:AH141)/SUM(Empresas!AH118:AH129)-1</f>
        <v>-0.1897357898808224</v>
      </c>
      <c r="AI141" s="24">
        <f>SUM(Empresas!AI130:AI141)/SUM(Empresas!AI118:AI129)-1</f>
        <v>-0.10670675636648086</v>
      </c>
      <c r="AJ141" s="24">
        <f>SUM(Empresas!AJ130:AJ141)/SUM(Empresas!AJ118:AJ129)-1</f>
        <v>2.3857107549475787E-2</v>
      </c>
    </row>
    <row r="142" spans="1:36" x14ac:dyDescent="0.35">
      <c r="A142" s="11">
        <v>43252</v>
      </c>
      <c r="B142" s="22" t="s">
        <v>16</v>
      </c>
      <c r="C142" s="23" t="s">
        <v>16</v>
      </c>
      <c r="D142" s="23" t="s">
        <v>16</v>
      </c>
      <c r="E142" s="23" t="s">
        <v>16</v>
      </c>
      <c r="F142" s="23" t="s">
        <v>16</v>
      </c>
      <c r="G142" s="23" t="s">
        <v>16</v>
      </c>
      <c r="H142" s="23" t="s">
        <v>16</v>
      </c>
      <c r="I142" s="23" t="s">
        <v>16</v>
      </c>
      <c r="J142" s="23" t="s">
        <v>16</v>
      </c>
      <c r="K142" s="23" t="s">
        <v>16</v>
      </c>
      <c r="L142" s="23" t="s">
        <v>16</v>
      </c>
      <c r="M142" s="23" t="s">
        <v>16</v>
      </c>
      <c r="N142" s="23" t="s">
        <v>16</v>
      </c>
      <c r="O142" s="23" t="s">
        <v>16</v>
      </c>
      <c r="P142" s="23" t="s">
        <v>16</v>
      </c>
      <c r="Q142" s="23" t="s">
        <v>16</v>
      </c>
      <c r="R142" s="23" t="s">
        <v>16</v>
      </c>
      <c r="S142" s="23" t="s">
        <v>16</v>
      </c>
      <c r="T142" s="23" t="s">
        <v>16</v>
      </c>
      <c r="U142" s="23" t="s">
        <v>16</v>
      </c>
      <c r="V142" s="23" t="s">
        <v>16</v>
      </c>
      <c r="W142" s="23" t="s">
        <v>16</v>
      </c>
      <c r="X142" s="23" t="s">
        <v>16</v>
      </c>
      <c r="Y142" s="23" t="s">
        <v>16</v>
      </c>
      <c r="Z142" s="23" t="s">
        <v>16</v>
      </c>
      <c r="AA142" s="23" t="s">
        <v>16</v>
      </c>
      <c r="AB142" s="24" t="s">
        <v>16</v>
      </c>
      <c r="AC142" s="22">
        <f>SUM(Empresas!AC131:AC142)/SUM(Empresas!AC119:AC130)-1</f>
        <v>1.9962510696671876E-2</v>
      </c>
      <c r="AD142" s="23">
        <f>SUM(Empresas!AD131:AD142)/SUM(Empresas!AD119:AD130)-1</f>
        <v>2.4006721302919587E-2</v>
      </c>
      <c r="AE142" s="23">
        <f>SUM(Empresas!AE131:AE142)/SUM(Empresas!AE119:AE130)-1</f>
        <v>4.1039684567800272E-2</v>
      </c>
      <c r="AF142" s="24">
        <f>SUM(Empresas!AF131:AF142)/SUM(Empresas!AF119:AF130)-1</f>
        <v>6.4773331552459457E-2</v>
      </c>
      <c r="AG142" s="22">
        <f>SUM(Empresas!AG131:AG142)/SUM(Empresas!AG119:AG130)-1</f>
        <v>4.2892060438121771E-2</v>
      </c>
      <c r="AH142" s="23">
        <f>SUM(Empresas!AH131:AH142)/SUM(Empresas!AH119:AH130)-1</f>
        <v>-0.21452323784176319</v>
      </c>
      <c r="AI142" s="24">
        <f>SUM(Empresas!AI131:AI142)/SUM(Empresas!AI119:AI130)-1</f>
        <v>-0.11461101582145727</v>
      </c>
      <c r="AJ142" s="24">
        <f>SUM(Empresas!AJ131:AJ142)/SUM(Empresas!AJ119:AJ130)-1</f>
        <v>3.1707002919072913E-2</v>
      </c>
    </row>
    <row r="143" spans="1:36" x14ac:dyDescent="0.35">
      <c r="A143" s="11">
        <v>43282</v>
      </c>
      <c r="B143" s="22" t="s">
        <v>16</v>
      </c>
      <c r="C143" s="23" t="s">
        <v>16</v>
      </c>
      <c r="D143" s="23" t="s">
        <v>16</v>
      </c>
      <c r="E143" s="23" t="s">
        <v>16</v>
      </c>
      <c r="F143" s="23" t="s">
        <v>16</v>
      </c>
      <c r="G143" s="23" t="s">
        <v>16</v>
      </c>
      <c r="H143" s="23" t="s">
        <v>16</v>
      </c>
      <c r="I143" s="23" t="s">
        <v>16</v>
      </c>
      <c r="J143" s="23" t="s">
        <v>16</v>
      </c>
      <c r="K143" s="23" t="s">
        <v>16</v>
      </c>
      <c r="L143" s="23" t="s">
        <v>16</v>
      </c>
      <c r="M143" s="23" t="s">
        <v>16</v>
      </c>
      <c r="N143" s="23" t="s">
        <v>16</v>
      </c>
      <c r="O143" s="23" t="s">
        <v>16</v>
      </c>
      <c r="P143" s="23" t="s">
        <v>16</v>
      </c>
      <c r="Q143" s="23" t="s">
        <v>16</v>
      </c>
      <c r="R143" s="23" t="s">
        <v>16</v>
      </c>
      <c r="S143" s="23" t="s">
        <v>16</v>
      </c>
      <c r="T143" s="23" t="s">
        <v>16</v>
      </c>
      <c r="U143" s="23" t="s">
        <v>16</v>
      </c>
      <c r="V143" s="23" t="s">
        <v>16</v>
      </c>
      <c r="W143" s="23" t="s">
        <v>16</v>
      </c>
      <c r="X143" s="23" t="s">
        <v>16</v>
      </c>
      <c r="Y143" s="23" t="s">
        <v>16</v>
      </c>
      <c r="Z143" s="23" t="s">
        <v>16</v>
      </c>
      <c r="AA143" s="23" t="s">
        <v>16</v>
      </c>
      <c r="AB143" s="24" t="s">
        <v>16</v>
      </c>
      <c r="AC143" s="22">
        <f>SUM(Empresas!AC132:AC143)/SUM(Empresas!AC120:AC131)-1</f>
        <v>2.1122169951816261E-2</v>
      </c>
      <c r="AD143" s="23">
        <f>SUM(Empresas!AD132:AD143)/SUM(Empresas!AD120:AD131)-1</f>
        <v>2.1234893644438202E-2</v>
      </c>
      <c r="AE143" s="23">
        <f>SUM(Empresas!AE132:AE143)/SUM(Empresas!AE120:AE131)-1</f>
        <v>3.0838133394606171E-2</v>
      </c>
      <c r="AF143" s="24">
        <f>SUM(Empresas!AF132:AF143)/SUM(Empresas!AF120:AF131)-1</f>
        <v>6.6821182552572189E-2</v>
      </c>
      <c r="AG143" s="22">
        <f>SUM(Empresas!AG132:AG143)/SUM(Empresas!AG120:AG131)-1</f>
        <v>3.8123601849801902E-2</v>
      </c>
      <c r="AH143" s="23">
        <f>SUM(Empresas!AH132:AH143)/SUM(Empresas!AH120:AH131)-1</f>
        <v>-0.24302355513717533</v>
      </c>
      <c r="AI143" s="24">
        <f>SUM(Empresas!AI132:AI143)/SUM(Empresas!AI120:AI131)-1</f>
        <v>-0.12425353931534877</v>
      </c>
      <c r="AJ143" s="24">
        <f>SUM(Empresas!AJ132:AJ143)/SUM(Empresas!AJ120:AJ131)-1</f>
        <v>2.6111498630207786E-2</v>
      </c>
    </row>
    <row r="144" spans="1:36" x14ac:dyDescent="0.35">
      <c r="A144" s="11">
        <v>43313</v>
      </c>
      <c r="B144" s="22" t="s">
        <v>16</v>
      </c>
      <c r="C144" s="23" t="s">
        <v>16</v>
      </c>
      <c r="D144" s="23" t="s">
        <v>16</v>
      </c>
      <c r="E144" s="23" t="s">
        <v>16</v>
      </c>
      <c r="F144" s="23" t="s">
        <v>16</v>
      </c>
      <c r="G144" s="23" t="s">
        <v>16</v>
      </c>
      <c r="H144" s="23" t="s">
        <v>16</v>
      </c>
      <c r="I144" s="23" t="s">
        <v>16</v>
      </c>
      <c r="J144" s="23" t="s">
        <v>16</v>
      </c>
      <c r="K144" s="23" t="s">
        <v>16</v>
      </c>
      <c r="L144" s="23" t="s">
        <v>16</v>
      </c>
      <c r="M144" s="23" t="s">
        <v>16</v>
      </c>
      <c r="N144" s="23" t="s">
        <v>16</v>
      </c>
      <c r="O144" s="23" t="s">
        <v>16</v>
      </c>
      <c r="P144" s="23" t="s">
        <v>16</v>
      </c>
      <c r="Q144" s="23" t="s">
        <v>16</v>
      </c>
      <c r="R144" s="23" t="s">
        <v>16</v>
      </c>
      <c r="S144" s="23" t="s">
        <v>16</v>
      </c>
      <c r="T144" s="23" t="s">
        <v>16</v>
      </c>
      <c r="U144" s="23" t="s">
        <v>16</v>
      </c>
      <c r="V144" s="23" t="s">
        <v>16</v>
      </c>
      <c r="W144" s="23" t="s">
        <v>16</v>
      </c>
      <c r="X144" s="23" t="s">
        <v>16</v>
      </c>
      <c r="Y144" s="23" t="s">
        <v>16</v>
      </c>
      <c r="Z144" s="23" t="s">
        <v>16</v>
      </c>
      <c r="AA144" s="23" t="s">
        <v>16</v>
      </c>
      <c r="AB144" s="24" t="s">
        <v>16</v>
      </c>
      <c r="AC144" s="22">
        <f>SUM(Empresas!AC133:AC144)/SUM(Empresas!AC121:AC132)-1</f>
        <v>2.316459459280007E-2</v>
      </c>
      <c r="AD144" s="23">
        <f>SUM(Empresas!AD133:AD144)/SUM(Empresas!AD121:AD132)-1</f>
        <v>1.7645076557874839E-2</v>
      </c>
      <c r="AE144" s="23">
        <f>SUM(Empresas!AE133:AE144)/SUM(Empresas!AE121:AE132)-1</f>
        <v>3.5976941679539021E-2</v>
      </c>
      <c r="AF144" s="24">
        <f>SUM(Empresas!AF133:AF144)/SUM(Empresas!AF121:AF132)-1</f>
        <v>6.9927224345347039E-2</v>
      </c>
      <c r="AG144" s="22">
        <f>SUM(Empresas!AG133:AG144)/SUM(Empresas!AG121:AG132)-1</f>
        <v>4.0541457868084496E-2</v>
      </c>
      <c r="AH144" s="23">
        <f>SUM(Empresas!AH133:AH144)/SUM(Empresas!AH121:AH132)-1</f>
        <v>-0.27563545828125013</v>
      </c>
      <c r="AI144" s="24">
        <f>SUM(Empresas!AI133:AI144)/SUM(Empresas!AI121:AI132)-1</f>
        <v>-0.13890357462642389</v>
      </c>
      <c r="AJ144" s="24">
        <f>SUM(Empresas!AJ133:AJ144)/SUM(Empresas!AJ121:AJ132)-1</f>
        <v>2.7035589138664218E-2</v>
      </c>
    </row>
    <row r="145" spans="1:36" x14ac:dyDescent="0.35">
      <c r="A145" s="11">
        <v>43344</v>
      </c>
      <c r="B145" s="22" t="s">
        <v>16</v>
      </c>
      <c r="C145" s="23" t="s">
        <v>16</v>
      </c>
      <c r="D145" s="23" t="s">
        <v>16</v>
      </c>
      <c r="E145" s="23" t="s">
        <v>16</v>
      </c>
      <c r="F145" s="23" t="s">
        <v>16</v>
      </c>
      <c r="G145" s="23" t="s">
        <v>16</v>
      </c>
      <c r="H145" s="23" t="s">
        <v>16</v>
      </c>
      <c r="I145" s="23" t="s">
        <v>16</v>
      </c>
      <c r="J145" s="23" t="s">
        <v>16</v>
      </c>
      <c r="K145" s="23" t="s">
        <v>16</v>
      </c>
      <c r="L145" s="23" t="s">
        <v>16</v>
      </c>
      <c r="M145" s="23" t="s">
        <v>16</v>
      </c>
      <c r="N145" s="23" t="s">
        <v>16</v>
      </c>
      <c r="O145" s="23" t="s">
        <v>16</v>
      </c>
      <c r="P145" s="23" t="s">
        <v>16</v>
      </c>
      <c r="Q145" s="23" t="s">
        <v>16</v>
      </c>
      <c r="R145" s="23" t="s">
        <v>16</v>
      </c>
      <c r="S145" s="23" t="s">
        <v>16</v>
      </c>
      <c r="T145" s="23" t="s">
        <v>16</v>
      </c>
      <c r="U145" s="23" t="s">
        <v>16</v>
      </c>
      <c r="V145" s="23" t="s">
        <v>16</v>
      </c>
      <c r="W145" s="23" t="s">
        <v>16</v>
      </c>
      <c r="X145" s="23" t="s">
        <v>16</v>
      </c>
      <c r="Y145" s="23" t="s">
        <v>16</v>
      </c>
      <c r="Z145" s="23" t="s">
        <v>16</v>
      </c>
      <c r="AA145" s="23" t="s">
        <v>16</v>
      </c>
      <c r="AB145" s="24" t="s">
        <v>16</v>
      </c>
      <c r="AC145" s="22">
        <f>SUM(Empresas!AC134:AC145)/SUM(Empresas!AC122:AC133)-1</f>
        <v>1.8989875766871389E-2</v>
      </c>
      <c r="AD145" s="23">
        <f>SUM(Empresas!AD134:AD145)/SUM(Empresas!AD122:AD133)-1</f>
        <v>1.3669425059707141E-2</v>
      </c>
      <c r="AE145" s="23">
        <f>SUM(Empresas!AE134:AE145)/SUM(Empresas!AE122:AE133)-1</f>
        <v>3.3470834123297877E-2</v>
      </c>
      <c r="AF145" s="24">
        <f>SUM(Empresas!AF134:AF145)/SUM(Empresas!AF122:AF133)-1</f>
        <v>6.3576779104318693E-2</v>
      </c>
      <c r="AG145" s="22">
        <f>SUM(Empresas!AG134:AG145)/SUM(Empresas!AG122:AG133)-1</f>
        <v>3.7774931428910419E-2</v>
      </c>
      <c r="AH145" s="23">
        <f>SUM(Empresas!AH134:AH145)/SUM(Empresas!AH122:AH133)-1</f>
        <v>-0.29598951682465702</v>
      </c>
      <c r="AI145" s="24">
        <f>SUM(Empresas!AI134:AI145)/SUM(Empresas!AI122:AI133)-1</f>
        <v>-0.13943826149124239</v>
      </c>
      <c r="AJ145" s="24">
        <f>SUM(Empresas!AJ134:AJ145)/SUM(Empresas!AJ122:AJ133)-1</f>
        <v>2.3667041485172069E-2</v>
      </c>
    </row>
    <row r="146" spans="1:36" x14ac:dyDescent="0.35">
      <c r="A146" s="11">
        <v>43374</v>
      </c>
      <c r="B146" s="22" t="s">
        <v>16</v>
      </c>
      <c r="C146" s="23" t="s">
        <v>16</v>
      </c>
      <c r="D146" s="23" t="s">
        <v>16</v>
      </c>
      <c r="E146" s="23" t="s">
        <v>16</v>
      </c>
      <c r="F146" s="23" t="s">
        <v>16</v>
      </c>
      <c r="G146" s="23" t="s">
        <v>16</v>
      </c>
      <c r="H146" s="23" t="s">
        <v>16</v>
      </c>
      <c r="I146" s="23" t="s">
        <v>16</v>
      </c>
      <c r="J146" s="23" t="s">
        <v>16</v>
      </c>
      <c r="K146" s="23" t="s">
        <v>16</v>
      </c>
      <c r="L146" s="23" t="s">
        <v>16</v>
      </c>
      <c r="M146" s="23" t="s">
        <v>16</v>
      </c>
      <c r="N146" s="23" t="s">
        <v>16</v>
      </c>
      <c r="O146" s="23" t="s">
        <v>16</v>
      </c>
      <c r="P146" s="23" t="s">
        <v>16</v>
      </c>
      <c r="Q146" s="23" t="s">
        <v>16</v>
      </c>
      <c r="R146" s="23" t="s">
        <v>16</v>
      </c>
      <c r="S146" s="23" t="s">
        <v>16</v>
      </c>
      <c r="T146" s="23" t="s">
        <v>16</v>
      </c>
      <c r="U146" s="23" t="s">
        <v>16</v>
      </c>
      <c r="V146" s="23" t="s">
        <v>16</v>
      </c>
      <c r="W146" s="23" t="s">
        <v>16</v>
      </c>
      <c r="X146" s="23" t="s">
        <v>16</v>
      </c>
      <c r="Y146" s="23" t="s">
        <v>16</v>
      </c>
      <c r="Z146" s="23" t="s">
        <v>16</v>
      </c>
      <c r="AA146" s="23" t="s">
        <v>16</v>
      </c>
      <c r="AB146" s="24" t="s">
        <v>16</v>
      </c>
      <c r="AC146" s="22">
        <f>SUM(Empresas!AC135:AC146)/SUM(Empresas!AC123:AC134)-1</f>
        <v>-1.2234551185864029E-2</v>
      </c>
      <c r="AD146" s="23">
        <f>SUM(Empresas!AD135:AD146)/SUM(Empresas!AD123:AD134)-1</f>
        <v>-1.2430684648047641E-2</v>
      </c>
      <c r="AE146" s="23">
        <f>SUM(Empresas!AE135:AE146)/SUM(Empresas!AE123:AE134)-1</f>
        <v>4.5517636944866657E-2</v>
      </c>
      <c r="AF146" s="24">
        <f>SUM(Empresas!AF135:AF146)/SUM(Empresas!AF123:AF134)-1</f>
        <v>4.300622755396688E-2</v>
      </c>
      <c r="AG146" s="22">
        <f>SUM(Empresas!AG135:AG146)/SUM(Empresas!AG123:AG134)-1</f>
        <v>2.8517363139707763E-2</v>
      </c>
      <c r="AH146" s="23">
        <f>SUM(Empresas!AH135:AH146)/SUM(Empresas!AH123:AH134)-1</f>
        <v>-0.32496648767558078</v>
      </c>
      <c r="AI146" s="24">
        <f>SUM(Empresas!AI135:AI146)/SUM(Empresas!AI123:AI134)-1</f>
        <v>-0.14221683236777927</v>
      </c>
      <c r="AJ146" s="24">
        <f>SUM(Empresas!AJ135:AJ146)/SUM(Empresas!AJ123:AJ134)-1</f>
        <v>1.3839204026795837E-2</v>
      </c>
    </row>
    <row r="147" spans="1:36" x14ac:dyDescent="0.35">
      <c r="A147" s="11">
        <v>43405</v>
      </c>
      <c r="B147" s="22" t="s">
        <v>16</v>
      </c>
      <c r="C147" s="23" t="s">
        <v>16</v>
      </c>
      <c r="D147" s="23" t="s">
        <v>16</v>
      </c>
      <c r="E147" s="23" t="s">
        <v>16</v>
      </c>
      <c r="F147" s="23" t="s">
        <v>16</v>
      </c>
      <c r="G147" s="23" t="s">
        <v>16</v>
      </c>
      <c r="H147" s="23" t="s">
        <v>16</v>
      </c>
      <c r="I147" s="23" t="s">
        <v>16</v>
      </c>
      <c r="J147" s="23" t="s">
        <v>16</v>
      </c>
      <c r="K147" s="23" t="s">
        <v>16</v>
      </c>
      <c r="L147" s="23" t="s">
        <v>16</v>
      </c>
      <c r="M147" s="23" t="s">
        <v>16</v>
      </c>
      <c r="N147" s="23" t="s">
        <v>16</v>
      </c>
      <c r="O147" s="23" t="s">
        <v>16</v>
      </c>
      <c r="P147" s="23" t="s">
        <v>16</v>
      </c>
      <c r="Q147" s="23" t="s">
        <v>16</v>
      </c>
      <c r="R147" s="23" t="s">
        <v>16</v>
      </c>
      <c r="S147" s="23" t="s">
        <v>16</v>
      </c>
      <c r="T147" s="23" t="s">
        <v>16</v>
      </c>
      <c r="U147" s="23" t="s">
        <v>16</v>
      </c>
      <c r="V147" s="23" t="s">
        <v>16</v>
      </c>
      <c r="W147" s="23" t="s">
        <v>16</v>
      </c>
      <c r="X147" s="23" t="s">
        <v>16</v>
      </c>
      <c r="Y147" s="23" t="s">
        <v>16</v>
      </c>
      <c r="Z147" s="23" t="s">
        <v>16</v>
      </c>
      <c r="AA147" s="23" t="s">
        <v>16</v>
      </c>
      <c r="AB147" s="24" t="s">
        <v>16</v>
      </c>
      <c r="AC147" s="22">
        <f>SUM(Empresas!AC136:AC147)/SUM(Empresas!AC124:AC135)-1</f>
        <v>-2.086002384417418E-2</v>
      </c>
      <c r="AD147" s="23">
        <f>SUM(Empresas!AD136:AD147)/SUM(Empresas!AD124:AD135)-1</f>
        <v>-2.4734848944247823E-2</v>
      </c>
      <c r="AE147" s="23">
        <f>SUM(Empresas!AE136:AE147)/SUM(Empresas!AE124:AE135)-1</f>
        <v>2.5723089408714594E-2</v>
      </c>
      <c r="AF147" s="24">
        <f>SUM(Empresas!AF136:AF147)/SUM(Empresas!AF124:AF135)-1</f>
        <v>3.4564522985813584E-2</v>
      </c>
      <c r="AG147" s="22">
        <f>SUM(Empresas!AG136:AG147)/SUM(Empresas!AG124:AG135)-1</f>
        <v>1.3267303616060655E-2</v>
      </c>
      <c r="AH147" s="23">
        <f>SUM(Empresas!AH136:AH147)/SUM(Empresas!AH124:AH135)-1</f>
        <v>-0.34463202449616881</v>
      </c>
      <c r="AI147" s="24">
        <f>SUM(Empresas!AI136:AI147)/SUM(Empresas!AI124:AI135)-1</f>
        <v>-0.140854852942634</v>
      </c>
      <c r="AJ147" s="24">
        <f>SUM(Empresas!AJ136:AJ147)/SUM(Empresas!AJ124:AJ135)-1</f>
        <v>-1.2535428634800061E-3</v>
      </c>
    </row>
    <row r="148" spans="1:36" ht="15" thickBot="1" x14ac:dyDescent="0.4">
      <c r="A148" s="15">
        <v>43435</v>
      </c>
      <c r="B148" s="25" t="s">
        <v>16</v>
      </c>
      <c r="C148" s="26" t="s">
        <v>16</v>
      </c>
      <c r="D148" s="26" t="s">
        <v>16</v>
      </c>
      <c r="E148" s="26" t="s">
        <v>16</v>
      </c>
      <c r="F148" s="26" t="s">
        <v>16</v>
      </c>
      <c r="G148" s="26" t="s">
        <v>16</v>
      </c>
      <c r="H148" s="26" t="s">
        <v>16</v>
      </c>
      <c r="I148" s="26" t="s">
        <v>16</v>
      </c>
      <c r="J148" s="26" t="s">
        <v>16</v>
      </c>
      <c r="K148" s="26" t="s">
        <v>16</v>
      </c>
      <c r="L148" s="26" t="s">
        <v>16</v>
      </c>
      <c r="M148" s="26" t="s">
        <v>16</v>
      </c>
      <c r="N148" s="26" t="s">
        <v>16</v>
      </c>
      <c r="O148" s="26" t="s">
        <v>16</v>
      </c>
      <c r="P148" s="26" t="s">
        <v>16</v>
      </c>
      <c r="Q148" s="26" t="s">
        <v>16</v>
      </c>
      <c r="R148" s="26" t="s">
        <v>16</v>
      </c>
      <c r="S148" s="26" t="s">
        <v>16</v>
      </c>
      <c r="T148" s="26" t="s">
        <v>16</v>
      </c>
      <c r="U148" s="26" t="s">
        <v>16</v>
      </c>
      <c r="V148" s="26" t="s">
        <v>16</v>
      </c>
      <c r="W148" s="26" t="s">
        <v>16</v>
      </c>
      <c r="X148" s="26" t="s">
        <v>16</v>
      </c>
      <c r="Y148" s="26" t="s">
        <v>16</v>
      </c>
      <c r="Z148" s="26" t="s">
        <v>16</v>
      </c>
      <c r="AA148" s="26" t="s">
        <v>16</v>
      </c>
      <c r="AB148" s="27" t="s">
        <v>16</v>
      </c>
      <c r="AC148" s="25">
        <f>SUM(Empresas!AC137:AC148)/SUM(Empresas!AC125:AC136)-1</f>
        <v>-4.2595517129570548E-2</v>
      </c>
      <c r="AD148" s="26">
        <f>SUM(Empresas!AD137:AD148)/SUM(Empresas!AD125:AD136)-1</f>
        <v>-5.1125192900994931E-2</v>
      </c>
      <c r="AE148" s="26">
        <f>SUM(Empresas!AE137:AE148)/SUM(Empresas!AE125:AE136)-1</f>
        <v>-1.3216817901018252E-2</v>
      </c>
      <c r="AF148" s="27">
        <f>SUM(Empresas!AF137:AF148)/SUM(Empresas!AF125:AF136)-1</f>
        <v>2.8098597347391729E-2</v>
      </c>
      <c r="AG148" s="25">
        <f>SUM(Empresas!AG137:AG148)/SUM(Empresas!AG125:AG136)-1</f>
        <v>-1.8905504453009647E-2</v>
      </c>
      <c r="AH148" s="26">
        <f>SUM(Empresas!AH137:AH148)/SUM(Empresas!AH125:AH136)-1</f>
        <v>-0.36236577158852679</v>
      </c>
      <c r="AI148" s="27">
        <f>SUM(Empresas!AI137:AI148)/SUM(Empresas!AI125:AI136)-1</f>
        <v>-0.14189245827924257</v>
      </c>
      <c r="AJ148" s="27">
        <f>SUM(Empresas!AJ137:AJ148)/SUM(Empresas!AJ125:AJ136)-1</f>
        <v>-3.2378720752923584E-2</v>
      </c>
    </row>
    <row r="149" spans="1:36" x14ac:dyDescent="0.35">
      <c r="A149" s="7">
        <v>43466</v>
      </c>
      <c r="B149" s="28" t="s">
        <v>16</v>
      </c>
      <c r="C149" s="29" t="s">
        <v>16</v>
      </c>
      <c r="D149" s="29" t="s">
        <v>16</v>
      </c>
      <c r="E149" s="29" t="s">
        <v>16</v>
      </c>
      <c r="F149" s="29" t="s">
        <v>16</v>
      </c>
      <c r="G149" s="29" t="s">
        <v>16</v>
      </c>
      <c r="H149" s="29" t="s">
        <v>16</v>
      </c>
      <c r="I149" s="29" t="s">
        <v>16</v>
      </c>
      <c r="J149" s="29" t="s">
        <v>16</v>
      </c>
      <c r="K149" s="29" t="s">
        <v>16</v>
      </c>
      <c r="L149" s="29" t="s">
        <v>16</v>
      </c>
      <c r="M149" s="29" t="s">
        <v>16</v>
      </c>
      <c r="N149" s="29" t="s">
        <v>16</v>
      </c>
      <c r="O149" s="29" t="s">
        <v>16</v>
      </c>
      <c r="P149" s="29" t="s">
        <v>16</v>
      </c>
      <c r="Q149" s="29" t="s">
        <v>16</v>
      </c>
      <c r="R149" s="29" t="s">
        <v>16</v>
      </c>
      <c r="S149" s="29" t="s">
        <v>16</v>
      </c>
      <c r="T149" s="29" t="s">
        <v>16</v>
      </c>
      <c r="U149" s="29" t="s">
        <v>16</v>
      </c>
      <c r="V149" s="29" t="s">
        <v>16</v>
      </c>
      <c r="W149" s="29" t="s">
        <v>16</v>
      </c>
      <c r="X149" s="29" t="s">
        <v>16</v>
      </c>
      <c r="Y149" s="29" t="s">
        <v>16</v>
      </c>
      <c r="Z149" s="29" t="s">
        <v>16</v>
      </c>
      <c r="AA149" s="29" t="s">
        <v>16</v>
      </c>
      <c r="AB149" s="30" t="s">
        <v>16</v>
      </c>
      <c r="AC149" s="28">
        <f>SUM(Empresas!AC138:AC149)/SUM(Empresas!AC126:AC137)-1</f>
        <v>-6.0407391322315762E-2</v>
      </c>
      <c r="AD149" s="29">
        <f>SUM(Empresas!AD138:AD149)/SUM(Empresas!AD126:AD137)-1</f>
        <v>-6.6504471340289917E-2</v>
      </c>
      <c r="AE149" s="29">
        <f>SUM(Empresas!AE138:AE149)/SUM(Empresas!AE126:AE137)-1</f>
        <v>-2.8325911323782593E-2</v>
      </c>
      <c r="AF149" s="30">
        <f>SUM(Empresas!AF138:AF149)/SUM(Empresas!AF126:AF137)-1</f>
        <v>2.2496999660581274E-2</v>
      </c>
      <c r="AG149" s="28">
        <f>SUM(Empresas!AG138:AG149)/SUM(Empresas!AG126:AG137)-1</f>
        <v>-3.6946849856330677E-2</v>
      </c>
      <c r="AH149" s="29">
        <f>SUM(Empresas!AH138:AH149)/SUM(Empresas!AH126:AH137)-1</f>
        <v>-0.33015550012889328</v>
      </c>
      <c r="AI149" s="30">
        <f>SUM(Empresas!AI138:AI149)/SUM(Empresas!AI126:AI137)-1</f>
        <v>-0.11468594550182021</v>
      </c>
      <c r="AJ149" s="30">
        <f>SUM(Empresas!AJ138:AJ149)/SUM(Empresas!AJ126:AJ137)-1</f>
        <v>-4.7730753042359519E-2</v>
      </c>
    </row>
    <row r="150" spans="1:36" x14ac:dyDescent="0.35">
      <c r="A150" s="11">
        <v>43497</v>
      </c>
      <c r="B150" s="22" t="s">
        <v>16</v>
      </c>
      <c r="C150" s="23" t="s">
        <v>16</v>
      </c>
      <c r="D150" s="23" t="s">
        <v>16</v>
      </c>
      <c r="E150" s="23" t="s">
        <v>16</v>
      </c>
      <c r="F150" s="23" t="s">
        <v>16</v>
      </c>
      <c r="G150" s="23" t="s">
        <v>16</v>
      </c>
      <c r="H150" s="23" t="s">
        <v>16</v>
      </c>
      <c r="I150" s="23" t="s">
        <v>16</v>
      </c>
      <c r="J150" s="23" t="s">
        <v>16</v>
      </c>
      <c r="K150" s="23" t="s">
        <v>16</v>
      </c>
      <c r="L150" s="23" t="s">
        <v>16</v>
      </c>
      <c r="M150" s="23" t="s">
        <v>16</v>
      </c>
      <c r="N150" s="23" t="s">
        <v>16</v>
      </c>
      <c r="O150" s="23" t="s">
        <v>16</v>
      </c>
      <c r="P150" s="23" t="s">
        <v>16</v>
      </c>
      <c r="Q150" s="23" t="s">
        <v>16</v>
      </c>
      <c r="R150" s="23" t="s">
        <v>16</v>
      </c>
      <c r="S150" s="23" t="s">
        <v>16</v>
      </c>
      <c r="T150" s="23" t="s">
        <v>16</v>
      </c>
      <c r="U150" s="23" t="s">
        <v>16</v>
      </c>
      <c r="V150" s="23" t="s">
        <v>16</v>
      </c>
      <c r="W150" s="23" t="s">
        <v>16</v>
      </c>
      <c r="X150" s="23" t="s">
        <v>16</v>
      </c>
      <c r="Y150" s="23" t="s">
        <v>16</v>
      </c>
      <c r="Z150" s="23" t="s">
        <v>16</v>
      </c>
      <c r="AA150" s="23" t="s">
        <v>16</v>
      </c>
      <c r="AB150" s="24" t="s">
        <v>16</v>
      </c>
      <c r="AC150" s="22">
        <f>SUM(Empresas!AC139:AC150)/SUM(Empresas!AC127:AC138)-1</f>
        <v>-4.7483209396402604E-2</v>
      </c>
      <c r="AD150" s="23">
        <f>SUM(Empresas!AD139:AD150)/SUM(Empresas!AD127:AD138)-1</f>
        <v>-5.9715024610699663E-2</v>
      </c>
      <c r="AE150" s="23">
        <f>SUM(Empresas!AE139:AE150)/SUM(Empresas!AE127:AE138)-1</f>
        <v>-1.698119841600676E-2</v>
      </c>
      <c r="AF150" s="24">
        <f>SUM(Empresas!AF139:AF150)/SUM(Empresas!AF127:AF138)-1</f>
        <v>2.3464699892424168E-2</v>
      </c>
      <c r="AG150" s="22">
        <f>SUM(Empresas!AG139:AG150)/SUM(Empresas!AG127:AG138)-1</f>
        <v>-2.9016607318136711E-2</v>
      </c>
      <c r="AH150" s="23">
        <f>SUM(Empresas!AH139:AH150)/SUM(Empresas!AH127:AH138)-1</f>
        <v>-0.29546959861591748</v>
      </c>
      <c r="AI150" s="24">
        <f>SUM(Empresas!AI139:AI150)/SUM(Empresas!AI127:AI138)-1</f>
        <v>-8.3949987824786354E-2</v>
      </c>
      <c r="AJ150" s="24">
        <f>SUM(Empresas!AJ139:AJ150)/SUM(Empresas!AJ127:AJ138)-1</f>
        <v>-3.8347400910163643E-2</v>
      </c>
    </row>
    <row r="151" spans="1:36" x14ac:dyDescent="0.35">
      <c r="A151" s="11">
        <v>43525</v>
      </c>
      <c r="B151" s="22" t="s">
        <v>16</v>
      </c>
      <c r="C151" s="23" t="s">
        <v>16</v>
      </c>
      <c r="D151" s="23" t="s">
        <v>16</v>
      </c>
      <c r="E151" s="23" t="s">
        <v>16</v>
      </c>
      <c r="F151" s="23" t="s">
        <v>16</v>
      </c>
      <c r="G151" s="23" t="s">
        <v>16</v>
      </c>
      <c r="H151" s="23" t="s">
        <v>16</v>
      </c>
      <c r="I151" s="23" t="s">
        <v>16</v>
      </c>
      <c r="J151" s="23" t="s">
        <v>16</v>
      </c>
      <c r="K151" s="23" t="s">
        <v>16</v>
      </c>
      <c r="L151" s="23" t="s">
        <v>16</v>
      </c>
      <c r="M151" s="23" t="s">
        <v>16</v>
      </c>
      <c r="N151" s="23" t="s">
        <v>16</v>
      </c>
      <c r="O151" s="23" t="s">
        <v>16</v>
      </c>
      <c r="P151" s="23" t="s">
        <v>16</v>
      </c>
      <c r="Q151" s="23" t="s">
        <v>16</v>
      </c>
      <c r="R151" s="23" t="s">
        <v>16</v>
      </c>
      <c r="S151" s="23" t="s">
        <v>16</v>
      </c>
      <c r="T151" s="23" t="s">
        <v>16</v>
      </c>
      <c r="U151" s="23" t="s">
        <v>16</v>
      </c>
      <c r="V151" s="23" t="s">
        <v>16</v>
      </c>
      <c r="W151" s="23" t="s">
        <v>16</v>
      </c>
      <c r="X151" s="23" t="s">
        <v>16</v>
      </c>
      <c r="Y151" s="23" t="s">
        <v>16</v>
      </c>
      <c r="Z151" s="23" t="s">
        <v>16</v>
      </c>
      <c r="AA151" s="23" t="s">
        <v>16</v>
      </c>
      <c r="AB151" s="24" t="s">
        <v>16</v>
      </c>
      <c r="AC151" s="22">
        <f>SUM(Empresas!AC140:AC151)/SUM(Empresas!AC128:AC139)-1</f>
        <v>-5.6352632753989051E-2</v>
      </c>
      <c r="AD151" s="23">
        <f>SUM(Empresas!AD140:AD151)/SUM(Empresas!AD128:AD139)-1</f>
        <v>-6.4455900164444802E-2</v>
      </c>
      <c r="AE151" s="23">
        <f>SUM(Empresas!AE140:AE151)/SUM(Empresas!AE128:AE139)-1</f>
        <v>-3.2109882716287452E-2</v>
      </c>
      <c r="AF151" s="24">
        <f>SUM(Empresas!AF140:AF151)/SUM(Empresas!AF128:AF139)-1</f>
        <v>-1.7566702832275016E-2</v>
      </c>
      <c r="AG151" s="22">
        <f>SUM(Empresas!AG140:AG151)/SUM(Empresas!AG128:AG139)-1</f>
        <v>-4.1490472951061341E-2</v>
      </c>
      <c r="AH151" s="23">
        <f>SUM(Empresas!AH140:AH151)/SUM(Empresas!AH128:AH139)-1</f>
        <v>-0.25891570026307942</v>
      </c>
      <c r="AI151" s="24">
        <f>SUM(Empresas!AI140:AI151)/SUM(Empresas!AI128:AI139)-1</f>
        <v>-5.262810221689207E-2</v>
      </c>
      <c r="AJ151" s="24">
        <f>SUM(Empresas!AJ140:AJ151)/SUM(Empresas!AJ128:AJ139)-1</f>
        <v>-4.8550186092871206E-2</v>
      </c>
    </row>
    <row r="152" spans="1:36" x14ac:dyDescent="0.35">
      <c r="A152" s="11">
        <v>43556</v>
      </c>
      <c r="B152" s="22" t="s">
        <v>16</v>
      </c>
      <c r="C152" s="23" t="s">
        <v>16</v>
      </c>
      <c r="D152" s="23" t="s">
        <v>16</v>
      </c>
      <c r="E152" s="23" t="s">
        <v>16</v>
      </c>
      <c r="F152" s="23" t="s">
        <v>16</v>
      </c>
      <c r="G152" s="23" t="s">
        <v>16</v>
      </c>
      <c r="H152" s="23" t="s">
        <v>16</v>
      </c>
      <c r="I152" s="23" t="s">
        <v>16</v>
      </c>
      <c r="J152" s="23" t="s">
        <v>16</v>
      </c>
      <c r="K152" s="23" t="s">
        <v>16</v>
      </c>
      <c r="L152" s="23" t="s">
        <v>16</v>
      </c>
      <c r="M152" s="23" t="s">
        <v>16</v>
      </c>
      <c r="N152" s="23" t="s">
        <v>16</v>
      </c>
      <c r="O152" s="23" t="s">
        <v>16</v>
      </c>
      <c r="P152" s="23" t="s">
        <v>16</v>
      </c>
      <c r="Q152" s="23" t="s">
        <v>16</v>
      </c>
      <c r="R152" s="23" t="s">
        <v>16</v>
      </c>
      <c r="S152" s="23" t="s">
        <v>16</v>
      </c>
      <c r="T152" s="23" t="s">
        <v>16</v>
      </c>
      <c r="U152" s="23" t="s">
        <v>16</v>
      </c>
      <c r="V152" s="23" t="s">
        <v>16</v>
      </c>
      <c r="W152" s="23" t="s">
        <v>16</v>
      </c>
      <c r="X152" s="23" t="s">
        <v>16</v>
      </c>
      <c r="Y152" s="23" t="s">
        <v>16</v>
      </c>
      <c r="Z152" s="23" t="s">
        <v>16</v>
      </c>
      <c r="AA152" s="23" t="s">
        <v>16</v>
      </c>
      <c r="AB152" s="24" t="s">
        <v>16</v>
      </c>
      <c r="AC152" s="22">
        <f>SUM(Empresas!AC141:AC152)/SUM(Empresas!AC129:AC140)-1</f>
        <v>-6.4857104967959489E-2</v>
      </c>
      <c r="AD152" s="23">
        <f>SUM(Empresas!AD141:AD152)/SUM(Empresas!AD129:AD140)-1</f>
        <v>-6.1243968995003617E-2</v>
      </c>
      <c r="AE152" s="23">
        <f>SUM(Empresas!AE141:AE152)/SUM(Empresas!AE129:AE140)-1</f>
        <v>-2.3807938686620678E-2</v>
      </c>
      <c r="AF152" s="24">
        <f>SUM(Empresas!AF141:AF152)/SUM(Empresas!AF129:AF140)-1</f>
        <v>-1.2125977335314175E-2</v>
      </c>
      <c r="AG152" s="22">
        <f>SUM(Empresas!AG141:AG152)/SUM(Empresas!AG129:AG140)-1</f>
        <v>-3.8526773221902011E-2</v>
      </c>
      <c r="AH152" s="23">
        <f>SUM(Empresas!AH141:AH152)/SUM(Empresas!AH129:AH140)-1</f>
        <v>-0.22657324401442669</v>
      </c>
      <c r="AI152" s="24">
        <f>SUM(Empresas!AI141:AI152)/SUM(Empresas!AI129:AI140)-1</f>
        <v>-1.9764616420818282E-2</v>
      </c>
      <c r="AJ152" s="24">
        <f>SUM(Empresas!AJ141:AJ152)/SUM(Empresas!AJ129:AJ140)-1</f>
        <v>-4.4185864129818841E-2</v>
      </c>
    </row>
    <row r="153" spans="1:36" x14ac:dyDescent="0.35">
      <c r="A153" s="11">
        <v>43586</v>
      </c>
      <c r="B153" s="22" t="s">
        <v>16</v>
      </c>
      <c r="C153" s="23" t="s">
        <v>16</v>
      </c>
      <c r="D153" s="23" t="s">
        <v>16</v>
      </c>
      <c r="E153" s="23" t="s">
        <v>16</v>
      </c>
      <c r="F153" s="23" t="s">
        <v>16</v>
      </c>
      <c r="G153" s="23" t="s">
        <v>16</v>
      </c>
      <c r="H153" s="23" t="s">
        <v>16</v>
      </c>
      <c r="I153" s="23" t="s">
        <v>16</v>
      </c>
      <c r="J153" s="23" t="s">
        <v>16</v>
      </c>
      <c r="K153" s="23" t="s">
        <v>16</v>
      </c>
      <c r="L153" s="23" t="s">
        <v>16</v>
      </c>
      <c r="M153" s="23" t="s">
        <v>16</v>
      </c>
      <c r="N153" s="23" t="s">
        <v>16</v>
      </c>
      <c r="O153" s="23" t="s">
        <v>16</v>
      </c>
      <c r="P153" s="23" t="s">
        <v>16</v>
      </c>
      <c r="Q153" s="23" t="s">
        <v>16</v>
      </c>
      <c r="R153" s="23" t="s">
        <v>16</v>
      </c>
      <c r="S153" s="23" t="s">
        <v>16</v>
      </c>
      <c r="T153" s="23" t="s">
        <v>16</v>
      </c>
      <c r="U153" s="23" t="s">
        <v>16</v>
      </c>
      <c r="V153" s="23" t="s">
        <v>16</v>
      </c>
      <c r="W153" s="23" t="s">
        <v>16</v>
      </c>
      <c r="X153" s="23" t="s">
        <v>16</v>
      </c>
      <c r="Y153" s="23" t="s">
        <v>16</v>
      </c>
      <c r="Z153" s="23" t="s">
        <v>16</v>
      </c>
      <c r="AA153" s="23" t="s">
        <v>16</v>
      </c>
      <c r="AB153" s="24" t="s">
        <v>16</v>
      </c>
      <c r="AC153" s="22">
        <f>SUM(Empresas!AC142:AC153)/SUM(Empresas!AC130:AC141)-1</f>
        <v>-4.6699539828156222E-2</v>
      </c>
      <c r="AD153" s="23">
        <f>SUM(Empresas!AD142:AD153)/SUM(Empresas!AD130:AD141)-1</f>
        <v>-4.4551968670502262E-2</v>
      </c>
      <c r="AE153" s="23">
        <f>SUM(Empresas!AE142:AE153)/SUM(Empresas!AE130:AE141)-1</f>
        <v>2.927923253879916E-3</v>
      </c>
      <c r="AF153" s="24">
        <f>SUM(Empresas!AF142:AF153)/SUM(Empresas!AF130:AF141)-1</f>
        <v>9.534485647280766E-3</v>
      </c>
      <c r="AG153" s="22">
        <f>SUM(Empresas!AG142:AG153)/SUM(Empresas!AG130:AG141)-1</f>
        <v>-1.8000661293952835E-2</v>
      </c>
      <c r="AH153" s="23">
        <f>SUM(Empresas!AH142:AH153)/SUM(Empresas!AH130:AH141)-1</f>
        <v>-0.18662911192131226</v>
      </c>
      <c r="AI153" s="24">
        <f>SUM(Empresas!AI142:AI153)/SUM(Empresas!AI130:AI141)-1</f>
        <v>1.613889922734435E-2</v>
      </c>
      <c r="AJ153" s="24">
        <f>SUM(Empresas!AJ142:AJ153)/SUM(Empresas!AJ130:AJ141)-1</f>
        <v>-2.2782156497493156E-2</v>
      </c>
    </row>
    <row r="154" spans="1:36" x14ac:dyDescent="0.35">
      <c r="A154" s="11">
        <v>43617</v>
      </c>
      <c r="B154" s="22" t="s">
        <v>16</v>
      </c>
      <c r="C154" s="23" t="s">
        <v>16</v>
      </c>
      <c r="D154" s="23" t="s">
        <v>16</v>
      </c>
      <c r="E154" s="23" t="s">
        <v>16</v>
      </c>
      <c r="F154" s="23" t="s">
        <v>16</v>
      </c>
      <c r="G154" s="23" t="s">
        <v>16</v>
      </c>
      <c r="H154" s="23" t="s">
        <v>16</v>
      </c>
      <c r="I154" s="23" t="s">
        <v>16</v>
      </c>
      <c r="J154" s="23" t="s">
        <v>16</v>
      </c>
      <c r="K154" s="23" t="s">
        <v>16</v>
      </c>
      <c r="L154" s="23" t="s">
        <v>16</v>
      </c>
      <c r="M154" s="23" t="s">
        <v>16</v>
      </c>
      <c r="N154" s="23" t="s">
        <v>16</v>
      </c>
      <c r="O154" s="23" t="s">
        <v>16</v>
      </c>
      <c r="P154" s="23" t="s">
        <v>16</v>
      </c>
      <c r="Q154" s="23" t="s">
        <v>16</v>
      </c>
      <c r="R154" s="23" t="s">
        <v>16</v>
      </c>
      <c r="S154" s="23" t="s">
        <v>16</v>
      </c>
      <c r="T154" s="23" t="s">
        <v>16</v>
      </c>
      <c r="U154" s="23" t="s">
        <v>16</v>
      </c>
      <c r="V154" s="23" t="s">
        <v>16</v>
      </c>
      <c r="W154" s="23" t="s">
        <v>16</v>
      </c>
      <c r="X154" s="23" t="s">
        <v>16</v>
      </c>
      <c r="Y154" s="23" t="s">
        <v>16</v>
      </c>
      <c r="Z154" s="23" t="s">
        <v>16</v>
      </c>
      <c r="AA154" s="23" t="s">
        <v>16</v>
      </c>
      <c r="AB154" s="24" t="s">
        <v>16</v>
      </c>
      <c r="AC154" s="22">
        <f>SUM(Empresas!AC143:AC154)/SUM(Empresas!AC131:AC142)-1</f>
        <v>-4.1690958101126219E-2</v>
      </c>
      <c r="AD154" s="23">
        <f>SUM(Empresas!AD143:AD154)/SUM(Empresas!AD131:AD142)-1</f>
        <v>-4.029038590494094E-2</v>
      </c>
      <c r="AE154" s="23">
        <f>SUM(Empresas!AE143:AE154)/SUM(Empresas!AE131:AE142)-1</f>
        <v>1.0831535451805374E-2</v>
      </c>
      <c r="AF154" s="24">
        <f>SUM(Empresas!AF143:AF154)/SUM(Empresas!AF131:AF142)-1</f>
        <v>1.1250962014133892E-2</v>
      </c>
      <c r="AG154" s="22">
        <f>SUM(Empresas!AG143:AG154)/SUM(Empresas!AG131:AG142)-1</f>
        <v>-1.401010990983198E-2</v>
      </c>
      <c r="AH154" s="23">
        <f>SUM(Empresas!AH143:AH154)/SUM(Empresas!AH131:AH142)-1</f>
        <v>-0.13042552278187247</v>
      </c>
      <c r="AI154" s="24">
        <f>SUM(Empresas!AI143:AI154)/SUM(Empresas!AI131:AI142)-1</f>
        <v>5.556646103324514E-2</v>
      </c>
      <c r="AJ154" s="24">
        <f>SUM(Empresas!AJ143:AJ154)/SUM(Empresas!AJ131:AJ142)-1</f>
        <v>-1.6816294286153166E-2</v>
      </c>
    </row>
    <row r="155" spans="1:36" x14ac:dyDescent="0.35">
      <c r="A155" s="11">
        <v>43647</v>
      </c>
      <c r="B155" s="22" t="s">
        <v>16</v>
      </c>
      <c r="C155" s="23" t="s">
        <v>16</v>
      </c>
      <c r="D155" s="23" t="s">
        <v>16</v>
      </c>
      <c r="E155" s="23" t="s">
        <v>16</v>
      </c>
      <c r="F155" s="23" t="s">
        <v>16</v>
      </c>
      <c r="G155" s="23" t="s">
        <v>16</v>
      </c>
      <c r="H155" s="23" t="s">
        <v>16</v>
      </c>
      <c r="I155" s="23" t="s">
        <v>16</v>
      </c>
      <c r="J155" s="23" t="s">
        <v>16</v>
      </c>
      <c r="K155" s="23" t="s">
        <v>16</v>
      </c>
      <c r="L155" s="23" t="s">
        <v>16</v>
      </c>
      <c r="M155" s="23" t="s">
        <v>16</v>
      </c>
      <c r="N155" s="23" t="s">
        <v>16</v>
      </c>
      <c r="O155" s="23" t="s">
        <v>16</v>
      </c>
      <c r="P155" s="23" t="s">
        <v>16</v>
      </c>
      <c r="Q155" s="23" t="s">
        <v>16</v>
      </c>
      <c r="R155" s="23" t="s">
        <v>16</v>
      </c>
      <c r="S155" s="23" t="s">
        <v>16</v>
      </c>
      <c r="T155" s="23" t="s">
        <v>16</v>
      </c>
      <c r="U155" s="23" t="s">
        <v>16</v>
      </c>
      <c r="V155" s="23" t="s">
        <v>16</v>
      </c>
      <c r="W155" s="23" t="s">
        <v>16</v>
      </c>
      <c r="X155" s="23" t="s">
        <v>16</v>
      </c>
      <c r="Y155" s="23" t="s">
        <v>16</v>
      </c>
      <c r="Z155" s="23" t="s">
        <v>16</v>
      </c>
      <c r="AA155" s="23" t="s">
        <v>16</v>
      </c>
      <c r="AB155" s="24" t="s">
        <v>16</v>
      </c>
      <c r="AC155" s="22">
        <f>SUM(Empresas!AC144:AC155)/SUM(Empresas!AC132:AC143)-1</f>
        <v>-3.2312093800614283E-2</v>
      </c>
      <c r="AD155" s="23">
        <f>SUM(Empresas!AD144:AD155)/SUM(Empresas!AD132:AD143)-1</f>
        <v>-3.0192824433915577E-2</v>
      </c>
      <c r="AE155" s="23">
        <f>SUM(Empresas!AE144:AE155)/SUM(Empresas!AE132:AE143)-1</f>
        <v>3.1520485735115011E-2</v>
      </c>
      <c r="AF155" s="24">
        <f>SUM(Empresas!AF144:AF155)/SUM(Empresas!AF132:AF143)-1</f>
        <v>1.789153965344048E-2</v>
      </c>
      <c r="AG155" s="22">
        <f>SUM(Empresas!AG144:AG155)/SUM(Empresas!AG132:AG143)-1</f>
        <v>-9.8438198828953993E-4</v>
      </c>
      <c r="AH155" s="23">
        <f>SUM(Empresas!AH144:AH155)/SUM(Empresas!AH132:AH143)-1</f>
        <v>-6.9713609346144567E-2</v>
      </c>
      <c r="AI155" s="24">
        <f>SUM(Empresas!AI144:AI155)/SUM(Empresas!AI132:AI143)-1</f>
        <v>9.7433829646614623E-2</v>
      </c>
      <c r="AJ155" s="24">
        <f>SUM(Empresas!AJ144:AJ155)/SUM(Empresas!AJ132:AJ143)-1</f>
        <v>-2.1209415006169241E-3</v>
      </c>
    </row>
    <row r="156" spans="1:36" x14ac:dyDescent="0.35">
      <c r="A156" s="11">
        <v>43678</v>
      </c>
      <c r="B156" s="22" t="s">
        <v>16</v>
      </c>
      <c r="C156" s="23" t="s">
        <v>16</v>
      </c>
      <c r="D156" s="23" t="s">
        <v>16</v>
      </c>
      <c r="E156" s="23" t="s">
        <v>16</v>
      </c>
      <c r="F156" s="23" t="s">
        <v>16</v>
      </c>
      <c r="G156" s="23" t="s">
        <v>16</v>
      </c>
      <c r="H156" s="23" t="s">
        <v>16</v>
      </c>
      <c r="I156" s="23" t="s">
        <v>16</v>
      </c>
      <c r="J156" s="23" t="s">
        <v>16</v>
      </c>
      <c r="K156" s="23" t="s">
        <v>16</v>
      </c>
      <c r="L156" s="23" t="s">
        <v>16</v>
      </c>
      <c r="M156" s="23" t="s">
        <v>16</v>
      </c>
      <c r="N156" s="23" t="s">
        <v>16</v>
      </c>
      <c r="O156" s="23" t="s">
        <v>16</v>
      </c>
      <c r="P156" s="23" t="s">
        <v>16</v>
      </c>
      <c r="Q156" s="23" t="s">
        <v>16</v>
      </c>
      <c r="R156" s="23" t="s">
        <v>16</v>
      </c>
      <c r="S156" s="23" t="s">
        <v>16</v>
      </c>
      <c r="T156" s="23" t="s">
        <v>16</v>
      </c>
      <c r="U156" s="23" t="s">
        <v>16</v>
      </c>
      <c r="V156" s="23" t="s">
        <v>16</v>
      </c>
      <c r="W156" s="23" t="s">
        <v>16</v>
      </c>
      <c r="X156" s="23" t="s">
        <v>16</v>
      </c>
      <c r="Y156" s="23" t="s">
        <v>16</v>
      </c>
      <c r="Z156" s="23" t="s">
        <v>16</v>
      </c>
      <c r="AA156" s="23" t="s">
        <v>16</v>
      </c>
      <c r="AB156" s="24" t="s">
        <v>16</v>
      </c>
      <c r="AC156" s="22">
        <f>SUM(Empresas!AC145:AC156)/SUM(Empresas!AC133:AC144)-1</f>
        <v>-2.9445814179094865E-2</v>
      </c>
      <c r="AD156" s="23">
        <f>SUM(Empresas!AD145:AD156)/SUM(Empresas!AD133:AD144)-1</f>
        <v>-2.3521042069191589E-2</v>
      </c>
      <c r="AE156" s="23">
        <f>SUM(Empresas!AE145:AE156)/SUM(Empresas!AE133:AE144)-1</f>
        <v>4.4662218458474623E-2</v>
      </c>
      <c r="AF156" s="24">
        <f>SUM(Empresas!AF145:AF156)/SUM(Empresas!AF133:AF144)-1</f>
        <v>2.3819770896377879E-2</v>
      </c>
      <c r="AG156" s="22">
        <f>SUM(Empresas!AG145:AG156)/SUM(Empresas!AG133:AG144)-1</f>
        <v>6.3039252055052675E-3</v>
      </c>
      <c r="AH156" s="23">
        <f>SUM(Empresas!AH145:AH156)/SUM(Empresas!AH133:AH144)-1</f>
        <v>-3.8899867102376584E-3</v>
      </c>
      <c r="AI156" s="24">
        <f>SUM(Empresas!AI145:AI156)/SUM(Empresas!AI133:AI144)-1</f>
        <v>0.14086241873817129</v>
      </c>
      <c r="AJ156" s="24">
        <f>SUM(Empresas!AJ145:AJ156)/SUM(Empresas!AJ133:AJ144)-1</f>
        <v>7.062642722285295E-3</v>
      </c>
    </row>
    <row r="157" spans="1:36" x14ac:dyDescent="0.35">
      <c r="A157" s="11">
        <v>43709</v>
      </c>
      <c r="B157" s="22" t="s">
        <v>16</v>
      </c>
      <c r="C157" s="23" t="s">
        <v>16</v>
      </c>
      <c r="D157" s="23" t="s">
        <v>16</v>
      </c>
      <c r="E157" s="23" t="s">
        <v>16</v>
      </c>
      <c r="F157" s="23" t="s">
        <v>16</v>
      </c>
      <c r="G157" s="23" t="s">
        <v>16</v>
      </c>
      <c r="H157" s="23" t="s">
        <v>16</v>
      </c>
      <c r="I157" s="23" t="s">
        <v>16</v>
      </c>
      <c r="J157" s="23" t="s">
        <v>16</v>
      </c>
      <c r="K157" s="23" t="s">
        <v>16</v>
      </c>
      <c r="L157" s="23" t="s">
        <v>16</v>
      </c>
      <c r="M157" s="23" t="s">
        <v>16</v>
      </c>
      <c r="N157" s="23" t="s">
        <v>16</v>
      </c>
      <c r="O157" s="23" t="s">
        <v>16</v>
      </c>
      <c r="P157" s="23" t="s">
        <v>16</v>
      </c>
      <c r="Q157" s="23" t="s">
        <v>16</v>
      </c>
      <c r="R157" s="23" t="s">
        <v>16</v>
      </c>
      <c r="S157" s="23" t="s">
        <v>16</v>
      </c>
      <c r="T157" s="23" t="s">
        <v>16</v>
      </c>
      <c r="U157" s="23" t="s">
        <v>16</v>
      </c>
      <c r="V157" s="23" t="s">
        <v>16</v>
      </c>
      <c r="W157" s="23" t="s">
        <v>16</v>
      </c>
      <c r="X157" s="23" t="s">
        <v>16</v>
      </c>
      <c r="Y157" s="23" t="s">
        <v>16</v>
      </c>
      <c r="Z157" s="23" t="s">
        <v>16</v>
      </c>
      <c r="AA157" s="23" t="s">
        <v>16</v>
      </c>
      <c r="AB157" s="24" t="s">
        <v>16</v>
      </c>
      <c r="AC157" s="22">
        <f>SUM(Empresas!AC146:AC157)/SUM(Empresas!AC134:AC145)-1</f>
        <v>-1.0312914636481318E-2</v>
      </c>
      <c r="AD157" s="23">
        <f>SUM(Empresas!AD146:AD157)/SUM(Empresas!AD134:AD145)-1</f>
        <v>-3.5325621551590691E-3</v>
      </c>
      <c r="AE157" s="23">
        <f>SUM(Empresas!AE146:AE157)/SUM(Empresas!AE134:AE145)-1</f>
        <v>7.1776610464255874E-2</v>
      </c>
      <c r="AF157" s="24">
        <f>SUM(Empresas!AF146:AF157)/SUM(Empresas!AF134:AF145)-1</f>
        <v>4.2026075620813508E-2</v>
      </c>
      <c r="AG157" s="22">
        <f>SUM(Empresas!AG146:AG157)/SUM(Empresas!AG134:AG145)-1</f>
        <v>2.8713888027496193E-2</v>
      </c>
      <c r="AH157" s="23">
        <f>SUM(Empresas!AH146:AH157)/SUM(Empresas!AH134:AH145)-1</f>
        <v>4.6442381282480127E-2</v>
      </c>
      <c r="AI157" s="24">
        <f>SUM(Empresas!AI146:AI157)/SUM(Empresas!AI134:AI145)-1</f>
        <v>0.15940554893154757</v>
      </c>
      <c r="AJ157" s="24">
        <f>SUM(Empresas!AJ146:AJ157)/SUM(Empresas!AJ134:AJ145)-1</f>
        <v>3.0171490911524712E-2</v>
      </c>
    </row>
    <row r="158" spans="1:36" x14ac:dyDescent="0.35">
      <c r="A158" s="11">
        <v>43739</v>
      </c>
      <c r="B158" s="22" t="s">
        <v>16</v>
      </c>
      <c r="C158" s="23" t="s">
        <v>16</v>
      </c>
      <c r="D158" s="23" t="s">
        <v>16</v>
      </c>
      <c r="E158" s="23" t="s">
        <v>16</v>
      </c>
      <c r="F158" s="23" t="s">
        <v>16</v>
      </c>
      <c r="G158" s="23" t="s">
        <v>16</v>
      </c>
      <c r="H158" s="23" t="s">
        <v>16</v>
      </c>
      <c r="I158" s="23" t="s">
        <v>16</v>
      </c>
      <c r="J158" s="23" t="s">
        <v>16</v>
      </c>
      <c r="K158" s="23" t="s">
        <v>16</v>
      </c>
      <c r="L158" s="23" t="s">
        <v>16</v>
      </c>
      <c r="M158" s="23" t="s">
        <v>16</v>
      </c>
      <c r="N158" s="23" t="s">
        <v>16</v>
      </c>
      <c r="O158" s="23" t="s">
        <v>16</v>
      </c>
      <c r="P158" s="23" t="s">
        <v>16</v>
      </c>
      <c r="Q158" s="23" t="s">
        <v>16</v>
      </c>
      <c r="R158" s="23" t="s">
        <v>16</v>
      </c>
      <c r="S158" s="23" t="s">
        <v>16</v>
      </c>
      <c r="T158" s="23" t="s">
        <v>16</v>
      </c>
      <c r="U158" s="23" t="s">
        <v>16</v>
      </c>
      <c r="V158" s="23" t="s">
        <v>16</v>
      </c>
      <c r="W158" s="23" t="s">
        <v>16</v>
      </c>
      <c r="X158" s="23" t="s">
        <v>16</v>
      </c>
      <c r="Y158" s="23" t="s">
        <v>16</v>
      </c>
      <c r="Z158" s="23" t="s">
        <v>16</v>
      </c>
      <c r="AA158" s="23" t="s">
        <v>16</v>
      </c>
      <c r="AB158" s="24" t="s">
        <v>16</v>
      </c>
      <c r="AC158" s="22">
        <f>SUM(Empresas!AC147:AC158)/SUM(Empresas!AC135:AC146)-1</f>
        <v>1.4661141015621437E-2</v>
      </c>
      <c r="AD158" s="23">
        <f>SUM(Empresas!AD147:AD158)/SUM(Empresas!AD135:AD146)-1</f>
        <v>1.8201584730992204E-2</v>
      </c>
      <c r="AE158" s="23">
        <f>SUM(Empresas!AE147:AE158)/SUM(Empresas!AE135:AE146)-1</f>
        <v>8.0625066004671675E-2</v>
      </c>
      <c r="AF158" s="24">
        <f>SUM(Empresas!AF147:AF158)/SUM(Empresas!AF135:AF146)-1</f>
        <v>5.9008937854757137E-2</v>
      </c>
      <c r="AG158" s="22">
        <f>SUM(Empresas!AG147:AG158)/SUM(Empresas!AG135:AG146)-1</f>
        <v>4.4181327865442155E-2</v>
      </c>
      <c r="AH158" s="23">
        <f>SUM(Empresas!AH147:AH158)/SUM(Empresas!AH135:AH146)-1</f>
        <v>0.10749288898031439</v>
      </c>
      <c r="AI158" s="24">
        <f>SUM(Empresas!AI147:AI158)/SUM(Empresas!AI135:AI146)-1</f>
        <v>0.17471484634595225</v>
      </c>
      <c r="AJ158" s="24">
        <f>SUM(Empresas!AJ147:AJ158)/SUM(Empresas!AJ135:AJ146)-1</f>
        <v>4.6745429958063411E-2</v>
      </c>
    </row>
    <row r="159" spans="1:36" x14ac:dyDescent="0.35">
      <c r="A159" s="11">
        <v>43770</v>
      </c>
      <c r="B159" s="22" t="s">
        <v>16</v>
      </c>
      <c r="C159" s="23" t="s">
        <v>16</v>
      </c>
      <c r="D159" s="23" t="s">
        <v>16</v>
      </c>
      <c r="E159" s="23" t="s">
        <v>16</v>
      </c>
      <c r="F159" s="23" t="s">
        <v>16</v>
      </c>
      <c r="G159" s="23" t="s">
        <v>16</v>
      </c>
      <c r="H159" s="23" t="s">
        <v>16</v>
      </c>
      <c r="I159" s="23" t="s">
        <v>16</v>
      </c>
      <c r="J159" s="23" t="s">
        <v>16</v>
      </c>
      <c r="K159" s="23" t="s">
        <v>16</v>
      </c>
      <c r="L159" s="23" t="s">
        <v>16</v>
      </c>
      <c r="M159" s="23" t="s">
        <v>16</v>
      </c>
      <c r="N159" s="23" t="s">
        <v>16</v>
      </c>
      <c r="O159" s="23" t="s">
        <v>16</v>
      </c>
      <c r="P159" s="23" t="s">
        <v>16</v>
      </c>
      <c r="Q159" s="23" t="s">
        <v>16</v>
      </c>
      <c r="R159" s="23" t="s">
        <v>16</v>
      </c>
      <c r="S159" s="23" t="s">
        <v>16</v>
      </c>
      <c r="T159" s="23" t="s">
        <v>16</v>
      </c>
      <c r="U159" s="23" t="s">
        <v>16</v>
      </c>
      <c r="V159" s="23" t="s">
        <v>16</v>
      </c>
      <c r="W159" s="23" t="s">
        <v>16</v>
      </c>
      <c r="X159" s="23" t="s">
        <v>16</v>
      </c>
      <c r="Y159" s="23" t="s">
        <v>16</v>
      </c>
      <c r="Z159" s="23" t="s">
        <v>16</v>
      </c>
      <c r="AA159" s="23" t="s">
        <v>16</v>
      </c>
      <c r="AB159" s="24" t="s">
        <v>16</v>
      </c>
      <c r="AC159" s="22">
        <f>SUM(Empresas!AC148:AC159)/SUM(Empresas!AC136:AC147)-1</f>
        <v>2.3532374533431044E-2</v>
      </c>
      <c r="AD159" s="23">
        <f>SUM(Empresas!AD148:AD159)/SUM(Empresas!AD136:AD147)-1</f>
        <v>3.017205384827859E-2</v>
      </c>
      <c r="AE159" s="23">
        <f>SUM(Empresas!AE148:AE159)/SUM(Empresas!AE136:AE147)-1</f>
        <v>0.10028783280354747</v>
      </c>
      <c r="AF159" s="24">
        <f>SUM(Empresas!AF148:AF159)/SUM(Empresas!AF136:AF147)-1</f>
        <v>6.7548172673444151E-2</v>
      </c>
      <c r="AG159" s="22">
        <f>SUM(Empresas!AG148:AG159)/SUM(Empresas!AG136:AG147)-1</f>
        <v>5.8512924956696244E-2</v>
      </c>
      <c r="AH159" s="23">
        <f>SUM(Empresas!AH148:AH159)/SUM(Empresas!AH136:AH147)-1</f>
        <v>0.15661493877224419</v>
      </c>
      <c r="AI159" s="24">
        <f>SUM(Empresas!AI148:AI159)/SUM(Empresas!AI136:AI147)-1</f>
        <v>0.18398146560848105</v>
      </c>
      <c r="AJ159" s="24">
        <f>SUM(Empresas!AJ148:AJ159)/SUM(Empresas!AJ136:AJ147)-1</f>
        <v>6.184202605569955E-2</v>
      </c>
    </row>
    <row r="160" spans="1:36" ht="15" thickBot="1" x14ac:dyDescent="0.4">
      <c r="A160" s="15">
        <v>43800</v>
      </c>
      <c r="B160" s="25" t="s">
        <v>16</v>
      </c>
      <c r="C160" s="26" t="s">
        <v>16</v>
      </c>
      <c r="D160" s="26" t="s">
        <v>16</v>
      </c>
      <c r="E160" s="26" t="s">
        <v>16</v>
      </c>
      <c r="F160" s="26" t="s">
        <v>16</v>
      </c>
      <c r="G160" s="26" t="s">
        <v>16</v>
      </c>
      <c r="H160" s="26" t="s">
        <v>16</v>
      </c>
      <c r="I160" s="26" t="s">
        <v>16</v>
      </c>
      <c r="J160" s="26" t="s">
        <v>16</v>
      </c>
      <c r="K160" s="26" t="s">
        <v>16</v>
      </c>
      <c r="L160" s="26" t="s">
        <v>16</v>
      </c>
      <c r="M160" s="26" t="s">
        <v>16</v>
      </c>
      <c r="N160" s="26" t="s">
        <v>16</v>
      </c>
      <c r="O160" s="26" t="s">
        <v>16</v>
      </c>
      <c r="P160" s="26" t="s">
        <v>16</v>
      </c>
      <c r="Q160" s="26" t="s">
        <v>16</v>
      </c>
      <c r="R160" s="26" t="s">
        <v>16</v>
      </c>
      <c r="S160" s="26" t="s">
        <v>16</v>
      </c>
      <c r="T160" s="26" t="s">
        <v>16</v>
      </c>
      <c r="U160" s="26" t="s">
        <v>16</v>
      </c>
      <c r="V160" s="26" t="s">
        <v>16</v>
      </c>
      <c r="W160" s="26" t="s">
        <v>16</v>
      </c>
      <c r="X160" s="26" t="s">
        <v>16</v>
      </c>
      <c r="Y160" s="26" t="s">
        <v>16</v>
      </c>
      <c r="Z160" s="26" t="s">
        <v>16</v>
      </c>
      <c r="AA160" s="26" t="s">
        <v>16</v>
      </c>
      <c r="AB160" s="27" t="s">
        <v>16</v>
      </c>
      <c r="AC160" s="25">
        <f>SUM(Empresas!AC149:AC160)/SUM(Empresas!AC137:AC148)-1</f>
        <v>5.3560116216212261E-2</v>
      </c>
      <c r="AD160" s="26">
        <f>SUM(Empresas!AD149:AD160)/SUM(Empresas!AD137:AD148)-1</f>
        <v>5.7845885230069616E-2</v>
      </c>
      <c r="AE160" s="26">
        <f>SUM(Empresas!AE149:AE160)/SUM(Empresas!AE137:AE148)-1</f>
        <v>0.14304632004024076</v>
      </c>
      <c r="AF160" s="27">
        <f>SUM(Empresas!AF149:AF160)/SUM(Empresas!AF137:AF148)-1</f>
        <v>8.2976601409280537E-2</v>
      </c>
      <c r="AG160" s="25">
        <f>SUM(Empresas!AG149:AG160)/SUM(Empresas!AG137:AG148)-1</f>
        <v>9.3091597146739646E-2</v>
      </c>
      <c r="AH160" s="26">
        <f>SUM(Empresas!AH149:AH160)/SUM(Empresas!AH137:AH148)-1</f>
        <v>0.19767982624197544</v>
      </c>
      <c r="AI160" s="27">
        <f>SUM(Empresas!AI149:AI160)/SUM(Empresas!AI137:AI148)-1</f>
        <v>0.19217671887775367</v>
      </c>
      <c r="AJ160" s="27">
        <f>SUM(Empresas!AJ149:AJ160)/SUM(Empresas!AJ137:AJ148)-1</f>
        <v>9.6351715596729059E-2</v>
      </c>
    </row>
    <row r="161" spans="1:36" x14ac:dyDescent="0.35">
      <c r="A161" s="7">
        <v>43831</v>
      </c>
      <c r="B161" s="28" t="s">
        <v>16</v>
      </c>
      <c r="C161" s="29" t="s">
        <v>16</v>
      </c>
      <c r="D161" s="29" t="s">
        <v>16</v>
      </c>
      <c r="E161" s="29" t="s">
        <v>16</v>
      </c>
      <c r="F161" s="29" t="s">
        <v>16</v>
      </c>
      <c r="G161" s="29" t="s">
        <v>16</v>
      </c>
      <c r="H161" s="29" t="s">
        <v>16</v>
      </c>
      <c r="I161" s="29" t="s">
        <v>16</v>
      </c>
      <c r="J161" s="29" t="s">
        <v>16</v>
      </c>
      <c r="K161" s="29" t="s">
        <v>16</v>
      </c>
      <c r="L161" s="29" t="s">
        <v>16</v>
      </c>
      <c r="M161" s="29" t="s">
        <v>16</v>
      </c>
      <c r="N161" s="29" t="s">
        <v>16</v>
      </c>
      <c r="O161" s="29" t="s">
        <v>16</v>
      </c>
      <c r="P161" s="29" t="s">
        <v>16</v>
      </c>
      <c r="Q161" s="29" t="s">
        <v>16</v>
      </c>
      <c r="R161" s="29" t="s">
        <v>16</v>
      </c>
      <c r="S161" s="29" t="s">
        <v>16</v>
      </c>
      <c r="T161" s="29" t="s">
        <v>16</v>
      </c>
      <c r="U161" s="29" t="s">
        <v>16</v>
      </c>
      <c r="V161" s="29" t="s">
        <v>16</v>
      </c>
      <c r="W161" s="29" t="s">
        <v>16</v>
      </c>
      <c r="X161" s="29" t="s">
        <v>16</v>
      </c>
      <c r="Y161" s="29" t="s">
        <v>16</v>
      </c>
      <c r="Z161" s="29" t="s">
        <v>16</v>
      </c>
      <c r="AA161" s="29" t="s">
        <v>16</v>
      </c>
      <c r="AB161" s="30" t="s">
        <v>16</v>
      </c>
      <c r="AC161" s="28">
        <f>SUM(Empresas!AC150:AC161)/SUM(Empresas!AC138:AC149)-1</f>
        <v>6.4751275905219341E-2</v>
      </c>
      <c r="AD161" s="29">
        <f>SUM(Empresas!AD150:AD161)/SUM(Empresas!AD138:AD149)-1</f>
        <v>6.7835343838725803E-2</v>
      </c>
      <c r="AE161" s="29">
        <f>SUM(Empresas!AE150:AE161)/SUM(Empresas!AE138:AE149)-1</f>
        <v>0.15652718309859193</v>
      </c>
      <c r="AF161" s="30">
        <f>SUM(Empresas!AF150:AF161)/SUM(Empresas!AF138:AF149)-1</f>
        <v>8.2448600670874894E-2</v>
      </c>
      <c r="AG161" s="28">
        <f>SUM(Empresas!AG150:AG161)/SUM(Empresas!AG138:AG149)-1</f>
        <v>0.10540342135952407</v>
      </c>
      <c r="AH161" s="29">
        <f>SUM(Empresas!AH150:AH161)/SUM(Empresas!AH138:AH149)-1</f>
        <v>0.18633522831618765</v>
      </c>
      <c r="AI161" s="30">
        <f>SUM(Empresas!AI150:AI161)/SUM(Empresas!AI138:AI149)-1</f>
        <v>0.18043107885639453</v>
      </c>
      <c r="AJ161" s="30">
        <f>SUM(Empresas!AJ150:AJ161)/SUM(Empresas!AJ138:AJ149)-1</f>
        <v>0.10796609969161697</v>
      </c>
    </row>
    <row r="162" spans="1:36" x14ac:dyDescent="0.35">
      <c r="A162" s="11">
        <v>43862</v>
      </c>
      <c r="B162" s="22" t="s">
        <v>16</v>
      </c>
      <c r="C162" s="23" t="s">
        <v>16</v>
      </c>
      <c r="D162" s="23" t="s">
        <v>16</v>
      </c>
      <c r="E162" s="23" t="s">
        <v>16</v>
      </c>
      <c r="F162" s="23" t="s">
        <v>16</v>
      </c>
      <c r="G162" s="23" t="s">
        <v>16</v>
      </c>
      <c r="H162" s="23" t="s">
        <v>16</v>
      </c>
      <c r="I162" s="23" t="s">
        <v>16</v>
      </c>
      <c r="J162" s="23" t="s">
        <v>16</v>
      </c>
      <c r="K162" s="23" t="s">
        <v>16</v>
      </c>
      <c r="L162" s="23" t="s">
        <v>16</v>
      </c>
      <c r="M162" s="23" t="s">
        <v>16</v>
      </c>
      <c r="N162" s="23" t="s">
        <v>16</v>
      </c>
      <c r="O162" s="23" t="s">
        <v>16</v>
      </c>
      <c r="P162" s="23" t="s">
        <v>16</v>
      </c>
      <c r="Q162" s="23" t="s">
        <v>16</v>
      </c>
      <c r="R162" s="23" t="s">
        <v>16</v>
      </c>
      <c r="S162" s="23" t="s">
        <v>16</v>
      </c>
      <c r="T162" s="23" t="s">
        <v>16</v>
      </c>
      <c r="U162" s="23" t="s">
        <v>16</v>
      </c>
      <c r="V162" s="23" t="s">
        <v>16</v>
      </c>
      <c r="W162" s="23" t="s">
        <v>16</v>
      </c>
      <c r="X162" s="23" t="s">
        <v>16</v>
      </c>
      <c r="Y162" s="23" t="s">
        <v>16</v>
      </c>
      <c r="Z162" s="23" t="s">
        <v>16</v>
      </c>
      <c r="AA162" s="23" t="s">
        <v>16</v>
      </c>
      <c r="AB162" s="24" t="s">
        <v>16</v>
      </c>
      <c r="AC162" s="22">
        <f>SUM(Empresas!AC151:AC162)/SUM(Empresas!AC139:AC150)-1</f>
        <v>4.5972634225134534E-2</v>
      </c>
      <c r="AD162" s="23">
        <f>SUM(Empresas!AD151:AD162)/SUM(Empresas!AD139:AD150)-1</f>
        <v>5.1643387342549696E-2</v>
      </c>
      <c r="AE162" s="23">
        <f>SUM(Empresas!AE151:AE162)/SUM(Empresas!AE139:AE150)-1</f>
        <v>0.13465852325436622</v>
      </c>
      <c r="AF162" s="24">
        <f>SUM(Empresas!AF151:AF162)/SUM(Empresas!AF139:AF150)-1</f>
        <v>7.1784851174280684E-2</v>
      </c>
      <c r="AG162" s="22">
        <f>SUM(Empresas!AG151:AG162)/SUM(Empresas!AG139:AG150)-1</f>
        <v>8.6438485453056657E-2</v>
      </c>
      <c r="AH162" s="23">
        <f>SUM(Empresas!AH151:AH162)/SUM(Empresas!AH139:AH150)-1</f>
        <v>0.17168581990908827</v>
      </c>
      <c r="AI162" s="24">
        <f>SUM(Empresas!AI151:AI162)/SUM(Empresas!AI139:AI150)-1</f>
        <v>0.16580659499751293</v>
      </c>
      <c r="AJ162" s="24">
        <f>SUM(Empresas!AJ151:AJ162)/SUM(Empresas!AJ139:AJ150)-1</f>
        <v>8.9153855199204379E-2</v>
      </c>
    </row>
    <row r="163" spans="1:36" x14ac:dyDescent="0.35">
      <c r="A163" s="11">
        <v>43891</v>
      </c>
      <c r="B163" s="22" t="s">
        <v>16</v>
      </c>
      <c r="C163" s="23" t="s">
        <v>16</v>
      </c>
      <c r="D163" s="23" t="s">
        <v>16</v>
      </c>
      <c r="E163" s="23" t="s">
        <v>16</v>
      </c>
      <c r="F163" s="23" t="s">
        <v>16</v>
      </c>
      <c r="G163" s="23" t="s">
        <v>16</v>
      </c>
      <c r="H163" s="23" t="s">
        <v>16</v>
      </c>
      <c r="I163" s="23" t="s">
        <v>16</v>
      </c>
      <c r="J163" s="23" t="s">
        <v>16</v>
      </c>
      <c r="K163" s="23" t="s">
        <v>16</v>
      </c>
      <c r="L163" s="23" t="s">
        <v>16</v>
      </c>
      <c r="M163" s="23" t="s">
        <v>16</v>
      </c>
      <c r="N163" s="23" t="s">
        <v>16</v>
      </c>
      <c r="O163" s="23" t="s">
        <v>16</v>
      </c>
      <c r="P163" s="23" t="s">
        <v>16</v>
      </c>
      <c r="Q163" s="23" t="s">
        <v>16</v>
      </c>
      <c r="R163" s="23" t="s">
        <v>16</v>
      </c>
      <c r="S163" s="23" t="s">
        <v>16</v>
      </c>
      <c r="T163" s="23" t="s">
        <v>16</v>
      </c>
      <c r="U163" s="23" t="s">
        <v>16</v>
      </c>
      <c r="V163" s="23" t="s">
        <v>16</v>
      </c>
      <c r="W163" s="23" t="s">
        <v>16</v>
      </c>
      <c r="X163" s="23" t="s">
        <v>16</v>
      </c>
      <c r="Y163" s="23" t="s">
        <v>16</v>
      </c>
      <c r="Z163" s="23" t="s">
        <v>16</v>
      </c>
      <c r="AA163" s="23" t="s">
        <v>16</v>
      </c>
      <c r="AB163" s="24" t="s">
        <v>16</v>
      </c>
      <c r="AC163" s="22">
        <f>SUM(Empresas!AC152:AC163)/SUM(Empresas!AC140:AC151)-1</f>
        <v>5.3185907101730878E-2</v>
      </c>
      <c r="AD163" s="23">
        <f>SUM(Empresas!AD152:AD163)/SUM(Empresas!AD140:AD151)-1</f>
        <v>5.3314932394802117E-2</v>
      </c>
      <c r="AE163" s="23">
        <f>SUM(Empresas!AE152:AE163)/SUM(Empresas!AE140:AE151)-1</f>
        <v>0.15126695976950932</v>
      </c>
      <c r="AF163" s="24">
        <f>SUM(Empresas!AF152:AF163)/SUM(Empresas!AF140:AF151)-1</f>
        <v>9.8909104621409671E-2</v>
      </c>
      <c r="AG163" s="22">
        <f>SUM(Empresas!AG152:AG163)/SUM(Empresas!AG140:AG151)-1</f>
        <v>9.6629121304611765E-2</v>
      </c>
      <c r="AH163" s="23">
        <f>SUM(Empresas!AH152:AH163)/SUM(Empresas!AH140:AH151)-1</f>
        <v>0.15307964048722256</v>
      </c>
      <c r="AI163" s="24">
        <f>SUM(Empresas!AI152:AI163)/SUM(Empresas!AI140:AI151)-1</f>
        <v>0.15038476334843276</v>
      </c>
      <c r="AJ163" s="24">
        <f>SUM(Empresas!AJ152:AJ163)/SUM(Empresas!AJ140:AJ151)-1</f>
        <v>9.8480095855835614E-2</v>
      </c>
    </row>
    <row r="164" spans="1:36" x14ac:dyDescent="0.35">
      <c r="A164" s="11">
        <v>43922</v>
      </c>
      <c r="B164" s="22" t="s">
        <v>16</v>
      </c>
      <c r="C164" s="23" t="s">
        <v>16</v>
      </c>
      <c r="D164" s="23" t="s">
        <v>16</v>
      </c>
      <c r="E164" s="23" t="s">
        <v>16</v>
      </c>
      <c r="F164" s="23" t="s">
        <v>16</v>
      </c>
      <c r="G164" s="23" t="s">
        <v>16</v>
      </c>
      <c r="H164" s="23" t="s">
        <v>16</v>
      </c>
      <c r="I164" s="23" t="s">
        <v>16</v>
      </c>
      <c r="J164" s="23" t="s">
        <v>16</v>
      </c>
      <c r="K164" s="23" t="s">
        <v>16</v>
      </c>
      <c r="L164" s="23" t="s">
        <v>16</v>
      </c>
      <c r="M164" s="23" t="s">
        <v>16</v>
      </c>
      <c r="N164" s="23" t="s">
        <v>16</v>
      </c>
      <c r="O164" s="23" t="s">
        <v>16</v>
      </c>
      <c r="P164" s="23" t="s">
        <v>16</v>
      </c>
      <c r="Q164" s="23" t="s">
        <v>16</v>
      </c>
      <c r="R164" s="23" t="s">
        <v>16</v>
      </c>
      <c r="S164" s="23" t="s">
        <v>16</v>
      </c>
      <c r="T164" s="23" t="s">
        <v>16</v>
      </c>
      <c r="U164" s="23" t="s">
        <v>16</v>
      </c>
      <c r="V164" s="23" t="s">
        <v>16</v>
      </c>
      <c r="W164" s="23" t="s">
        <v>16</v>
      </c>
      <c r="X164" s="23" t="s">
        <v>16</v>
      </c>
      <c r="Y164" s="23" t="s">
        <v>16</v>
      </c>
      <c r="Z164" s="23" t="s">
        <v>16</v>
      </c>
      <c r="AA164" s="23" t="s">
        <v>16</v>
      </c>
      <c r="AB164" s="24" t="s">
        <v>16</v>
      </c>
      <c r="AC164" s="22">
        <f>SUM(Empresas!AC153:AC164)/SUM(Empresas!AC141:AC152)-1</f>
        <v>3.4367301402207007E-2</v>
      </c>
      <c r="AD164" s="23">
        <f>SUM(Empresas!AD153:AD164)/SUM(Empresas!AD141:AD152)-1</f>
        <v>2.5027109793344327E-2</v>
      </c>
      <c r="AE164" s="23">
        <f>SUM(Empresas!AE153:AE164)/SUM(Empresas!AE141:AE152)-1</f>
        <v>0.11440199049258415</v>
      </c>
      <c r="AF164" s="24">
        <f>SUM(Empresas!AF153:AF164)/SUM(Empresas!AF141:AF152)-1</f>
        <v>7.231465129971304E-2</v>
      </c>
      <c r="AG164" s="22">
        <f>SUM(Empresas!AG153:AG164)/SUM(Empresas!AG141:AG152)-1</f>
        <v>6.4989958570849549E-2</v>
      </c>
      <c r="AH164" s="23">
        <f>SUM(Empresas!AH153:AH164)/SUM(Empresas!AH141:AH152)-1</f>
        <v>0.14000446800126021</v>
      </c>
      <c r="AI164" s="24">
        <f>SUM(Empresas!AI153:AI164)/SUM(Empresas!AI141:AI152)-1</f>
        <v>0.13415492431155229</v>
      </c>
      <c r="AJ164" s="24">
        <f>SUM(Empresas!AJ153:AJ164)/SUM(Empresas!AJ141:AJ152)-1</f>
        <v>6.7439123843452853E-2</v>
      </c>
    </row>
    <row r="165" spans="1:36" x14ac:dyDescent="0.35">
      <c r="A165" s="11">
        <v>43952</v>
      </c>
      <c r="B165" s="22" t="s">
        <v>16</v>
      </c>
      <c r="C165" s="23" t="s">
        <v>16</v>
      </c>
      <c r="D165" s="23" t="s">
        <v>16</v>
      </c>
      <c r="E165" s="23" t="s">
        <v>16</v>
      </c>
      <c r="F165" s="23" t="s">
        <v>16</v>
      </c>
      <c r="G165" s="23" t="s">
        <v>16</v>
      </c>
      <c r="H165" s="23" t="s">
        <v>16</v>
      </c>
      <c r="I165" s="23" t="s">
        <v>16</v>
      </c>
      <c r="J165" s="23" t="s">
        <v>16</v>
      </c>
      <c r="K165" s="23" t="s">
        <v>16</v>
      </c>
      <c r="L165" s="23" t="s">
        <v>16</v>
      </c>
      <c r="M165" s="23" t="s">
        <v>16</v>
      </c>
      <c r="N165" s="23" t="s">
        <v>16</v>
      </c>
      <c r="O165" s="23" t="s">
        <v>16</v>
      </c>
      <c r="P165" s="23" t="s">
        <v>16</v>
      </c>
      <c r="Q165" s="23" t="s">
        <v>16</v>
      </c>
      <c r="R165" s="23" t="s">
        <v>16</v>
      </c>
      <c r="S165" s="23" t="s">
        <v>16</v>
      </c>
      <c r="T165" s="23" t="s">
        <v>16</v>
      </c>
      <c r="U165" s="23" t="s">
        <v>16</v>
      </c>
      <c r="V165" s="23" t="s">
        <v>16</v>
      </c>
      <c r="W165" s="23" t="s">
        <v>16</v>
      </c>
      <c r="X165" s="23" t="s">
        <v>16</v>
      </c>
      <c r="Y165" s="23" t="s">
        <v>16</v>
      </c>
      <c r="Z165" s="23" t="s">
        <v>16</v>
      </c>
      <c r="AA165" s="23" t="s">
        <v>16</v>
      </c>
      <c r="AB165" s="24" t="s">
        <v>16</v>
      </c>
      <c r="AC165" s="22">
        <f>SUM(Empresas!AC154:AC165)/SUM(Empresas!AC142:AC153)-1</f>
        <v>5.1659735621605307E-3</v>
      </c>
      <c r="AD165" s="23">
        <f>SUM(Empresas!AD154:AD165)/SUM(Empresas!AD142:AD153)-1</f>
        <v>-1.3757366104356628E-3</v>
      </c>
      <c r="AE165" s="23">
        <f>SUM(Empresas!AE154:AE165)/SUM(Empresas!AE142:AE153)-1</f>
        <v>7.2116146117438218E-2</v>
      </c>
      <c r="AF165" s="24">
        <f>SUM(Empresas!AF154:AF165)/SUM(Empresas!AF142:AF153)-1</f>
        <v>3.5949471203679417E-2</v>
      </c>
      <c r="AG165" s="22">
        <f>SUM(Empresas!AG154:AG165)/SUM(Empresas!AG142:AG153)-1</f>
        <v>3.0448828090637869E-2</v>
      </c>
      <c r="AH165" s="23">
        <f>SUM(Empresas!AH154:AH165)/SUM(Empresas!AH142:AH153)-1</f>
        <v>0.12471187233055381</v>
      </c>
      <c r="AI165" s="24">
        <f>SUM(Empresas!AI154:AI165)/SUM(Empresas!AI142:AI153)-1</f>
        <v>0.11848224266399798</v>
      </c>
      <c r="AJ165" s="24">
        <f>SUM(Empresas!AJ154:AJ165)/SUM(Empresas!AJ142:AJ153)-1</f>
        <v>3.3532229935900215E-2</v>
      </c>
    </row>
    <row r="166" spans="1:36" x14ac:dyDescent="0.35">
      <c r="A166" s="11">
        <v>43983</v>
      </c>
      <c r="B166" s="22" t="s">
        <v>16</v>
      </c>
      <c r="C166" s="23" t="s">
        <v>16</v>
      </c>
      <c r="D166" s="23" t="s">
        <v>16</v>
      </c>
      <c r="E166" s="23" t="s">
        <v>16</v>
      </c>
      <c r="F166" s="23" t="s">
        <v>16</v>
      </c>
      <c r="G166" s="23" t="s">
        <v>16</v>
      </c>
      <c r="H166" s="23" t="s">
        <v>16</v>
      </c>
      <c r="I166" s="23" t="s">
        <v>16</v>
      </c>
      <c r="J166" s="23" t="s">
        <v>16</v>
      </c>
      <c r="K166" s="23" t="s">
        <v>16</v>
      </c>
      <c r="L166" s="23" t="s">
        <v>16</v>
      </c>
      <c r="M166" s="23" t="s">
        <v>16</v>
      </c>
      <c r="N166" s="23" t="s">
        <v>16</v>
      </c>
      <c r="O166" s="23" t="s">
        <v>16</v>
      </c>
      <c r="P166" s="23" t="s">
        <v>16</v>
      </c>
      <c r="Q166" s="23" t="s">
        <v>16</v>
      </c>
      <c r="R166" s="23" t="s">
        <v>16</v>
      </c>
      <c r="S166" s="23" t="s">
        <v>16</v>
      </c>
      <c r="T166" s="23" t="s">
        <v>16</v>
      </c>
      <c r="U166" s="23" t="s">
        <v>16</v>
      </c>
      <c r="V166" s="23" t="s">
        <v>16</v>
      </c>
      <c r="W166" s="23" t="s">
        <v>16</v>
      </c>
      <c r="X166" s="23" t="s">
        <v>16</v>
      </c>
      <c r="Y166" s="23" t="s">
        <v>16</v>
      </c>
      <c r="Z166" s="23" t="s">
        <v>16</v>
      </c>
      <c r="AA166" s="23" t="s">
        <v>16</v>
      </c>
      <c r="AB166" s="24" t="s">
        <v>16</v>
      </c>
      <c r="AC166" s="22">
        <f>SUM(Empresas!AC155:AC166)/SUM(Empresas!AC143:AC154)-1</f>
        <v>3.7153420074833576E-3</v>
      </c>
      <c r="AD166" s="23">
        <f>SUM(Empresas!AD155:AD166)/SUM(Empresas!AD143:AD154)-1</f>
        <v>-8.882823975264742E-6</v>
      </c>
      <c r="AE166" s="23">
        <f>SUM(Empresas!AE155:AE166)/SUM(Empresas!AE143:AE154)-1</f>
        <v>7.1645245061047413E-2</v>
      </c>
      <c r="AF166" s="24">
        <f>SUM(Empresas!AF155:AF166)/SUM(Empresas!AF143:AF154)-1</f>
        <v>3.844752631282411E-2</v>
      </c>
      <c r="AG166" s="22">
        <f>SUM(Empresas!AG155:AG166)/SUM(Empresas!AG143:AG154)-1</f>
        <v>3.1978753309978902E-2</v>
      </c>
      <c r="AH166" s="23">
        <f>SUM(Empresas!AH155:AH166)/SUM(Empresas!AH143:AH154)-1</f>
        <v>8.7124263782575317E-2</v>
      </c>
      <c r="AI166" s="24">
        <f>SUM(Empresas!AI155:AI166)/SUM(Empresas!AI143:AI154)-1</f>
        <v>9.3213232866886875E-2</v>
      </c>
      <c r="AJ166" s="24">
        <f>SUM(Empresas!AJ155:AJ166)/SUM(Empresas!AJ143:AJ154)-1</f>
        <v>3.3901291797206135E-2</v>
      </c>
    </row>
    <row r="167" spans="1:36" x14ac:dyDescent="0.35">
      <c r="A167" s="11">
        <v>44013</v>
      </c>
      <c r="B167" s="22" t="s">
        <v>16</v>
      </c>
      <c r="C167" s="23" t="s">
        <v>16</v>
      </c>
      <c r="D167" s="23" t="s">
        <v>16</v>
      </c>
      <c r="E167" s="23" t="s">
        <v>16</v>
      </c>
      <c r="F167" s="23" t="s">
        <v>16</v>
      </c>
      <c r="G167" s="23" t="s">
        <v>16</v>
      </c>
      <c r="H167" s="23" t="s">
        <v>16</v>
      </c>
      <c r="I167" s="23" t="s">
        <v>16</v>
      </c>
      <c r="J167" s="23" t="s">
        <v>16</v>
      </c>
      <c r="K167" s="23" t="s">
        <v>16</v>
      </c>
      <c r="L167" s="23" t="s">
        <v>16</v>
      </c>
      <c r="M167" s="23" t="s">
        <v>16</v>
      </c>
      <c r="N167" s="23" t="s">
        <v>16</v>
      </c>
      <c r="O167" s="23" t="s">
        <v>16</v>
      </c>
      <c r="P167" s="23" t="s">
        <v>16</v>
      </c>
      <c r="Q167" s="23" t="s">
        <v>16</v>
      </c>
      <c r="R167" s="23" t="s">
        <v>16</v>
      </c>
      <c r="S167" s="23" t="s">
        <v>16</v>
      </c>
      <c r="T167" s="23" t="s">
        <v>16</v>
      </c>
      <c r="U167" s="23" t="s">
        <v>16</v>
      </c>
      <c r="V167" s="23" t="s">
        <v>16</v>
      </c>
      <c r="W167" s="23" t="s">
        <v>16</v>
      </c>
      <c r="X167" s="23" t="s">
        <v>16</v>
      </c>
      <c r="Y167" s="23" t="s">
        <v>16</v>
      </c>
      <c r="Z167" s="23" t="s">
        <v>16</v>
      </c>
      <c r="AA167" s="23" t="s">
        <v>16</v>
      </c>
      <c r="AB167" s="24" t="s">
        <v>16</v>
      </c>
      <c r="AC167" s="22">
        <f>SUM(Empresas!AC156:AC167)/SUM(Empresas!AC144:AC155)-1</f>
        <v>-6.0158312376634715E-3</v>
      </c>
      <c r="AD167" s="23">
        <f>SUM(Empresas!AD156:AD167)/SUM(Empresas!AD144:AD155)-1</f>
        <v>-8.3742219857451117E-3</v>
      </c>
      <c r="AE167" s="23">
        <f>SUM(Empresas!AE156:AE167)/SUM(Empresas!AE144:AE155)-1</f>
        <v>5.782541066214586E-2</v>
      </c>
      <c r="AF167" s="24">
        <f>SUM(Empresas!AF156:AF167)/SUM(Empresas!AF144:AF155)-1</f>
        <v>3.3626056933875326E-2</v>
      </c>
      <c r="AG167" s="22">
        <f>SUM(Empresas!AG156:AG167)/SUM(Empresas!AG144:AG155)-1</f>
        <v>2.1717478206386698E-2</v>
      </c>
      <c r="AH167" s="23">
        <f>SUM(Empresas!AH156:AH167)/SUM(Empresas!AH144:AH155)-1</f>
        <v>5.8417653759575749E-2</v>
      </c>
      <c r="AI167" s="24">
        <f>SUM(Empresas!AI156:AI167)/SUM(Empresas!AI144:AI155)-1</f>
        <v>6.9525586785016413E-2</v>
      </c>
      <c r="AJ167" s="24">
        <f>SUM(Empresas!AJ156:AJ167)/SUM(Empresas!AJ144:AJ155)-1</f>
        <v>2.3071267358967029E-2</v>
      </c>
    </row>
    <row r="168" spans="1:36" x14ac:dyDescent="0.35">
      <c r="A168" s="11">
        <v>44044</v>
      </c>
      <c r="B168" s="22" t="s">
        <v>16</v>
      </c>
      <c r="C168" s="23" t="s">
        <v>16</v>
      </c>
      <c r="D168" s="23" t="s">
        <v>16</v>
      </c>
      <c r="E168" s="23" t="s">
        <v>16</v>
      </c>
      <c r="F168" s="23" t="s">
        <v>16</v>
      </c>
      <c r="G168" s="23" t="s">
        <v>16</v>
      </c>
      <c r="H168" s="23" t="s">
        <v>16</v>
      </c>
      <c r="I168" s="23" t="s">
        <v>16</v>
      </c>
      <c r="J168" s="23" t="s">
        <v>16</v>
      </c>
      <c r="K168" s="23" t="s">
        <v>16</v>
      </c>
      <c r="L168" s="23" t="s">
        <v>16</v>
      </c>
      <c r="M168" s="23" t="s">
        <v>16</v>
      </c>
      <c r="N168" s="23" t="s">
        <v>16</v>
      </c>
      <c r="O168" s="23" t="s">
        <v>16</v>
      </c>
      <c r="P168" s="23" t="s">
        <v>16</v>
      </c>
      <c r="Q168" s="23" t="s">
        <v>16</v>
      </c>
      <c r="R168" s="23" t="s">
        <v>16</v>
      </c>
      <c r="S168" s="23" t="s">
        <v>16</v>
      </c>
      <c r="T168" s="23" t="s">
        <v>16</v>
      </c>
      <c r="U168" s="23" t="s">
        <v>16</v>
      </c>
      <c r="V168" s="23" t="s">
        <v>16</v>
      </c>
      <c r="W168" s="23" t="s">
        <v>16</v>
      </c>
      <c r="X168" s="23" t="s">
        <v>16</v>
      </c>
      <c r="Y168" s="23" t="s">
        <v>16</v>
      </c>
      <c r="Z168" s="23" t="s">
        <v>16</v>
      </c>
      <c r="AA168" s="23" t="s">
        <v>16</v>
      </c>
      <c r="AB168" s="24" t="s">
        <v>16</v>
      </c>
      <c r="AC168" s="22">
        <f>SUM(Empresas!AC157:AC168)/SUM(Empresas!AC145:AC156)-1</f>
        <v>-1.4043045195160198E-2</v>
      </c>
      <c r="AD168" s="23">
        <f>SUM(Empresas!AD157:AD168)/SUM(Empresas!AD145:AD156)-1</f>
        <v>-1.5859647572607716E-2</v>
      </c>
      <c r="AE168" s="23">
        <f>SUM(Empresas!AE157:AE168)/SUM(Empresas!AE145:AE156)-1</f>
        <v>4.250813269400755E-2</v>
      </c>
      <c r="AF168" s="24">
        <f>SUM(Empresas!AF157:AF168)/SUM(Empresas!AF145:AF156)-1</f>
        <v>2.2791983132895544E-2</v>
      </c>
      <c r="AG168" s="22">
        <f>SUM(Empresas!AG157:AG168)/SUM(Empresas!AG145:AG156)-1</f>
        <v>1.1115947352272837E-2</v>
      </c>
      <c r="AH168" s="23">
        <f>SUM(Empresas!AH157:AH168)/SUM(Empresas!AH145:AH156)-1</f>
        <v>3.1716857176109503E-2</v>
      </c>
      <c r="AI168" s="24">
        <f>SUM(Empresas!AI157:AI168)/SUM(Empresas!AI145:AI156)-1</f>
        <v>4.6578265809069874E-2</v>
      </c>
      <c r="AJ168" s="24">
        <f>SUM(Empresas!AJ157:AJ168)/SUM(Empresas!AJ145:AJ156)-1</f>
        <v>1.1962592267272809E-2</v>
      </c>
    </row>
    <row r="169" spans="1:36" x14ac:dyDescent="0.35">
      <c r="A169" s="11">
        <v>44075</v>
      </c>
      <c r="B169" s="22" t="s">
        <v>16</v>
      </c>
      <c r="C169" s="23" t="s">
        <v>16</v>
      </c>
      <c r="D169" s="23" t="s">
        <v>16</v>
      </c>
      <c r="E169" s="23" t="s">
        <v>16</v>
      </c>
      <c r="F169" s="23" t="s">
        <v>16</v>
      </c>
      <c r="G169" s="23" t="s">
        <v>16</v>
      </c>
      <c r="H169" s="23" t="s">
        <v>16</v>
      </c>
      <c r="I169" s="23" t="s">
        <v>16</v>
      </c>
      <c r="J169" s="23" t="s">
        <v>16</v>
      </c>
      <c r="K169" s="23" t="s">
        <v>16</v>
      </c>
      <c r="L169" s="23" t="s">
        <v>16</v>
      </c>
      <c r="M169" s="23" t="s">
        <v>16</v>
      </c>
      <c r="N169" s="23" t="s">
        <v>16</v>
      </c>
      <c r="O169" s="23" t="s">
        <v>16</v>
      </c>
      <c r="P169" s="23" t="s">
        <v>16</v>
      </c>
      <c r="Q169" s="23" t="s">
        <v>16</v>
      </c>
      <c r="R169" s="23" t="s">
        <v>16</v>
      </c>
      <c r="S169" s="23" t="s">
        <v>16</v>
      </c>
      <c r="T169" s="23" t="s">
        <v>16</v>
      </c>
      <c r="U169" s="23" t="s">
        <v>16</v>
      </c>
      <c r="V169" s="23" t="s">
        <v>16</v>
      </c>
      <c r="W169" s="23" t="s">
        <v>16</v>
      </c>
      <c r="X169" s="23" t="s">
        <v>16</v>
      </c>
      <c r="Y169" s="23" t="s">
        <v>16</v>
      </c>
      <c r="Z169" s="23" t="s">
        <v>16</v>
      </c>
      <c r="AA169" s="23" t="s">
        <v>16</v>
      </c>
      <c r="AB169" s="24" t="s">
        <v>16</v>
      </c>
      <c r="AC169" s="22">
        <f>SUM(Empresas!AC158:AC169)/SUM(Empresas!AC146:AC157)-1</f>
        <v>-3.007028643256715E-2</v>
      </c>
      <c r="AD169" s="23">
        <f>SUM(Empresas!AD158:AD169)/SUM(Empresas!AD146:AD157)-1</f>
        <v>-2.9665629995971221E-2</v>
      </c>
      <c r="AE169" s="23">
        <f>SUM(Empresas!AE158:AE169)/SUM(Empresas!AE146:AE157)-1</f>
        <v>1.9024882506760044E-2</v>
      </c>
      <c r="AF169" s="24">
        <f>SUM(Empresas!AF158:AF169)/SUM(Empresas!AF146:AF157)-1</f>
        <v>1.0970633647179318E-2</v>
      </c>
      <c r="AG169" s="22">
        <f>SUM(Empresas!AG158:AG169)/SUM(Empresas!AG146:AG157)-1</f>
        <v>-7.3655088715939288E-3</v>
      </c>
      <c r="AH169" s="23">
        <f>SUM(Empresas!AH158:AH169)/SUM(Empresas!AH146:AH157)-1</f>
        <v>1.4730365550062796E-2</v>
      </c>
      <c r="AI169" s="24">
        <f>SUM(Empresas!AI158:AI169)/SUM(Empresas!AI146:AI157)-1</f>
        <v>3.4115876068656403E-2</v>
      </c>
      <c r="AJ169" s="24">
        <f>SUM(Empresas!AJ158:AJ169)/SUM(Empresas!AJ146:AJ157)-1</f>
        <v>-6.4300729467100526E-3</v>
      </c>
    </row>
    <row r="170" spans="1:36" x14ac:dyDescent="0.35">
      <c r="A170" s="11">
        <v>44105</v>
      </c>
      <c r="B170" s="22" t="s">
        <v>16</v>
      </c>
      <c r="C170" s="23" t="s">
        <v>16</v>
      </c>
      <c r="D170" s="23" t="s">
        <v>16</v>
      </c>
      <c r="E170" s="23" t="s">
        <v>16</v>
      </c>
      <c r="F170" s="23" t="s">
        <v>16</v>
      </c>
      <c r="G170" s="23" t="s">
        <v>16</v>
      </c>
      <c r="H170" s="23" t="s">
        <v>16</v>
      </c>
      <c r="I170" s="23" t="s">
        <v>16</v>
      </c>
      <c r="J170" s="23" t="s">
        <v>16</v>
      </c>
      <c r="K170" s="23" t="s">
        <v>16</v>
      </c>
      <c r="L170" s="23" t="s">
        <v>16</v>
      </c>
      <c r="M170" s="23" t="s">
        <v>16</v>
      </c>
      <c r="N170" s="23" t="s">
        <v>16</v>
      </c>
      <c r="O170" s="23" t="s">
        <v>16</v>
      </c>
      <c r="P170" s="23" t="s">
        <v>16</v>
      </c>
      <c r="Q170" s="23" t="s">
        <v>16</v>
      </c>
      <c r="R170" s="23" t="s">
        <v>16</v>
      </c>
      <c r="S170" s="23" t="s">
        <v>16</v>
      </c>
      <c r="T170" s="23" t="s">
        <v>16</v>
      </c>
      <c r="U170" s="23" t="s">
        <v>16</v>
      </c>
      <c r="V170" s="23" t="s">
        <v>16</v>
      </c>
      <c r="W170" s="23" t="s">
        <v>16</v>
      </c>
      <c r="X170" s="23" t="s">
        <v>16</v>
      </c>
      <c r="Y170" s="23" t="s">
        <v>16</v>
      </c>
      <c r="Z170" s="23" t="s">
        <v>16</v>
      </c>
      <c r="AA170" s="23" t="s">
        <v>16</v>
      </c>
      <c r="AB170" s="24" t="s">
        <v>16</v>
      </c>
      <c r="AC170" s="22">
        <f>SUM(Empresas!AC159:AC170)/SUM(Empresas!AC147:AC158)-1</f>
        <v>-4.67176923082403E-2</v>
      </c>
      <c r="AD170" s="23">
        <f>SUM(Empresas!AD159:AD170)/SUM(Empresas!AD147:AD158)-1</f>
        <v>-4.4394351041482816E-2</v>
      </c>
      <c r="AE170" s="23">
        <f>SUM(Empresas!AE159:AE170)/SUM(Empresas!AE147:AE158)-1</f>
        <v>-8.7898545663452898E-3</v>
      </c>
      <c r="AF170" s="24">
        <f>SUM(Empresas!AF159:AF170)/SUM(Empresas!AF147:AF158)-1</f>
        <v>-2.5735569296180261E-3</v>
      </c>
      <c r="AG170" s="22">
        <f>SUM(Empresas!AG159:AG170)/SUM(Empresas!AG147:AG158)-1</f>
        <v>-2.8446233894268924E-2</v>
      </c>
      <c r="AH170" s="23">
        <f>SUM(Empresas!AH159:AH170)/SUM(Empresas!AH147:AH158)-1</f>
        <v>-4.7425472124011936E-3</v>
      </c>
      <c r="AI170" s="24">
        <f>SUM(Empresas!AI159:AI170)/SUM(Empresas!AI147:AI158)-1</f>
        <v>2.7374964888880138E-2</v>
      </c>
      <c r="AJ170" s="24">
        <f>SUM(Empresas!AJ159:AJ170)/SUM(Empresas!AJ147:AJ158)-1</f>
        <v>-2.7346934674598256E-2</v>
      </c>
    </row>
    <row r="171" spans="1:36" x14ac:dyDescent="0.35">
      <c r="A171" s="11">
        <v>44136</v>
      </c>
      <c r="B171" s="22" t="s">
        <v>16</v>
      </c>
      <c r="C171" s="23" t="s">
        <v>16</v>
      </c>
      <c r="D171" s="23" t="s">
        <v>16</v>
      </c>
      <c r="E171" s="23" t="s">
        <v>16</v>
      </c>
      <c r="F171" s="23" t="s">
        <v>16</v>
      </c>
      <c r="G171" s="23" t="s">
        <v>16</v>
      </c>
      <c r="H171" s="23" t="s">
        <v>16</v>
      </c>
      <c r="I171" s="23" t="s">
        <v>16</v>
      </c>
      <c r="J171" s="23" t="s">
        <v>16</v>
      </c>
      <c r="K171" s="23" t="s">
        <v>16</v>
      </c>
      <c r="L171" s="23" t="s">
        <v>16</v>
      </c>
      <c r="M171" s="23" t="s">
        <v>16</v>
      </c>
      <c r="N171" s="23" t="s">
        <v>16</v>
      </c>
      <c r="O171" s="23" t="s">
        <v>16</v>
      </c>
      <c r="P171" s="23" t="s">
        <v>16</v>
      </c>
      <c r="Q171" s="23" t="s">
        <v>16</v>
      </c>
      <c r="R171" s="23" t="s">
        <v>16</v>
      </c>
      <c r="S171" s="23" t="s">
        <v>16</v>
      </c>
      <c r="T171" s="23" t="s">
        <v>16</v>
      </c>
      <c r="U171" s="23" t="s">
        <v>16</v>
      </c>
      <c r="V171" s="23" t="s">
        <v>16</v>
      </c>
      <c r="W171" s="23" t="s">
        <v>16</v>
      </c>
      <c r="X171" s="23" t="s">
        <v>16</v>
      </c>
      <c r="Y171" s="23" t="s">
        <v>16</v>
      </c>
      <c r="Z171" s="23" t="s">
        <v>16</v>
      </c>
      <c r="AA171" s="23" t="s">
        <v>16</v>
      </c>
      <c r="AB171" s="24" t="s">
        <v>16</v>
      </c>
      <c r="AC171" s="22">
        <f>SUM(Empresas!AC160:AC171)/SUM(Empresas!AC148:AC159)-1</f>
        <v>-4.8765868448117478E-2</v>
      </c>
      <c r="AD171" s="23">
        <f>SUM(Empresas!AD160:AD171)/SUM(Empresas!AD148:AD159)-1</f>
        <v>-4.5939774399613609E-2</v>
      </c>
      <c r="AE171" s="23">
        <f>SUM(Empresas!AE160:AE171)/SUM(Empresas!AE148:AE159)-1</f>
        <v>-1.4279077478246527E-2</v>
      </c>
      <c r="AF171" s="24">
        <f>SUM(Empresas!AF160:AF171)/SUM(Empresas!AF148:AF159)-1</f>
        <v>-3.2424033804970831E-3</v>
      </c>
      <c r="AG171" s="22">
        <f>SUM(Empresas!AG160:AG171)/SUM(Empresas!AG148:AG159)-1</f>
        <v>-3.1641556595388365E-2</v>
      </c>
      <c r="AH171" s="23">
        <f>SUM(Empresas!AH160:AH171)/SUM(Empresas!AH148:AH159)-1</f>
        <v>-1.4428870518897963E-2</v>
      </c>
      <c r="AI171" s="24">
        <f>SUM(Empresas!AI160:AI171)/SUM(Empresas!AI148:AI159)-1</f>
        <v>2.2580638609147829E-2</v>
      </c>
      <c r="AJ171" s="24">
        <f>SUM(Empresas!AJ160:AJ171)/SUM(Empresas!AJ148:AJ159)-1</f>
        <v>-3.0724672274143661E-2</v>
      </c>
    </row>
    <row r="172" spans="1:36" ht="15" thickBot="1" x14ac:dyDescent="0.4">
      <c r="A172" s="15">
        <v>44166</v>
      </c>
      <c r="B172" s="25" t="s">
        <v>16</v>
      </c>
      <c r="C172" s="26" t="s">
        <v>16</v>
      </c>
      <c r="D172" s="26" t="s">
        <v>16</v>
      </c>
      <c r="E172" s="26" t="s">
        <v>16</v>
      </c>
      <c r="F172" s="26" t="s">
        <v>16</v>
      </c>
      <c r="G172" s="26" t="s">
        <v>16</v>
      </c>
      <c r="H172" s="26" t="s">
        <v>16</v>
      </c>
      <c r="I172" s="26" t="s">
        <v>16</v>
      </c>
      <c r="J172" s="26" t="s">
        <v>16</v>
      </c>
      <c r="K172" s="26" t="s">
        <v>16</v>
      </c>
      <c r="L172" s="26" t="s">
        <v>16</v>
      </c>
      <c r="M172" s="26" t="s">
        <v>16</v>
      </c>
      <c r="N172" s="26" t="s">
        <v>16</v>
      </c>
      <c r="O172" s="26" t="s">
        <v>16</v>
      </c>
      <c r="P172" s="26" t="s">
        <v>16</v>
      </c>
      <c r="Q172" s="26" t="s">
        <v>16</v>
      </c>
      <c r="R172" s="26" t="s">
        <v>16</v>
      </c>
      <c r="S172" s="26" t="s">
        <v>16</v>
      </c>
      <c r="T172" s="26" t="s">
        <v>16</v>
      </c>
      <c r="U172" s="26" t="s">
        <v>16</v>
      </c>
      <c r="V172" s="26" t="s">
        <v>16</v>
      </c>
      <c r="W172" s="26" t="s">
        <v>16</v>
      </c>
      <c r="X172" s="26" t="s">
        <v>16</v>
      </c>
      <c r="Y172" s="26" t="s">
        <v>16</v>
      </c>
      <c r="Z172" s="26" t="s">
        <v>16</v>
      </c>
      <c r="AA172" s="26" t="s">
        <v>16</v>
      </c>
      <c r="AB172" s="27" t="s">
        <v>16</v>
      </c>
      <c r="AC172" s="25">
        <f>SUM(Empresas!AC161:AC172)/SUM(Empresas!AC149:AC160)-1</f>
        <v>-6.1828507915157704E-2</v>
      </c>
      <c r="AD172" s="26">
        <f>SUM(Empresas!AD161:AD172)/SUM(Empresas!AD149:AD160)-1</f>
        <v>-5.3111312850588122E-2</v>
      </c>
      <c r="AE172" s="26">
        <f>SUM(Empresas!AE161:AE172)/SUM(Empresas!AE149:AE160)-1</f>
        <v>-2.7929786696251346E-2</v>
      </c>
      <c r="AF172" s="27">
        <f>SUM(Empresas!AF161:AF172)/SUM(Empresas!AF149:AF160)-1</f>
        <v>1.9050366286355036E-4</v>
      </c>
      <c r="AG172" s="25">
        <f>SUM(Empresas!AG161:AG172)/SUM(Empresas!AG149:AG160)-1</f>
        <v>-4.2500457465027286E-2</v>
      </c>
      <c r="AH172" s="26">
        <f>SUM(Empresas!AH161:AH172)/SUM(Empresas!AH149:AH160)-1</f>
        <v>-1.7262234913585472E-2</v>
      </c>
      <c r="AI172" s="27">
        <f>SUM(Empresas!AI161:AI172)/SUM(Empresas!AI149:AI160)-1</f>
        <v>2.1187884520967648E-2</v>
      </c>
      <c r="AJ172" s="27">
        <f>SUM(Empresas!AJ161:AJ172)/SUM(Empresas!AJ149:AJ160)-1</f>
        <v>-4.1304166028991784E-2</v>
      </c>
    </row>
    <row r="173" spans="1:36" x14ac:dyDescent="0.35">
      <c r="A173" s="7">
        <v>44198</v>
      </c>
      <c r="B173" s="28" t="s">
        <v>16</v>
      </c>
      <c r="C173" s="29" t="s">
        <v>16</v>
      </c>
      <c r="D173" s="29" t="s">
        <v>16</v>
      </c>
      <c r="E173" s="29" t="s">
        <v>16</v>
      </c>
      <c r="F173" s="29" t="s">
        <v>16</v>
      </c>
      <c r="G173" s="29" t="s">
        <v>16</v>
      </c>
      <c r="H173" s="29" t="s">
        <v>16</v>
      </c>
      <c r="I173" s="29" t="s">
        <v>16</v>
      </c>
      <c r="J173" s="29" t="s">
        <v>16</v>
      </c>
      <c r="K173" s="29" t="s">
        <v>16</v>
      </c>
      <c r="L173" s="29" t="s">
        <v>16</v>
      </c>
      <c r="M173" s="29" t="s">
        <v>16</v>
      </c>
      <c r="N173" s="29" t="s">
        <v>16</v>
      </c>
      <c r="O173" s="29" t="s">
        <v>16</v>
      </c>
      <c r="P173" s="29" t="s">
        <v>16</v>
      </c>
      <c r="Q173" s="29" t="s">
        <v>16</v>
      </c>
      <c r="R173" s="29" t="s">
        <v>16</v>
      </c>
      <c r="S173" s="29" t="s">
        <v>16</v>
      </c>
      <c r="T173" s="29" t="s">
        <v>16</v>
      </c>
      <c r="U173" s="29" t="s">
        <v>16</v>
      </c>
      <c r="V173" s="29" t="s">
        <v>16</v>
      </c>
      <c r="W173" s="29" t="s">
        <v>16</v>
      </c>
      <c r="X173" s="29" t="s">
        <v>16</v>
      </c>
      <c r="Y173" s="29" t="s">
        <v>16</v>
      </c>
      <c r="Z173" s="29" t="s">
        <v>16</v>
      </c>
      <c r="AA173" s="29" t="s">
        <v>16</v>
      </c>
      <c r="AB173" s="30" t="s">
        <v>16</v>
      </c>
      <c r="AC173" s="28">
        <f>SUM(Empresas!AC162:AC173)/SUM(Empresas!AC150:AC161)-1</f>
        <v>-6.6823759286297024E-2</v>
      </c>
      <c r="AD173" s="29">
        <f>SUM(Empresas!AD162:AD173)/SUM(Empresas!AD150:AD161)-1</f>
        <v>-5.5382935058641225E-2</v>
      </c>
      <c r="AE173" s="29">
        <f>SUM(Empresas!AE162:AE173)/SUM(Empresas!AE150:AE161)-1</f>
        <v>-3.955844008913556E-2</v>
      </c>
      <c r="AF173" s="30">
        <f>SUM(Empresas!AF162:AF173)/SUM(Empresas!AF150:AF161)-1</f>
        <v>-5.0448677402352704E-3</v>
      </c>
      <c r="AG173" s="28">
        <f>SUM(Empresas!AG162:AG173)/SUM(Empresas!AG150:AG161)-1</f>
        <v>-4.9512951778600267E-2</v>
      </c>
      <c r="AH173" s="29">
        <f>SUM(Empresas!AH162:AH173)/SUM(Empresas!AH150:AH161)-1</f>
        <v>-2.424216643169308E-2</v>
      </c>
      <c r="AI173" s="30">
        <f>SUM(Empresas!AI162:AI173)/SUM(Empresas!AI150:AI161)-1</f>
        <v>1.9550984236043512E-2</v>
      </c>
      <c r="AJ173" s="30">
        <f>SUM(Empresas!AJ162:AJ173)/SUM(Empresas!AJ150:AJ161)-1</f>
        <v>-4.826938322138441E-2</v>
      </c>
    </row>
    <row r="174" spans="1:36" x14ac:dyDescent="0.35">
      <c r="A174" s="11">
        <v>44228</v>
      </c>
      <c r="B174" s="22" t="s">
        <v>16</v>
      </c>
      <c r="C174" s="23" t="s">
        <v>16</v>
      </c>
      <c r="D174" s="23" t="s">
        <v>16</v>
      </c>
      <c r="E174" s="23" t="s">
        <v>16</v>
      </c>
      <c r="F174" s="23" t="s">
        <v>16</v>
      </c>
      <c r="G174" s="23" t="s">
        <v>16</v>
      </c>
      <c r="H174" s="23" t="s">
        <v>16</v>
      </c>
      <c r="I174" s="23" t="s">
        <v>16</v>
      </c>
      <c r="J174" s="23" t="s">
        <v>16</v>
      </c>
      <c r="K174" s="23" t="s">
        <v>16</v>
      </c>
      <c r="L174" s="23" t="s">
        <v>16</v>
      </c>
      <c r="M174" s="23" t="s">
        <v>16</v>
      </c>
      <c r="N174" s="23" t="s">
        <v>16</v>
      </c>
      <c r="O174" s="23" t="s">
        <v>16</v>
      </c>
      <c r="P174" s="23" t="s">
        <v>16</v>
      </c>
      <c r="Q174" s="23" t="s">
        <v>16</v>
      </c>
      <c r="R174" s="23" t="s">
        <v>16</v>
      </c>
      <c r="S174" s="23" t="s">
        <v>16</v>
      </c>
      <c r="T174" s="23" t="s">
        <v>16</v>
      </c>
      <c r="U174" s="23" t="s">
        <v>16</v>
      </c>
      <c r="V174" s="23" t="s">
        <v>16</v>
      </c>
      <c r="W174" s="23" t="s">
        <v>16</v>
      </c>
      <c r="X174" s="23" t="s">
        <v>16</v>
      </c>
      <c r="Y174" s="23" t="s">
        <v>16</v>
      </c>
      <c r="Z174" s="23" t="s">
        <v>16</v>
      </c>
      <c r="AA174" s="23" t="s">
        <v>16</v>
      </c>
      <c r="AB174" s="24" t="s">
        <v>16</v>
      </c>
      <c r="AC174" s="22">
        <f>SUM(Empresas!AC163:AC174)/SUM(Empresas!AC151:AC162)-1</f>
        <v>-5.4094527379215718E-2</v>
      </c>
      <c r="AD174" s="23">
        <f>SUM(Empresas!AD163:AD174)/SUM(Empresas!AD151:AD162)-1</f>
        <v>-3.6013432746965113E-2</v>
      </c>
      <c r="AE174" s="23">
        <f>SUM(Empresas!AE163:AE174)/SUM(Empresas!AE151:AE162)-1</f>
        <v>-2.6163480171001563E-2</v>
      </c>
      <c r="AF174" s="24">
        <f>SUM(Empresas!AF163:AF174)/SUM(Empresas!AF151:AF162)-1</f>
        <v>4.8675044865695849E-3</v>
      </c>
      <c r="AG174" s="22">
        <f>SUM(Empresas!AG163:AG174)/SUM(Empresas!AG151:AG162)-1</f>
        <v>-3.3078150309372001E-2</v>
      </c>
      <c r="AH174" s="23">
        <f>SUM(Empresas!AH163:AH174)/SUM(Empresas!AH151:AH162)-1</f>
        <v>-2.7339949385221773E-2</v>
      </c>
      <c r="AI174" s="24">
        <f>SUM(Empresas!AI163:AI174)/SUM(Empresas!AI151:AI162)-1</f>
        <v>1.8917993329031546E-2</v>
      </c>
      <c r="AJ174" s="24">
        <f>SUM(Empresas!AJ163:AJ174)/SUM(Empresas!AJ151:AJ162)-1</f>
        <v>-3.2481117718140773E-2</v>
      </c>
    </row>
    <row r="175" spans="1:36" x14ac:dyDescent="0.35">
      <c r="A175" s="11">
        <v>44256</v>
      </c>
      <c r="B175" s="22" t="s">
        <v>16</v>
      </c>
      <c r="C175" s="23" t="s">
        <v>16</v>
      </c>
      <c r="D175" s="23" t="s">
        <v>16</v>
      </c>
      <c r="E175" s="23" t="s">
        <v>16</v>
      </c>
      <c r="F175" s="23" t="s">
        <v>16</v>
      </c>
      <c r="G175" s="23" t="s">
        <v>16</v>
      </c>
      <c r="H175" s="23" t="s">
        <v>16</v>
      </c>
      <c r="I175" s="23" t="s">
        <v>16</v>
      </c>
      <c r="J175" s="23" t="s">
        <v>16</v>
      </c>
      <c r="K175" s="23" t="s">
        <v>16</v>
      </c>
      <c r="L175" s="23" t="s">
        <v>16</v>
      </c>
      <c r="M175" s="23" t="s">
        <v>16</v>
      </c>
      <c r="N175" s="23" t="s">
        <v>16</v>
      </c>
      <c r="O175" s="23" t="s">
        <v>16</v>
      </c>
      <c r="P175" s="23" t="s">
        <v>16</v>
      </c>
      <c r="Q175" s="23" t="s">
        <v>16</v>
      </c>
      <c r="R175" s="23" t="s">
        <v>16</v>
      </c>
      <c r="S175" s="23" t="s">
        <v>16</v>
      </c>
      <c r="T175" s="23" t="s">
        <v>16</v>
      </c>
      <c r="U175" s="23" t="s">
        <v>16</v>
      </c>
      <c r="V175" s="23" t="s">
        <v>16</v>
      </c>
      <c r="W175" s="23" t="s">
        <v>16</v>
      </c>
      <c r="X175" s="23" t="s">
        <v>16</v>
      </c>
      <c r="Y175" s="23" t="s">
        <v>16</v>
      </c>
      <c r="Z175" s="23" t="s">
        <v>16</v>
      </c>
      <c r="AA175" s="23" t="s">
        <v>16</v>
      </c>
      <c r="AB175" s="24" t="s">
        <v>16</v>
      </c>
      <c r="AC175" s="22">
        <f>SUM(Empresas!AC164:AC175)/SUM(Empresas!AC152:AC163)-1</f>
        <v>-4.6075821934080441E-2</v>
      </c>
      <c r="AD175" s="23">
        <f>SUM(Empresas!AD164:AD175)/SUM(Empresas!AD152:AD163)-1</f>
        <v>-2.3323005064372571E-2</v>
      </c>
      <c r="AE175" s="23">
        <f>SUM(Empresas!AE164:AE175)/SUM(Empresas!AE152:AE163)-1</f>
        <v>-2.3497304562500987E-2</v>
      </c>
      <c r="AF175" s="24">
        <f>SUM(Empresas!AF164:AF175)/SUM(Empresas!AF152:AF163)-1</f>
        <v>8.9850661477786087E-3</v>
      </c>
      <c r="AG175" s="22">
        <f>SUM(Empresas!AG164:AG175)/SUM(Empresas!AG152:AG163)-1</f>
        <v>-2.5425035618132252E-2</v>
      </c>
      <c r="AH175" s="23">
        <f>SUM(Empresas!AH164:AH175)/SUM(Empresas!AH152:AH163)-1</f>
        <v>-2.7512731800226842E-2</v>
      </c>
      <c r="AI175" s="24">
        <f>SUM(Empresas!AI164:AI175)/SUM(Empresas!AI152:AI163)-1</f>
        <v>1.8501411366496523E-2</v>
      </c>
      <c r="AJ175" s="24">
        <f>SUM(Empresas!AJ164:AJ175)/SUM(Empresas!AJ152:AJ163)-1</f>
        <v>-2.5101573229586505E-2</v>
      </c>
    </row>
    <row r="176" spans="1:36" x14ac:dyDescent="0.35">
      <c r="A176" s="11">
        <v>44287</v>
      </c>
      <c r="B176" s="22" t="s">
        <v>16</v>
      </c>
      <c r="C176" s="23" t="s">
        <v>16</v>
      </c>
      <c r="D176" s="23" t="s">
        <v>16</v>
      </c>
      <c r="E176" s="23" t="s">
        <v>16</v>
      </c>
      <c r="F176" s="23" t="s">
        <v>16</v>
      </c>
      <c r="G176" s="23" t="s">
        <v>16</v>
      </c>
      <c r="H176" s="23" t="s">
        <v>16</v>
      </c>
      <c r="I176" s="23" t="s">
        <v>16</v>
      </c>
      <c r="J176" s="23" t="s">
        <v>16</v>
      </c>
      <c r="K176" s="23" t="s">
        <v>16</v>
      </c>
      <c r="L176" s="23" t="s">
        <v>16</v>
      </c>
      <c r="M176" s="23" t="s">
        <v>16</v>
      </c>
      <c r="N176" s="23" t="s">
        <v>16</v>
      </c>
      <c r="O176" s="23" t="s">
        <v>16</v>
      </c>
      <c r="P176" s="23" t="s">
        <v>16</v>
      </c>
      <c r="Q176" s="23" t="s">
        <v>16</v>
      </c>
      <c r="R176" s="23" t="s">
        <v>16</v>
      </c>
      <c r="S176" s="23" t="s">
        <v>16</v>
      </c>
      <c r="T176" s="23" t="s">
        <v>16</v>
      </c>
      <c r="U176" s="23" t="s">
        <v>16</v>
      </c>
      <c r="V176" s="23" t="s">
        <v>16</v>
      </c>
      <c r="W176" s="23" t="s">
        <v>16</v>
      </c>
      <c r="X176" s="23" t="s">
        <v>16</v>
      </c>
      <c r="Y176" s="23" t="s">
        <v>16</v>
      </c>
      <c r="Z176" s="23" t="s">
        <v>16</v>
      </c>
      <c r="AA176" s="23" t="s">
        <v>16</v>
      </c>
      <c r="AB176" s="24" t="s">
        <v>16</v>
      </c>
      <c r="AC176" s="22">
        <f>SUM(Empresas!AC165:AC176)/SUM(Empresas!AC153:AC164)-1</f>
        <v>-8.5551906023457747E-3</v>
      </c>
      <c r="AD176" s="23">
        <f>SUM(Empresas!AD165:AD176)/SUM(Empresas!AD153:AD164)-1</f>
        <v>2.244979609467368E-2</v>
      </c>
      <c r="AE176" s="23">
        <f>SUM(Empresas!AE165:AE176)/SUM(Empresas!AE153:AE164)-1</f>
        <v>2.3561414385131929E-2</v>
      </c>
      <c r="AF176" s="24">
        <f>SUM(Empresas!AF165:AF176)/SUM(Empresas!AF153:AF164)-1</f>
        <v>4.218221425145452E-2</v>
      </c>
      <c r="AG176" s="22">
        <f>SUM(Empresas!AG165:AG176)/SUM(Empresas!AG153:AG164)-1</f>
        <v>2.1445074086226645E-2</v>
      </c>
      <c r="AH176" s="23">
        <f>SUM(Empresas!AH165:AH176)/SUM(Empresas!AH153:AH164)-1</f>
        <v>-2.0332757617122166E-2</v>
      </c>
      <c r="AI176" s="24">
        <f>SUM(Empresas!AI165:AI176)/SUM(Empresas!AI153:AI164)-1</f>
        <v>2.079215840670412E-2</v>
      </c>
      <c r="AJ176" s="24">
        <f>SUM(Empresas!AJ165:AJ176)/SUM(Empresas!AJ153:AJ164)-1</f>
        <v>2.0323681315559616E-2</v>
      </c>
    </row>
    <row r="177" spans="1:36" x14ac:dyDescent="0.35">
      <c r="A177" s="11">
        <v>44317</v>
      </c>
      <c r="B177" s="22" t="s">
        <v>16</v>
      </c>
      <c r="C177" s="23" t="s">
        <v>16</v>
      </c>
      <c r="D177" s="23" t="s">
        <v>16</v>
      </c>
      <c r="E177" s="23" t="s">
        <v>16</v>
      </c>
      <c r="F177" s="23" t="s">
        <v>16</v>
      </c>
      <c r="G177" s="23" t="s">
        <v>16</v>
      </c>
      <c r="H177" s="23" t="s">
        <v>16</v>
      </c>
      <c r="I177" s="23" t="s">
        <v>16</v>
      </c>
      <c r="J177" s="23" t="s">
        <v>16</v>
      </c>
      <c r="K177" s="23" t="s">
        <v>16</v>
      </c>
      <c r="L177" s="23" t="s">
        <v>16</v>
      </c>
      <c r="M177" s="23" t="s">
        <v>16</v>
      </c>
      <c r="N177" s="23" t="s">
        <v>16</v>
      </c>
      <c r="O177" s="23" t="s">
        <v>16</v>
      </c>
      <c r="P177" s="23" t="s">
        <v>16</v>
      </c>
      <c r="Q177" s="23" t="s">
        <v>16</v>
      </c>
      <c r="R177" s="23" t="s">
        <v>16</v>
      </c>
      <c r="S177" s="23" t="s">
        <v>16</v>
      </c>
      <c r="T177" s="23" t="s">
        <v>16</v>
      </c>
      <c r="U177" s="23" t="s">
        <v>16</v>
      </c>
      <c r="V177" s="23" t="s">
        <v>16</v>
      </c>
      <c r="W177" s="23" t="s">
        <v>16</v>
      </c>
      <c r="X177" s="23" t="s">
        <v>16</v>
      </c>
      <c r="Y177" s="23" t="s">
        <v>16</v>
      </c>
      <c r="Z177" s="23" t="s">
        <v>16</v>
      </c>
      <c r="AA177" s="23" t="s">
        <v>16</v>
      </c>
      <c r="AB177" s="24" t="s">
        <v>16</v>
      </c>
      <c r="AC177" s="22">
        <f>SUM(Empresas!AC166:AC177)/SUM(Empresas!AC154:AC165)-1</f>
        <v>2.3215103489718336E-2</v>
      </c>
      <c r="AD177" s="23">
        <f>SUM(Empresas!AD166:AD177)/SUM(Empresas!AD154:AD165)-1</f>
        <v>5.6137811950327743E-2</v>
      </c>
      <c r="AE177" s="23">
        <f>SUM(Empresas!AE166:AE177)/SUM(Empresas!AE154:AE165)-1</f>
        <v>6.6293941430362491E-2</v>
      </c>
      <c r="AF177" s="24">
        <f>SUM(Empresas!AF166:AF177)/SUM(Empresas!AF154:AF165)-1</f>
        <v>7.4341175468690457E-2</v>
      </c>
      <c r="AG177" s="22">
        <f>SUM(Empresas!AG166:AG177)/SUM(Empresas!AG154:AG165)-1</f>
        <v>6.0450316516082347E-2</v>
      </c>
      <c r="AH177" s="23">
        <f>SUM(Empresas!AH166:AH177)/SUM(Empresas!AH154:AH165)-1</f>
        <v>-1.3012242737117097E-2</v>
      </c>
      <c r="AI177" s="24">
        <f>SUM(Empresas!AI166:AI177)/SUM(Empresas!AI154:AI165)-1</f>
        <v>2.2452635889959049E-2</v>
      </c>
      <c r="AJ177" s="24">
        <f>SUM(Empresas!AJ166:AJ177)/SUM(Empresas!AJ154:AJ165)-1</f>
        <v>5.8114092567322473E-2</v>
      </c>
    </row>
    <row r="178" spans="1:36" x14ac:dyDescent="0.35">
      <c r="A178" s="11">
        <v>44348</v>
      </c>
      <c r="B178" s="22" t="s">
        <v>16</v>
      </c>
      <c r="C178" s="23" t="s">
        <v>16</v>
      </c>
      <c r="D178" s="23" t="s">
        <v>16</v>
      </c>
      <c r="E178" s="23" t="s">
        <v>16</v>
      </c>
      <c r="F178" s="23" t="s">
        <v>16</v>
      </c>
      <c r="G178" s="23" t="s">
        <v>16</v>
      </c>
      <c r="H178" s="23" t="s">
        <v>16</v>
      </c>
      <c r="I178" s="23" t="s">
        <v>16</v>
      </c>
      <c r="J178" s="23" t="s">
        <v>16</v>
      </c>
      <c r="K178" s="23" t="s">
        <v>16</v>
      </c>
      <c r="L178" s="23" t="s">
        <v>16</v>
      </c>
      <c r="M178" s="23" t="s">
        <v>16</v>
      </c>
      <c r="N178" s="23" t="s">
        <v>16</v>
      </c>
      <c r="O178" s="23" t="s">
        <v>16</v>
      </c>
      <c r="P178" s="23" t="s">
        <v>16</v>
      </c>
      <c r="Q178" s="23" t="s">
        <v>16</v>
      </c>
      <c r="R178" s="23" t="s">
        <v>16</v>
      </c>
      <c r="S178" s="23" t="s">
        <v>16</v>
      </c>
      <c r="T178" s="23" t="s">
        <v>16</v>
      </c>
      <c r="U178" s="23" t="s">
        <v>16</v>
      </c>
      <c r="V178" s="23" t="s">
        <v>16</v>
      </c>
      <c r="W178" s="23" t="s">
        <v>16</v>
      </c>
      <c r="X178" s="23" t="s">
        <v>16</v>
      </c>
      <c r="Y178" s="23" t="s">
        <v>16</v>
      </c>
      <c r="Z178" s="23" t="s">
        <v>16</v>
      </c>
      <c r="AA178" s="23" t="s">
        <v>16</v>
      </c>
      <c r="AB178" s="24" t="s">
        <v>16</v>
      </c>
      <c r="AC178" s="22">
        <f>SUM(Empresas!AC167:AC178)/SUM(Empresas!AC155:AC166)-1</f>
        <v>3.517548379437252E-2</v>
      </c>
      <c r="AD178" s="23">
        <f>SUM(Empresas!AD167:AD178)/SUM(Empresas!AD155:AD166)-1</f>
        <v>7.2486762159901685E-2</v>
      </c>
      <c r="AE178" s="23">
        <f>SUM(Empresas!AE167:AE178)/SUM(Empresas!AE155:AE166)-1</f>
        <v>8.0755692940635893E-2</v>
      </c>
      <c r="AF178" s="24">
        <f>SUM(Empresas!AF167:AF178)/SUM(Empresas!AF155:AF166)-1</f>
        <v>8.7554281177829374E-2</v>
      </c>
      <c r="AG178" s="22">
        <f>SUM(Empresas!AG167:AG178)/SUM(Empresas!AG155:AG166)-1</f>
        <v>7.5336445066252145E-2</v>
      </c>
      <c r="AH178" s="23">
        <f>SUM(Empresas!AH167:AH178)/SUM(Empresas!AH155:AH166)-1</f>
        <v>6.3073728610985036E-3</v>
      </c>
      <c r="AI178" s="24">
        <f>SUM(Empresas!AI167:AI178)/SUM(Empresas!AI155:AI166)-1</f>
        <v>3.4932669059730914E-2</v>
      </c>
      <c r="AJ178" s="24">
        <f>SUM(Empresas!AJ167:AJ178)/SUM(Empresas!AJ155:AJ166)-1</f>
        <v>7.3126047169713271E-2</v>
      </c>
    </row>
    <row r="179" spans="1:36" x14ac:dyDescent="0.35">
      <c r="A179" s="11">
        <v>44378</v>
      </c>
      <c r="B179" s="22" t="s">
        <v>16</v>
      </c>
      <c r="C179" s="23" t="s">
        <v>16</v>
      </c>
      <c r="D179" s="23" t="s">
        <v>16</v>
      </c>
      <c r="E179" s="23" t="s">
        <v>16</v>
      </c>
      <c r="F179" s="23" t="s">
        <v>16</v>
      </c>
      <c r="G179" s="23" t="s">
        <v>16</v>
      </c>
      <c r="H179" s="23" t="s">
        <v>16</v>
      </c>
      <c r="I179" s="23" t="s">
        <v>16</v>
      </c>
      <c r="J179" s="23" t="s">
        <v>16</v>
      </c>
      <c r="K179" s="23" t="s">
        <v>16</v>
      </c>
      <c r="L179" s="23" t="s">
        <v>16</v>
      </c>
      <c r="M179" s="23" t="s">
        <v>16</v>
      </c>
      <c r="N179" s="23" t="s">
        <v>16</v>
      </c>
      <c r="O179" s="23" t="s">
        <v>16</v>
      </c>
      <c r="P179" s="23" t="s">
        <v>16</v>
      </c>
      <c r="Q179" s="23" t="s">
        <v>16</v>
      </c>
      <c r="R179" s="23" t="s">
        <v>16</v>
      </c>
      <c r="S179" s="23" t="s">
        <v>16</v>
      </c>
      <c r="T179" s="23" t="s">
        <v>16</v>
      </c>
      <c r="U179" s="23" t="s">
        <v>16</v>
      </c>
      <c r="V179" s="23" t="s">
        <v>16</v>
      </c>
      <c r="W179" s="23" t="s">
        <v>16</v>
      </c>
      <c r="X179" s="23" t="s">
        <v>16</v>
      </c>
      <c r="Y179" s="23" t="s">
        <v>16</v>
      </c>
      <c r="Z179" s="23" t="s">
        <v>16</v>
      </c>
      <c r="AA179" s="23" t="s">
        <v>16</v>
      </c>
      <c r="AB179" s="24" t="s">
        <v>16</v>
      </c>
      <c r="AC179" s="22">
        <f>SUM(Empresas!AC168:AC179)/SUM(Empresas!AC156:AC167)-1</f>
        <v>6.3393188043574966E-2</v>
      </c>
      <c r="AD179" s="23">
        <f>SUM(Empresas!AD168:AD179)/SUM(Empresas!AD156:AD167)-1</f>
        <v>0.10238681907653402</v>
      </c>
      <c r="AE179" s="23">
        <f>SUM(Empresas!AE168:AE179)/SUM(Empresas!AE156:AE167)-1</f>
        <v>0.10601275127328869</v>
      </c>
      <c r="AF179" s="24">
        <f>SUM(Empresas!AF168:AF179)/SUM(Empresas!AF156:AF167)-1</f>
        <v>0.11370786506242259</v>
      </c>
      <c r="AG179" s="22">
        <f>SUM(Empresas!AG168:AG179)/SUM(Empresas!AG156:AG167)-1</f>
        <v>0.10252569480098073</v>
      </c>
      <c r="AH179" s="23">
        <f>SUM(Empresas!AH168:AH179)/SUM(Empresas!AH156:AH167)-1</f>
        <v>4.2046030691568204E-2</v>
      </c>
      <c r="AI179" s="24">
        <f>SUM(Empresas!AI168:AI179)/SUM(Empresas!AI156:AI167)-1</f>
        <v>6.8595529096856733E-2</v>
      </c>
      <c r="AJ179" s="24">
        <f>SUM(Empresas!AJ168:AJ179)/SUM(Empresas!AJ156:AJ167)-1</f>
        <v>0.10061043487286048</v>
      </c>
    </row>
    <row r="180" spans="1:36" x14ac:dyDescent="0.35">
      <c r="A180" s="11">
        <v>44409</v>
      </c>
      <c r="B180" s="22" t="s">
        <v>16</v>
      </c>
      <c r="C180" s="23" t="s">
        <v>16</v>
      </c>
      <c r="D180" s="23" t="s">
        <v>16</v>
      </c>
      <c r="E180" s="23" t="s">
        <v>16</v>
      </c>
      <c r="F180" s="23" t="s">
        <v>16</v>
      </c>
      <c r="G180" s="23" t="s">
        <v>16</v>
      </c>
      <c r="H180" s="23" t="s">
        <v>16</v>
      </c>
      <c r="I180" s="23" t="s">
        <v>16</v>
      </c>
      <c r="J180" s="23" t="s">
        <v>16</v>
      </c>
      <c r="K180" s="23" t="s">
        <v>16</v>
      </c>
      <c r="L180" s="23" t="s">
        <v>16</v>
      </c>
      <c r="M180" s="23" t="s">
        <v>16</v>
      </c>
      <c r="N180" s="23" t="s">
        <v>16</v>
      </c>
      <c r="O180" s="23" t="s">
        <v>16</v>
      </c>
      <c r="P180" s="23" t="s">
        <v>16</v>
      </c>
      <c r="Q180" s="23" t="s">
        <v>16</v>
      </c>
      <c r="R180" s="23" t="s">
        <v>16</v>
      </c>
      <c r="S180" s="23" t="s">
        <v>16</v>
      </c>
      <c r="T180" s="23" t="s">
        <v>16</v>
      </c>
      <c r="U180" s="23" t="s">
        <v>16</v>
      </c>
      <c r="V180" s="23" t="s">
        <v>16</v>
      </c>
      <c r="W180" s="23" t="s">
        <v>16</v>
      </c>
      <c r="X180" s="23" t="s">
        <v>16</v>
      </c>
      <c r="Y180" s="23" t="s">
        <v>16</v>
      </c>
      <c r="Z180" s="23" t="s">
        <v>16</v>
      </c>
      <c r="AA180" s="23" t="s">
        <v>16</v>
      </c>
      <c r="AB180" s="24" t="s">
        <v>16</v>
      </c>
      <c r="AC180" s="22">
        <f>SUM(Empresas!AC169:AC180)/SUM(Empresas!AC157:AC168)-1</f>
        <v>8.7598423047457796E-2</v>
      </c>
      <c r="AD180" s="23">
        <f>SUM(Empresas!AD169:AD180)/SUM(Empresas!AD157:AD168)-1</f>
        <v>0.12821304324293825</v>
      </c>
      <c r="AE180" s="23">
        <f>SUM(Empresas!AE169:AE180)/SUM(Empresas!AE157:AE168)-1</f>
        <v>0.14049750564779528</v>
      </c>
      <c r="AF180" s="24">
        <f>SUM(Empresas!AF169:AF180)/SUM(Empresas!AF157:AF168)-1</f>
        <v>0.12827194112070672</v>
      </c>
      <c r="AG180" s="22">
        <f>SUM(Empresas!AG169:AG180)/SUM(Empresas!AG157:AG168)-1</f>
        <v>0.1328062775066603</v>
      </c>
      <c r="AH180" s="23">
        <f>SUM(Empresas!AH169:AH180)/SUM(Empresas!AH157:AH168)-1</f>
        <v>5.6081370226512162E-2</v>
      </c>
      <c r="AI180" s="24">
        <f>SUM(Empresas!AI169:AI180)/SUM(Empresas!AI157:AI168)-1</f>
        <v>7.8349411460223672E-2</v>
      </c>
      <c r="AJ180" s="24">
        <f>SUM(Empresas!AJ169:AJ180)/SUM(Empresas!AJ157:AJ168)-1</f>
        <v>0.13026989701438851</v>
      </c>
    </row>
    <row r="181" spans="1:36" x14ac:dyDescent="0.35">
      <c r="A181" s="11">
        <v>44440</v>
      </c>
      <c r="B181" s="22" t="s">
        <v>16</v>
      </c>
      <c r="C181" s="23" t="s">
        <v>16</v>
      </c>
      <c r="D181" s="23" t="s">
        <v>16</v>
      </c>
      <c r="E181" s="23" t="s">
        <v>16</v>
      </c>
      <c r="F181" s="23" t="s">
        <v>16</v>
      </c>
      <c r="G181" s="23" t="s">
        <v>16</v>
      </c>
      <c r="H181" s="23" t="s">
        <v>16</v>
      </c>
      <c r="I181" s="23" t="s">
        <v>16</v>
      </c>
      <c r="J181" s="23" t="s">
        <v>16</v>
      </c>
      <c r="K181" s="23" t="s">
        <v>16</v>
      </c>
      <c r="L181" s="23" t="s">
        <v>16</v>
      </c>
      <c r="M181" s="23" t="s">
        <v>16</v>
      </c>
      <c r="N181" s="23" t="s">
        <v>16</v>
      </c>
      <c r="O181" s="23" t="s">
        <v>16</v>
      </c>
      <c r="P181" s="23" t="s">
        <v>16</v>
      </c>
      <c r="Q181" s="23" t="s">
        <v>16</v>
      </c>
      <c r="R181" s="23" t="s">
        <v>16</v>
      </c>
      <c r="S181" s="23" t="s">
        <v>16</v>
      </c>
      <c r="T181" s="23" t="s">
        <v>16</v>
      </c>
      <c r="U181" s="23" t="s">
        <v>16</v>
      </c>
      <c r="V181" s="23" t="s">
        <v>16</v>
      </c>
      <c r="W181" s="23" t="s">
        <v>16</v>
      </c>
      <c r="X181" s="23" t="s">
        <v>16</v>
      </c>
      <c r="Y181" s="23" t="s">
        <v>16</v>
      </c>
      <c r="Z181" s="23" t="s">
        <v>16</v>
      </c>
      <c r="AA181" s="23" t="s">
        <v>16</v>
      </c>
      <c r="AB181" s="24" t="s">
        <v>16</v>
      </c>
      <c r="AC181" s="22">
        <f>SUM(Empresas!AC170:AC181)/SUM(Empresas!AC158:AC169)-1</f>
        <v>0.10365405585420651</v>
      </c>
      <c r="AD181" s="23">
        <f>SUM(Empresas!AD170:AD181)/SUM(Empresas!AD158:AD169)-1</f>
        <v>0.1399109626518833</v>
      </c>
      <c r="AE181" s="23">
        <f>SUM(Empresas!AE170:AE181)/SUM(Empresas!AE158:AE169)-1</f>
        <v>0.16344146509408075</v>
      </c>
      <c r="AF181" s="24">
        <f>SUM(Empresas!AF170:AF181)/SUM(Empresas!AF158:AF169)-1</f>
        <v>0.13000566638203215</v>
      </c>
      <c r="AG181" s="22">
        <f>SUM(Empresas!AG170:AG181)/SUM(Empresas!AG158:AG169)-1</f>
        <v>0.15043449668306819</v>
      </c>
      <c r="AH181" s="23">
        <f>SUM(Empresas!AH170:AH181)/SUM(Empresas!AH158:AH169)-1</f>
        <v>6.6378901596927609E-2</v>
      </c>
      <c r="AI181" s="24">
        <f>SUM(Empresas!AI170:AI181)/SUM(Empresas!AI158:AI169)-1</f>
        <v>8.6382993783054474E-2</v>
      </c>
      <c r="AJ181" s="24">
        <f>SUM(Empresas!AJ170:AJ181)/SUM(Empresas!AJ158:AJ169)-1</f>
        <v>0.14761494341775583</v>
      </c>
    </row>
    <row r="182" spans="1:36" x14ac:dyDescent="0.35">
      <c r="A182" s="11">
        <v>44470</v>
      </c>
      <c r="B182" s="22" t="s">
        <v>16</v>
      </c>
      <c r="C182" s="23" t="s">
        <v>16</v>
      </c>
      <c r="D182" s="23" t="s">
        <v>16</v>
      </c>
      <c r="E182" s="23" t="s">
        <v>16</v>
      </c>
      <c r="F182" s="23" t="s">
        <v>16</v>
      </c>
      <c r="G182" s="23" t="s">
        <v>16</v>
      </c>
      <c r="H182" s="23" t="s">
        <v>16</v>
      </c>
      <c r="I182" s="23" t="s">
        <v>16</v>
      </c>
      <c r="J182" s="23" t="s">
        <v>16</v>
      </c>
      <c r="K182" s="23" t="s">
        <v>16</v>
      </c>
      <c r="L182" s="23" t="s">
        <v>16</v>
      </c>
      <c r="M182" s="23" t="s">
        <v>16</v>
      </c>
      <c r="N182" s="23" t="s">
        <v>16</v>
      </c>
      <c r="O182" s="23" t="s">
        <v>16</v>
      </c>
      <c r="P182" s="23" t="s">
        <v>16</v>
      </c>
      <c r="Q182" s="23" t="s">
        <v>16</v>
      </c>
      <c r="R182" s="23" t="s">
        <v>16</v>
      </c>
      <c r="S182" s="23" t="s">
        <v>16</v>
      </c>
      <c r="T182" s="23" t="s">
        <v>16</v>
      </c>
      <c r="U182" s="23" t="s">
        <v>16</v>
      </c>
      <c r="V182" s="23" t="s">
        <v>16</v>
      </c>
      <c r="W182" s="23" t="s">
        <v>16</v>
      </c>
      <c r="X182" s="23" t="s">
        <v>16</v>
      </c>
      <c r="Y182" s="23" t="s">
        <v>16</v>
      </c>
      <c r="Z182" s="23" t="s">
        <v>16</v>
      </c>
      <c r="AA182" s="23" t="s">
        <v>16</v>
      </c>
      <c r="AB182" s="24" t="s">
        <v>16</v>
      </c>
      <c r="AC182" s="22">
        <f>SUM(Empresas!AC171:AC182)/SUM(Empresas!AC159:AC170)-1</f>
        <v>0.13231617347924418</v>
      </c>
      <c r="AD182" s="23">
        <f>SUM(Empresas!AD171:AD182)/SUM(Empresas!AD159:AD170)-1</f>
        <v>0.16176517506200838</v>
      </c>
      <c r="AE182" s="23">
        <f>SUM(Empresas!AE171:AE182)/SUM(Empresas!AE159:AE170)-1</f>
        <v>0.21146354463130801</v>
      </c>
      <c r="AF182" s="24">
        <f>SUM(Empresas!AF171:AF182)/SUM(Empresas!AF159:AF170)-1</f>
        <v>0.15220115900572284</v>
      </c>
      <c r="AG182" s="22">
        <f>SUM(Empresas!AG171:AG182)/SUM(Empresas!AG159:AG170)-1</f>
        <v>0.18648781810120285</v>
      </c>
      <c r="AH182" s="23">
        <f>SUM(Empresas!AH171:AH182)/SUM(Empresas!AH159:AH170)-1</f>
        <v>7.4588052820221851E-2</v>
      </c>
      <c r="AI182" s="24">
        <f>SUM(Empresas!AI171:AI182)/SUM(Empresas!AI159:AI170)-1</f>
        <v>8.652124783068138E-2</v>
      </c>
      <c r="AJ182" s="24">
        <f>SUM(Empresas!AJ171:AJ182)/SUM(Empresas!AJ159:AJ170)-1</f>
        <v>0.18258471970468326</v>
      </c>
    </row>
    <row r="183" spans="1:36" x14ac:dyDescent="0.35">
      <c r="A183" s="11">
        <v>44501</v>
      </c>
      <c r="B183" s="22" t="s">
        <v>16</v>
      </c>
      <c r="C183" s="23" t="s">
        <v>16</v>
      </c>
      <c r="D183" s="23" t="s">
        <v>16</v>
      </c>
      <c r="E183" s="23" t="s">
        <v>16</v>
      </c>
      <c r="F183" s="23" t="s">
        <v>16</v>
      </c>
      <c r="G183" s="23" t="s">
        <v>16</v>
      </c>
      <c r="H183" s="23" t="s">
        <v>16</v>
      </c>
      <c r="I183" s="23" t="s">
        <v>16</v>
      </c>
      <c r="J183" s="23" t="s">
        <v>16</v>
      </c>
      <c r="K183" s="23" t="s">
        <v>16</v>
      </c>
      <c r="L183" s="23" t="s">
        <v>16</v>
      </c>
      <c r="M183" s="23" t="s">
        <v>16</v>
      </c>
      <c r="N183" s="23" t="s">
        <v>16</v>
      </c>
      <c r="O183" s="23" t="s">
        <v>16</v>
      </c>
      <c r="P183" s="23" t="s">
        <v>16</v>
      </c>
      <c r="Q183" s="23" t="s">
        <v>16</v>
      </c>
      <c r="R183" s="23" t="s">
        <v>16</v>
      </c>
      <c r="S183" s="23" t="s">
        <v>16</v>
      </c>
      <c r="T183" s="23" t="s">
        <v>16</v>
      </c>
      <c r="U183" s="23" t="s">
        <v>16</v>
      </c>
      <c r="V183" s="23" t="s">
        <v>16</v>
      </c>
      <c r="W183" s="23" t="s">
        <v>16</v>
      </c>
      <c r="X183" s="23" t="s">
        <v>16</v>
      </c>
      <c r="Y183" s="23" t="s">
        <v>16</v>
      </c>
      <c r="Z183" s="23" t="s">
        <v>16</v>
      </c>
      <c r="AA183" s="23" t="s">
        <v>16</v>
      </c>
      <c r="AB183" s="24" t="s">
        <v>16</v>
      </c>
      <c r="AC183" s="22">
        <f>SUM(Empresas!AC172:AC183)/SUM(Empresas!AC160:AC171)-1</f>
        <v>0.13890562712409027</v>
      </c>
      <c r="AD183" s="23">
        <f>SUM(Empresas!AD172:AD183)/SUM(Empresas!AD160:AD171)-1</f>
        <v>0.16423255287410243</v>
      </c>
      <c r="AE183" s="23">
        <f>SUM(Empresas!AE172:AE183)/SUM(Empresas!AE160:AE171)-1</f>
        <v>0.22810692993639292</v>
      </c>
      <c r="AF183" s="24">
        <f>SUM(Empresas!AF172:AF183)/SUM(Empresas!AF160:AF171)-1</f>
        <v>0.14367539946877916</v>
      </c>
      <c r="AG183" s="22">
        <f>SUM(Empresas!AG172:AG183)/SUM(Empresas!AG160:AG171)-1</f>
        <v>0.19660072393452999</v>
      </c>
      <c r="AH183" s="23">
        <f>SUM(Empresas!AH172:AH183)/SUM(Empresas!AH160:AH171)-1</f>
        <v>6.8548214665567153E-2</v>
      </c>
      <c r="AI183" s="24">
        <f>SUM(Empresas!AI172:AI183)/SUM(Empresas!AI160:AI171)-1</f>
        <v>7.5655390977285242E-2</v>
      </c>
      <c r="AJ183" s="24">
        <f>SUM(Empresas!AJ172:AJ183)/SUM(Empresas!AJ160:AJ171)-1</f>
        <v>0.19208874548459609</v>
      </c>
    </row>
    <row r="184" spans="1:36" ht="15" thickBot="1" x14ac:dyDescent="0.4">
      <c r="A184" s="15">
        <v>44531</v>
      </c>
      <c r="B184" s="22" t="s">
        <v>16</v>
      </c>
      <c r="C184" s="23" t="s">
        <v>16</v>
      </c>
      <c r="D184" s="23" t="s">
        <v>16</v>
      </c>
      <c r="E184" s="23" t="s">
        <v>16</v>
      </c>
      <c r="F184" s="23" t="s">
        <v>16</v>
      </c>
      <c r="G184" s="23" t="s">
        <v>16</v>
      </c>
      <c r="H184" s="23" t="s">
        <v>16</v>
      </c>
      <c r="I184" s="23" t="s">
        <v>16</v>
      </c>
      <c r="J184" s="23" t="s">
        <v>16</v>
      </c>
      <c r="K184" s="23" t="s">
        <v>16</v>
      </c>
      <c r="L184" s="23" t="s">
        <v>16</v>
      </c>
      <c r="M184" s="23" t="s">
        <v>16</v>
      </c>
      <c r="N184" s="23" t="s">
        <v>16</v>
      </c>
      <c r="O184" s="23" t="s">
        <v>16</v>
      </c>
      <c r="P184" s="23" t="s">
        <v>16</v>
      </c>
      <c r="Q184" s="23" t="s">
        <v>16</v>
      </c>
      <c r="R184" s="23" t="s">
        <v>16</v>
      </c>
      <c r="S184" s="23" t="s">
        <v>16</v>
      </c>
      <c r="T184" s="23" t="s">
        <v>16</v>
      </c>
      <c r="U184" s="23" t="s">
        <v>16</v>
      </c>
      <c r="V184" s="23" t="s">
        <v>16</v>
      </c>
      <c r="W184" s="23" t="s">
        <v>16</v>
      </c>
      <c r="X184" s="23" t="s">
        <v>16</v>
      </c>
      <c r="Y184" s="23" t="s">
        <v>16</v>
      </c>
      <c r="Z184" s="23" t="s">
        <v>16</v>
      </c>
      <c r="AA184" s="23" t="s">
        <v>16</v>
      </c>
      <c r="AB184" s="24" t="s">
        <v>16</v>
      </c>
      <c r="AC184" s="22">
        <f>SUM(Empresas!AC173:AC184)/SUM(Empresas!AC161:AC172)-1</f>
        <v>0.15501764313949673</v>
      </c>
      <c r="AD184" s="23">
        <f>SUM(Empresas!AD173:AD184)/SUM(Empresas!AD161:AD172)-1</f>
        <v>0.17085449594284241</v>
      </c>
      <c r="AE184" s="23">
        <f>SUM(Empresas!AE173:AE184)/SUM(Empresas!AE161:AE172)-1</f>
        <v>0.24876007322817628</v>
      </c>
      <c r="AF184" s="24">
        <f>SUM(Empresas!AF173:AF184)/SUM(Empresas!AF161:AF172)-1</f>
        <v>0.12938738949749506</v>
      </c>
      <c r="AG184" s="22">
        <f>SUM(Empresas!AG173:AG184)/SUM(Empresas!AG161:AG172)-1</f>
        <v>0.2110622472175725</v>
      </c>
      <c r="AH184" s="23">
        <f>SUM(Empresas!AH173:AH184)/SUM(Empresas!AH161:AH172)-1</f>
        <v>6.9655631173623833E-2</v>
      </c>
      <c r="AI184" s="24">
        <f>SUM(Empresas!AI173:AI184)/SUM(Empresas!AI161:AI172)-1</f>
        <v>7.3530954652755831E-2</v>
      </c>
      <c r="AJ184" s="24">
        <f>SUM(Empresas!AJ173:AJ184)/SUM(Empresas!AJ161:AJ172)-1</f>
        <v>0.2060538322612937</v>
      </c>
    </row>
    <row r="185" spans="1:36" x14ac:dyDescent="0.35">
      <c r="A185" s="7">
        <v>44563</v>
      </c>
      <c r="B185" s="28" t="s">
        <v>16</v>
      </c>
      <c r="C185" s="29" t="s">
        <v>16</v>
      </c>
      <c r="D185" s="29" t="s">
        <v>16</v>
      </c>
      <c r="E185" s="29" t="s">
        <v>16</v>
      </c>
      <c r="F185" s="29" t="s">
        <v>16</v>
      </c>
      <c r="G185" s="29" t="s">
        <v>16</v>
      </c>
      <c r="H185" s="29" t="s">
        <v>16</v>
      </c>
      <c r="I185" s="29" t="s">
        <v>16</v>
      </c>
      <c r="J185" s="29" t="s">
        <v>16</v>
      </c>
      <c r="K185" s="29" t="s">
        <v>16</v>
      </c>
      <c r="L185" s="29" t="s">
        <v>16</v>
      </c>
      <c r="M185" s="29" t="s">
        <v>16</v>
      </c>
      <c r="N185" s="29" t="s">
        <v>16</v>
      </c>
      <c r="O185" s="29" t="s">
        <v>16</v>
      </c>
      <c r="P185" s="29" t="s">
        <v>16</v>
      </c>
      <c r="Q185" s="29" t="s">
        <v>16</v>
      </c>
      <c r="R185" s="29" t="s">
        <v>16</v>
      </c>
      <c r="S185" s="29" t="s">
        <v>16</v>
      </c>
      <c r="T185" s="29" t="s">
        <v>16</v>
      </c>
      <c r="U185" s="29" t="s">
        <v>16</v>
      </c>
      <c r="V185" s="29" t="s">
        <v>16</v>
      </c>
      <c r="W185" s="29" t="s">
        <v>16</v>
      </c>
      <c r="X185" s="29" t="s">
        <v>16</v>
      </c>
      <c r="Y185" s="29" t="s">
        <v>16</v>
      </c>
      <c r="Z185" s="29" t="s">
        <v>16</v>
      </c>
      <c r="AA185" s="29" t="s">
        <v>16</v>
      </c>
      <c r="AB185" s="30" t="s">
        <v>16</v>
      </c>
      <c r="AC185" s="28">
        <f>SUM(Empresas!AC174:AC185)/SUM(Empresas!AC162:AC173)-1</f>
        <v>0.16903493441785278</v>
      </c>
      <c r="AD185" s="29">
        <f>SUM(Empresas!AD174:AD185)/SUM(Empresas!AD162:AD173)-1</f>
        <v>0.17509898760102893</v>
      </c>
      <c r="AE185" s="29">
        <f>SUM(Empresas!AE174:AE185)/SUM(Empresas!AE162:AE173)-1</f>
        <v>0.28572285028388467</v>
      </c>
      <c r="AF185" s="30">
        <f>SUM(Empresas!AF174:AF185)/SUM(Empresas!AF162:AF173)-1</f>
        <v>0.12980601777727307</v>
      </c>
      <c r="AG185" s="28">
        <f>SUM(Empresas!AG174:AG185)/SUM(Empresas!AG162:AG173)-1</f>
        <v>0.23289004629530963</v>
      </c>
      <c r="AH185" s="29">
        <f>SUM(Empresas!AH174:AH185)/SUM(Empresas!AH162:AH173)-1</f>
        <v>6.1471340123941509E-2</v>
      </c>
      <c r="AI185" s="30">
        <f>SUM(Empresas!AI174:AI185)/SUM(Empresas!AI162:AI173)-1</f>
        <v>5.6657808656573883E-2</v>
      </c>
      <c r="AJ185" s="30">
        <f>SUM(Empresas!AJ174:AJ185)/SUM(Empresas!AJ162:AJ173)-1</f>
        <v>0.22671862378430907</v>
      </c>
    </row>
    <row r="186" spans="1:36" x14ac:dyDescent="0.35">
      <c r="A186" s="11">
        <v>44593</v>
      </c>
      <c r="B186" s="22" t="s">
        <v>16</v>
      </c>
      <c r="C186" s="23" t="s">
        <v>16</v>
      </c>
      <c r="D186" s="23" t="s">
        <v>16</v>
      </c>
      <c r="E186" s="23" t="s">
        <v>16</v>
      </c>
      <c r="F186" s="23" t="s">
        <v>16</v>
      </c>
      <c r="G186" s="23" t="s">
        <v>16</v>
      </c>
      <c r="H186" s="23" t="s">
        <v>16</v>
      </c>
      <c r="I186" s="23" t="s">
        <v>16</v>
      </c>
      <c r="J186" s="23" t="s">
        <v>16</v>
      </c>
      <c r="K186" s="23" t="s">
        <v>16</v>
      </c>
      <c r="L186" s="23" t="s">
        <v>16</v>
      </c>
      <c r="M186" s="23" t="s">
        <v>16</v>
      </c>
      <c r="N186" s="23" t="s">
        <v>16</v>
      </c>
      <c r="O186" s="23" t="s">
        <v>16</v>
      </c>
      <c r="P186" s="23" t="s">
        <v>16</v>
      </c>
      <c r="Q186" s="23" t="s">
        <v>16</v>
      </c>
      <c r="R186" s="23" t="s">
        <v>16</v>
      </c>
      <c r="S186" s="23" t="s">
        <v>16</v>
      </c>
      <c r="T186" s="23" t="s">
        <v>16</v>
      </c>
      <c r="U186" s="23" t="s">
        <v>16</v>
      </c>
      <c r="V186" s="23" t="s">
        <v>16</v>
      </c>
      <c r="W186" s="23" t="s">
        <v>16</v>
      </c>
      <c r="X186" s="23" t="s">
        <v>16</v>
      </c>
      <c r="Y186" s="23" t="s">
        <v>16</v>
      </c>
      <c r="Z186" s="23" t="s">
        <v>16</v>
      </c>
      <c r="AA186" s="23" t="s">
        <v>16</v>
      </c>
      <c r="AB186" s="24" t="s">
        <v>16</v>
      </c>
      <c r="AC186" s="22">
        <f>SUM(Empresas!AC175:AC186)/SUM(Empresas!AC163:AC174)-1</f>
        <v>0.16995460376730342</v>
      </c>
      <c r="AD186" s="23">
        <f>SUM(Empresas!AD175:AD186)/SUM(Empresas!AD163:AD174)-1</f>
        <v>0.16289654174093626</v>
      </c>
      <c r="AE186" s="23">
        <f>SUM(Empresas!AE175:AE186)/SUM(Empresas!AE163:AE174)-1</f>
        <v>0.30337011593048446</v>
      </c>
      <c r="AF186" s="24">
        <f>SUM(Empresas!AF175:AF186)/SUM(Empresas!AF163:AF174)-1</f>
        <v>0.11539057543424613</v>
      </c>
      <c r="AG186" s="22">
        <f>SUM(Empresas!AG175:AG186)/SUM(Empresas!AG163:AG174)-1</f>
        <v>0.23666838864303297</v>
      </c>
      <c r="AH186" s="23">
        <f>SUM(Empresas!AH175:AH186)/SUM(Empresas!AH163:AH174)-1</f>
        <v>5.0258238798347676E-2</v>
      </c>
      <c r="AI186" s="24">
        <f>SUM(Empresas!AI175:AI186)/SUM(Empresas!AI163:AI174)-1</f>
        <v>3.8204535178499421E-2</v>
      </c>
      <c r="AJ186" s="24">
        <f>SUM(Empresas!AJ175:AJ186)/SUM(Empresas!AJ163:AJ174)-1</f>
        <v>0.22995201792358233</v>
      </c>
    </row>
    <row r="187" spans="1:36" x14ac:dyDescent="0.35">
      <c r="A187" s="11">
        <v>44621</v>
      </c>
      <c r="B187" s="22" t="s">
        <v>16</v>
      </c>
      <c r="C187" s="23" t="s">
        <v>16</v>
      </c>
      <c r="D187" s="23" t="s">
        <v>16</v>
      </c>
      <c r="E187" s="23" t="s">
        <v>16</v>
      </c>
      <c r="F187" s="23" t="s">
        <v>16</v>
      </c>
      <c r="G187" s="23" t="s">
        <v>16</v>
      </c>
      <c r="H187" s="23" t="s">
        <v>16</v>
      </c>
      <c r="I187" s="23" t="s">
        <v>16</v>
      </c>
      <c r="J187" s="23" t="s">
        <v>16</v>
      </c>
      <c r="K187" s="23" t="s">
        <v>16</v>
      </c>
      <c r="L187" s="23" t="s">
        <v>16</v>
      </c>
      <c r="M187" s="23" t="s">
        <v>16</v>
      </c>
      <c r="N187" s="23" t="s">
        <v>16</v>
      </c>
      <c r="O187" s="23" t="s">
        <v>16</v>
      </c>
      <c r="P187" s="23" t="s">
        <v>16</v>
      </c>
      <c r="Q187" s="23" t="s">
        <v>16</v>
      </c>
      <c r="R187" s="23" t="s">
        <v>16</v>
      </c>
      <c r="S187" s="23" t="s">
        <v>16</v>
      </c>
      <c r="T187" s="23" t="s">
        <v>16</v>
      </c>
      <c r="U187" s="23" t="s">
        <v>16</v>
      </c>
      <c r="V187" s="23" t="s">
        <v>16</v>
      </c>
      <c r="W187" s="23" t="s">
        <v>16</v>
      </c>
      <c r="X187" s="23" t="s">
        <v>16</v>
      </c>
      <c r="Y187" s="23" t="s">
        <v>16</v>
      </c>
      <c r="Z187" s="23" t="s">
        <v>16</v>
      </c>
      <c r="AA187" s="23" t="s">
        <v>16</v>
      </c>
      <c r="AB187" s="24" t="s">
        <v>16</v>
      </c>
      <c r="AC187" s="22">
        <f>SUM(Empresas!AC176:AC187)/SUM(Empresas!AC164:AC175)-1</f>
        <v>0.15596928873709648</v>
      </c>
      <c r="AD187" s="23">
        <f>SUM(Empresas!AD176:AD187)/SUM(Empresas!AD164:AD175)-1</f>
        <v>0.1492020787020778</v>
      </c>
      <c r="AE187" s="23">
        <f>SUM(Empresas!AE176:AE187)/SUM(Empresas!AE164:AE175)-1</f>
        <v>0.29184729359267769</v>
      </c>
      <c r="AF187" s="24">
        <f>SUM(Empresas!AF176:AF187)/SUM(Empresas!AF164:AF175)-1</f>
        <v>9.3742656278313463E-2</v>
      </c>
      <c r="AG187" s="22">
        <f>SUM(Empresas!AG176:AG187)/SUM(Empresas!AG164:AG175)-1</f>
        <v>0.22474278647734081</v>
      </c>
      <c r="AH187" s="23">
        <f>SUM(Empresas!AH176:AH187)/SUM(Empresas!AH164:AH175)-1</f>
        <v>4.1627457034572046E-2</v>
      </c>
      <c r="AI187" s="24">
        <f>SUM(Empresas!AI176:AI187)/SUM(Empresas!AI164:AI175)-1</f>
        <v>2.2127348299394889E-2</v>
      </c>
      <c r="AJ187" s="24">
        <f>SUM(Empresas!AJ176:AJ187)/SUM(Empresas!AJ164:AJ175)-1</f>
        <v>0.21814127429247221</v>
      </c>
    </row>
    <row r="188" spans="1:36" x14ac:dyDescent="0.35">
      <c r="A188" s="11">
        <v>44652</v>
      </c>
      <c r="B188" s="22" t="s">
        <v>16</v>
      </c>
      <c r="C188" s="23" t="s">
        <v>16</v>
      </c>
      <c r="D188" s="23" t="s">
        <v>16</v>
      </c>
      <c r="E188" s="23" t="s">
        <v>16</v>
      </c>
      <c r="F188" s="23" t="s">
        <v>16</v>
      </c>
      <c r="G188" s="23" t="s">
        <v>16</v>
      </c>
      <c r="H188" s="23" t="s">
        <v>16</v>
      </c>
      <c r="I188" s="23" t="s">
        <v>16</v>
      </c>
      <c r="J188" s="23" t="s">
        <v>16</v>
      </c>
      <c r="K188" s="23" t="s">
        <v>16</v>
      </c>
      <c r="L188" s="23" t="s">
        <v>16</v>
      </c>
      <c r="M188" s="23" t="s">
        <v>16</v>
      </c>
      <c r="N188" s="23" t="s">
        <v>16</v>
      </c>
      <c r="O188" s="23" t="s">
        <v>16</v>
      </c>
      <c r="P188" s="23" t="s">
        <v>16</v>
      </c>
      <c r="Q188" s="23" t="s">
        <v>16</v>
      </c>
      <c r="R188" s="23" t="s">
        <v>16</v>
      </c>
      <c r="S188" s="23" t="s">
        <v>16</v>
      </c>
      <c r="T188" s="23" t="s">
        <v>16</v>
      </c>
      <c r="U188" s="23" t="s">
        <v>16</v>
      </c>
      <c r="V188" s="23" t="s">
        <v>16</v>
      </c>
      <c r="W188" s="23" t="s">
        <v>16</v>
      </c>
      <c r="X188" s="23" t="s">
        <v>16</v>
      </c>
      <c r="Y188" s="23" t="s">
        <v>16</v>
      </c>
      <c r="Z188" s="23" t="s">
        <v>16</v>
      </c>
      <c r="AA188" s="23" t="s">
        <v>16</v>
      </c>
      <c r="AB188" s="24" t="s">
        <v>16</v>
      </c>
      <c r="AC188" s="22">
        <f>SUM(Empresas!AC177:AC188)/SUM(Empresas!AC165:AC176)-1</f>
        <v>0.12070141899985565</v>
      </c>
      <c r="AD188" s="23">
        <f>SUM(Empresas!AD177:AD188)/SUM(Empresas!AD165:AD176)-1</f>
        <v>0.10814077118240406</v>
      </c>
      <c r="AE188" s="23">
        <f>SUM(Empresas!AE177:AE188)/SUM(Empresas!AE165:AE176)-1</f>
        <v>0.24215861910986303</v>
      </c>
      <c r="AF188" s="24">
        <f>SUM(Empresas!AF177:AF188)/SUM(Empresas!AF165:AF176)-1</f>
        <v>5.2821052425443105E-2</v>
      </c>
      <c r="AG188" s="22">
        <f>SUM(Empresas!AG177:AG188)/SUM(Empresas!AG165:AG176)-1</f>
        <v>0.18023742802494858</v>
      </c>
      <c r="AH188" s="23">
        <f>SUM(Empresas!AH177:AH188)/SUM(Empresas!AH165:AH176)-1</f>
        <v>1.9660089812471693E-2</v>
      </c>
      <c r="AI188" s="24">
        <f>SUM(Empresas!AI177:AI188)/SUM(Empresas!AI165:AI176)-1</f>
        <v>-4.3948058778531252E-4</v>
      </c>
      <c r="AJ188" s="24">
        <f>SUM(Empresas!AJ177:AJ188)/SUM(Empresas!AJ165:AJ176)-1</f>
        <v>0.1745571074982688</v>
      </c>
    </row>
    <row r="189" spans="1:36" x14ac:dyDescent="0.35">
      <c r="A189" s="11">
        <v>44682</v>
      </c>
      <c r="B189" s="22" t="s">
        <v>16</v>
      </c>
      <c r="C189" s="23" t="s">
        <v>16</v>
      </c>
      <c r="D189" s="23" t="s">
        <v>16</v>
      </c>
      <c r="E189" s="23" t="s">
        <v>16</v>
      </c>
      <c r="F189" s="23" t="s">
        <v>16</v>
      </c>
      <c r="G189" s="23" t="s">
        <v>16</v>
      </c>
      <c r="H189" s="23" t="s">
        <v>16</v>
      </c>
      <c r="I189" s="23" t="s">
        <v>16</v>
      </c>
      <c r="J189" s="23" t="s">
        <v>16</v>
      </c>
      <c r="K189" s="23" t="s">
        <v>16</v>
      </c>
      <c r="L189" s="23" t="s">
        <v>16</v>
      </c>
      <c r="M189" s="23" t="s">
        <v>16</v>
      </c>
      <c r="N189" s="23" t="s">
        <v>16</v>
      </c>
      <c r="O189" s="23" t="s">
        <v>16</v>
      </c>
      <c r="P189" s="23" t="s">
        <v>16</v>
      </c>
      <c r="Q189" s="23" t="s">
        <v>16</v>
      </c>
      <c r="R189" s="23" t="s">
        <v>16</v>
      </c>
      <c r="S189" s="23" t="s">
        <v>16</v>
      </c>
      <c r="T189" s="23" t="s">
        <v>16</v>
      </c>
      <c r="U189" s="23" t="s">
        <v>16</v>
      </c>
      <c r="V189" s="23" t="s">
        <v>16</v>
      </c>
      <c r="W189" s="23" t="s">
        <v>16</v>
      </c>
      <c r="X189" s="23" t="s">
        <v>16</v>
      </c>
      <c r="Y189" s="23" t="s">
        <v>16</v>
      </c>
      <c r="Z189" s="23" t="s">
        <v>16</v>
      </c>
      <c r="AA189" s="23" t="s">
        <v>16</v>
      </c>
      <c r="AB189" s="24" t="s">
        <v>16</v>
      </c>
      <c r="AC189" s="22">
        <f>SUM(Empresas!AC178:AC189)/SUM(Empresas!AC166:AC177)-1</f>
        <v>9.7991259385103335E-2</v>
      </c>
      <c r="AD189" s="23">
        <f>SUM(Empresas!AD178:AD189)/SUM(Empresas!AD166:AD177)-1</f>
        <v>8.1677108383767072E-2</v>
      </c>
      <c r="AE189" s="23">
        <f>SUM(Empresas!AE178:AE189)/SUM(Empresas!AE166:AE177)-1</f>
        <v>0.2112799890106738</v>
      </c>
      <c r="AF189" s="24">
        <f>SUM(Empresas!AF178:AF189)/SUM(Empresas!AF166:AF177)-1</f>
        <v>3.2500612457902811E-2</v>
      </c>
      <c r="AG189" s="22">
        <f>SUM(Empresas!AG178:AG189)/SUM(Empresas!AG166:AG177)-1</f>
        <v>0.15304569133412205</v>
      </c>
      <c r="AH189" s="23">
        <f>SUM(Empresas!AH178:AH189)/SUM(Empresas!AH166:AH177)-1</f>
        <v>-2.6115574830946064E-3</v>
      </c>
      <c r="AI189" s="24">
        <f>SUM(Empresas!AI178:AI189)/SUM(Empresas!AI166:AI177)-1</f>
        <v>-2.2998877583460864E-2</v>
      </c>
      <c r="AJ189" s="24">
        <f>SUM(Empresas!AJ178:AJ189)/SUM(Empresas!AJ166:AJ177)-1</f>
        <v>0.14761218315829638</v>
      </c>
    </row>
    <row r="190" spans="1:36" x14ac:dyDescent="0.35">
      <c r="A190" s="11">
        <v>44713</v>
      </c>
      <c r="B190" s="22" t="s">
        <v>16</v>
      </c>
      <c r="C190" s="23" t="s">
        <v>16</v>
      </c>
      <c r="D190" s="23" t="s">
        <v>16</v>
      </c>
      <c r="E190" s="23" t="s">
        <v>16</v>
      </c>
      <c r="F190" s="23" t="s">
        <v>16</v>
      </c>
      <c r="G190" s="23" t="s">
        <v>16</v>
      </c>
      <c r="H190" s="23" t="s">
        <v>16</v>
      </c>
      <c r="I190" s="23" t="s">
        <v>16</v>
      </c>
      <c r="J190" s="23" t="s">
        <v>16</v>
      </c>
      <c r="K190" s="23" t="s">
        <v>16</v>
      </c>
      <c r="L190" s="23" t="s">
        <v>16</v>
      </c>
      <c r="M190" s="23" t="s">
        <v>16</v>
      </c>
      <c r="N190" s="23" t="s">
        <v>16</v>
      </c>
      <c r="O190" s="23" t="s">
        <v>16</v>
      </c>
      <c r="P190" s="23" t="s">
        <v>16</v>
      </c>
      <c r="Q190" s="23" t="s">
        <v>16</v>
      </c>
      <c r="R190" s="23" t="s">
        <v>16</v>
      </c>
      <c r="S190" s="23" t="s">
        <v>16</v>
      </c>
      <c r="T190" s="23" t="s">
        <v>16</v>
      </c>
      <c r="U190" s="23" t="s">
        <v>16</v>
      </c>
      <c r="V190" s="23" t="s">
        <v>16</v>
      </c>
      <c r="W190" s="23" t="s">
        <v>16</v>
      </c>
      <c r="X190" s="23" t="s">
        <v>16</v>
      </c>
      <c r="Y190" s="23" t="s">
        <v>16</v>
      </c>
      <c r="Z190" s="23" t="s">
        <v>16</v>
      </c>
      <c r="AA190" s="23" t="s">
        <v>16</v>
      </c>
      <c r="AB190" s="24" t="s">
        <v>16</v>
      </c>
      <c r="AC190" s="22">
        <f>SUM(Empresas!AC179:AC190)/SUM(Empresas!AC167:AC178)-1</f>
        <v>7.6882611563750203E-2</v>
      </c>
      <c r="AD190" s="23">
        <f>SUM(Empresas!AD179:AD190)/SUM(Empresas!AD167:AD178)-1</f>
        <v>4.8141320510056484E-2</v>
      </c>
      <c r="AE190" s="23">
        <f>SUM(Empresas!AE179:AE190)/SUM(Empresas!AE167:AE178)-1</f>
        <v>0.17892725996707992</v>
      </c>
      <c r="AF190" s="24">
        <f>SUM(Empresas!AF179:AF190)/SUM(Empresas!AF167:AF178)-1</f>
        <v>8.0711661486299047E-3</v>
      </c>
      <c r="AG190" s="22">
        <f>SUM(Empresas!AG179:AG190)/SUM(Empresas!AG167:AG178)-1</f>
        <v>0.1222767295664744</v>
      </c>
      <c r="AH190" s="23">
        <f>SUM(Empresas!AH179:AH190)/SUM(Empresas!AH167:AH178)-1</f>
        <v>-2.633633565474347E-2</v>
      </c>
      <c r="AI190" s="24">
        <f>SUM(Empresas!AI179:AI190)/SUM(Empresas!AI167:AI178)-1</f>
        <v>-4.8221319233195281E-2</v>
      </c>
      <c r="AJ190" s="24">
        <f>SUM(Empresas!AJ179:AJ190)/SUM(Empresas!AJ167:AJ178)-1</f>
        <v>0.1171203794549418</v>
      </c>
    </row>
    <row r="191" spans="1:36" x14ac:dyDescent="0.35">
      <c r="A191" s="11">
        <v>44743</v>
      </c>
      <c r="B191" s="22" t="s">
        <v>16</v>
      </c>
      <c r="C191" s="23" t="s">
        <v>16</v>
      </c>
      <c r="D191" s="23" t="s">
        <v>16</v>
      </c>
      <c r="E191" s="23" t="s">
        <v>16</v>
      </c>
      <c r="F191" s="23" t="s">
        <v>16</v>
      </c>
      <c r="G191" s="23" t="s">
        <v>16</v>
      </c>
      <c r="H191" s="23" t="s">
        <v>16</v>
      </c>
      <c r="I191" s="23" t="s">
        <v>16</v>
      </c>
      <c r="J191" s="23" t="s">
        <v>16</v>
      </c>
      <c r="K191" s="23" t="s">
        <v>16</v>
      </c>
      <c r="L191" s="23" t="s">
        <v>16</v>
      </c>
      <c r="M191" s="23" t="s">
        <v>16</v>
      </c>
      <c r="N191" s="23" t="s">
        <v>16</v>
      </c>
      <c r="O191" s="23" t="s">
        <v>16</v>
      </c>
      <c r="P191" s="23" t="s">
        <v>16</v>
      </c>
      <c r="Q191" s="23" t="s">
        <v>16</v>
      </c>
      <c r="R191" s="23" t="s">
        <v>16</v>
      </c>
      <c r="S191" s="23" t="s">
        <v>16</v>
      </c>
      <c r="T191" s="23" t="s">
        <v>16</v>
      </c>
      <c r="U191" s="23" t="s">
        <v>16</v>
      </c>
      <c r="V191" s="23" t="s">
        <v>16</v>
      </c>
      <c r="W191" s="23" t="s">
        <v>16</v>
      </c>
      <c r="X191" s="23" t="s">
        <v>16</v>
      </c>
      <c r="Y191" s="23" t="s">
        <v>16</v>
      </c>
      <c r="Z191" s="23" t="s">
        <v>16</v>
      </c>
      <c r="AA191" s="23" t="s">
        <v>16</v>
      </c>
      <c r="AB191" s="24" t="s">
        <v>16</v>
      </c>
      <c r="AC191" s="22">
        <f>SUM(Empresas!AC180:AC191)/SUM(Empresas!AC168:AC179)-1</f>
        <v>2.3781903475151411E-2</v>
      </c>
      <c r="AD191" s="23">
        <f>SUM(Empresas!AD180:AD191)/SUM(Empresas!AD168:AD179)-1</f>
        <v>-5.9928474498386342E-3</v>
      </c>
      <c r="AE191" s="23">
        <f>SUM(Empresas!AE180:AE191)/SUM(Empresas!AE168:AE179)-1</f>
        <v>0.1280161243420892</v>
      </c>
      <c r="AF191" s="24">
        <f>SUM(Empresas!AF180:AF191)/SUM(Empresas!AF168:AF179)-1</f>
        <v>-5.265522914212506E-2</v>
      </c>
      <c r="AG191" s="22">
        <f>SUM(Empresas!AG180:AG191)/SUM(Empresas!AG168:AG179)-1</f>
        <v>7.0848469534798841E-2</v>
      </c>
      <c r="AH191" s="23">
        <f>SUM(Empresas!AH180:AH191)/SUM(Empresas!AH168:AH179)-1</f>
        <v>-8.9608444697753198E-2</v>
      </c>
      <c r="AI191" s="24">
        <f>SUM(Empresas!AI180:AI191)/SUM(Empresas!AI168:AI179)-1</f>
        <v>-0.11456447556313853</v>
      </c>
      <c r="AJ191" s="24">
        <f>SUM(Empresas!AJ180:AJ191)/SUM(Empresas!AJ168:AJ179)-1</f>
        <v>6.5245591424224259E-2</v>
      </c>
    </row>
    <row r="192" spans="1:36" x14ac:dyDescent="0.35">
      <c r="A192" s="11">
        <v>44774</v>
      </c>
      <c r="B192" s="22" t="s">
        <v>16</v>
      </c>
      <c r="C192" s="23" t="s">
        <v>16</v>
      </c>
      <c r="D192" s="23" t="s">
        <v>16</v>
      </c>
      <c r="E192" s="23" t="s">
        <v>16</v>
      </c>
      <c r="F192" s="23" t="s">
        <v>16</v>
      </c>
      <c r="G192" s="23" t="s">
        <v>16</v>
      </c>
      <c r="H192" s="23" t="s">
        <v>16</v>
      </c>
      <c r="I192" s="23" t="s">
        <v>16</v>
      </c>
      <c r="J192" s="23" t="s">
        <v>16</v>
      </c>
      <c r="K192" s="23" t="s">
        <v>16</v>
      </c>
      <c r="L192" s="23" t="s">
        <v>16</v>
      </c>
      <c r="M192" s="23" t="s">
        <v>16</v>
      </c>
      <c r="N192" s="23" t="s">
        <v>16</v>
      </c>
      <c r="O192" s="23" t="s">
        <v>16</v>
      </c>
      <c r="P192" s="23" t="s">
        <v>16</v>
      </c>
      <c r="Q192" s="23" t="s">
        <v>16</v>
      </c>
      <c r="R192" s="23" t="s">
        <v>16</v>
      </c>
      <c r="S192" s="23" t="s">
        <v>16</v>
      </c>
      <c r="T192" s="23" t="s">
        <v>16</v>
      </c>
      <c r="U192" s="23" t="s">
        <v>16</v>
      </c>
      <c r="V192" s="23" t="s">
        <v>16</v>
      </c>
      <c r="W192" s="23" t="s">
        <v>16</v>
      </c>
      <c r="X192" s="23" t="s">
        <v>16</v>
      </c>
      <c r="Y192" s="23" t="s">
        <v>16</v>
      </c>
      <c r="Z192" s="23" t="s">
        <v>16</v>
      </c>
      <c r="AA192" s="23" t="s">
        <v>16</v>
      </c>
      <c r="AB192" s="24" t="s">
        <v>16</v>
      </c>
      <c r="AC192" s="22">
        <f>SUM(Empresas!AC181:AC192)/SUM(Empresas!AC169:AC180)-1</f>
        <v>-8.6589823981098046E-4</v>
      </c>
      <c r="AD192" s="23">
        <f>SUM(Empresas!AD181:AD192)/SUM(Empresas!AD169:AD180)-1</f>
        <v>-3.6980387847967977E-2</v>
      </c>
      <c r="AE192" s="23">
        <f>SUM(Empresas!AE181:AE192)/SUM(Empresas!AE169:AE180)-1</f>
        <v>8.8661211610433721E-2</v>
      </c>
      <c r="AF192" s="24">
        <f>SUM(Empresas!AF181:AF192)/SUM(Empresas!AF169:AF180)-1</f>
        <v>-7.1202069813313451E-2</v>
      </c>
      <c r="AG192" s="22">
        <f>SUM(Empresas!AG181:AG192)/SUM(Empresas!AG169:AG180)-1</f>
        <v>3.7300294120907074E-2</v>
      </c>
      <c r="AH192" s="23">
        <f>SUM(Empresas!AH181:AH192)/SUM(Empresas!AH169:AH180)-1</f>
        <v>-0.11320356751338168</v>
      </c>
      <c r="AI192" s="24">
        <f>SUM(Empresas!AI181:AI192)/SUM(Empresas!AI169:AI180)-1</f>
        <v>-0.13818997633417973</v>
      </c>
      <c r="AJ192" s="24">
        <f>SUM(Empresas!AJ181:AJ192)/SUM(Empresas!AJ169:AJ180)-1</f>
        <v>3.2102259553980605E-2</v>
      </c>
    </row>
    <row r="193" spans="1:36" x14ac:dyDescent="0.35">
      <c r="A193" s="11">
        <v>44805</v>
      </c>
      <c r="B193" s="22" t="s">
        <v>16</v>
      </c>
      <c r="C193" s="23" t="s">
        <v>16</v>
      </c>
      <c r="D193" s="23" t="s">
        <v>16</v>
      </c>
      <c r="E193" s="23" t="s">
        <v>16</v>
      </c>
      <c r="F193" s="23" t="s">
        <v>16</v>
      </c>
      <c r="G193" s="23" t="s">
        <v>16</v>
      </c>
      <c r="H193" s="23" t="s">
        <v>16</v>
      </c>
      <c r="I193" s="23" t="s">
        <v>16</v>
      </c>
      <c r="J193" s="23" t="s">
        <v>16</v>
      </c>
      <c r="K193" s="23" t="s">
        <v>16</v>
      </c>
      <c r="L193" s="23" t="s">
        <v>16</v>
      </c>
      <c r="M193" s="23" t="s">
        <v>16</v>
      </c>
      <c r="N193" s="23" t="s">
        <v>16</v>
      </c>
      <c r="O193" s="23" t="s">
        <v>16</v>
      </c>
      <c r="P193" s="23" t="s">
        <v>16</v>
      </c>
      <c r="Q193" s="23" t="s">
        <v>16</v>
      </c>
      <c r="R193" s="23" t="s">
        <v>16</v>
      </c>
      <c r="S193" s="23" t="s">
        <v>16</v>
      </c>
      <c r="T193" s="23" t="s">
        <v>16</v>
      </c>
      <c r="U193" s="23" t="s">
        <v>16</v>
      </c>
      <c r="V193" s="23" t="s">
        <v>16</v>
      </c>
      <c r="W193" s="23" t="s">
        <v>16</v>
      </c>
      <c r="X193" s="23" t="s">
        <v>16</v>
      </c>
      <c r="Y193" s="23" t="s">
        <v>16</v>
      </c>
      <c r="Z193" s="23" t="s">
        <v>16</v>
      </c>
      <c r="AA193" s="23" t="s">
        <v>16</v>
      </c>
      <c r="AB193" s="24" t="s">
        <v>16</v>
      </c>
      <c r="AC193" s="22">
        <f>SUM(Empresas!AC182:AC193)/SUM(Empresas!AC170:AC181)-1</f>
        <v>-2.1982683497090982E-2</v>
      </c>
      <c r="AD193" s="23">
        <f>SUM(Empresas!AD182:AD193)/SUM(Empresas!AD170:AD181)-1</f>
        <v>-5.5283678070323083E-2</v>
      </c>
      <c r="AE193" s="23">
        <f>SUM(Empresas!AE182:AE193)/SUM(Empresas!AE170:AE181)-1</f>
        <v>5.7111572200183369E-2</v>
      </c>
      <c r="AF193" s="24">
        <f>SUM(Empresas!AF182:AF193)/SUM(Empresas!AF170:AF181)-1</f>
        <v>-9.1239498960567378E-2</v>
      </c>
      <c r="AG193" s="22">
        <f>SUM(Empresas!AG182:AG193)/SUM(Empresas!AG170:AG181)-1</f>
        <v>1.3347105111953805E-2</v>
      </c>
      <c r="AH193" s="23">
        <f>SUM(Empresas!AH182:AH193)/SUM(Empresas!AH170:AH181)-1</f>
        <v>-0.13453499166285376</v>
      </c>
      <c r="AI193" s="24">
        <f>SUM(Empresas!AI182:AI193)/SUM(Empresas!AI170:AI181)-1</f>
        <v>-0.16060002499696979</v>
      </c>
      <c r="AJ193" s="24">
        <f>SUM(Empresas!AJ182:AJ193)/SUM(Empresas!AJ170:AJ181)-1</f>
        <v>8.2672701536039561E-3</v>
      </c>
    </row>
    <row r="194" spans="1:36" x14ac:dyDescent="0.35">
      <c r="A194" s="11">
        <v>44835</v>
      </c>
      <c r="B194" s="22" t="s">
        <v>16</v>
      </c>
      <c r="C194" s="23" t="s">
        <v>16</v>
      </c>
      <c r="D194" s="23" t="s">
        <v>16</v>
      </c>
      <c r="E194" s="23" t="s">
        <v>16</v>
      </c>
      <c r="F194" s="23" t="s">
        <v>16</v>
      </c>
      <c r="G194" s="23" t="s">
        <v>16</v>
      </c>
      <c r="H194" s="23" t="s">
        <v>16</v>
      </c>
      <c r="I194" s="23" t="s">
        <v>16</v>
      </c>
      <c r="J194" s="23" t="s">
        <v>16</v>
      </c>
      <c r="K194" s="23" t="s">
        <v>16</v>
      </c>
      <c r="L194" s="23" t="s">
        <v>16</v>
      </c>
      <c r="M194" s="23" t="s">
        <v>16</v>
      </c>
      <c r="N194" s="23" t="s">
        <v>16</v>
      </c>
      <c r="O194" s="23" t="s">
        <v>16</v>
      </c>
      <c r="P194" s="23" t="s">
        <v>16</v>
      </c>
      <c r="Q194" s="23" t="s">
        <v>16</v>
      </c>
      <c r="R194" s="23" t="s">
        <v>16</v>
      </c>
      <c r="S194" s="23" t="s">
        <v>16</v>
      </c>
      <c r="T194" s="23" t="s">
        <v>16</v>
      </c>
      <c r="U194" s="23" t="s">
        <v>16</v>
      </c>
      <c r="V194" s="23" t="s">
        <v>16</v>
      </c>
      <c r="W194" s="23" t="s">
        <v>16</v>
      </c>
      <c r="X194" s="23" t="s">
        <v>16</v>
      </c>
      <c r="Y194" s="23" t="s">
        <v>16</v>
      </c>
      <c r="Z194" s="23" t="s">
        <v>16</v>
      </c>
      <c r="AA194" s="23" t="s">
        <v>16</v>
      </c>
      <c r="AB194" s="24" t="s">
        <v>16</v>
      </c>
      <c r="AC194" s="22">
        <f>SUM(Empresas!AC183:AC194)/SUM(Empresas!AC171:AC182)-1</f>
        <v>-6.3551482852421626E-2</v>
      </c>
      <c r="AD194" s="23">
        <f>SUM(Empresas!AD183:AD194)/SUM(Empresas!AD171:AD182)-1</f>
        <v>-8.806520620804148E-2</v>
      </c>
      <c r="AE194" s="23">
        <f>SUM(Empresas!AE183:AE194)/SUM(Empresas!AE171:AE182)-1</f>
        <v>-9.0072703692978262E-3</v>
      </c>
      <c r="AF194" s="24">
        <f>SUM(Empresas!AF183:AF194)/SUM(Empresas!AF171:AF182)-1</f>
        <v>-0.14016842529755758</v>
      </c>
      <c r="AG194" s="22">
        <f>SUM(Empresas!AG183:AG194)/SUM(Empresas!AG171:AG182)-1</f>
        <v>-3.6755238727154693E-2</v>
      </c>
      <c r="AH194" s="23">
        <f>SUM(Empresas!AH183:AH194)/SUM(Empresas!AH171:AH182)-1</f>
        <v>-0.14923202808364411</v>
      </c>
      <c r="AI194" s="24">
        <f>SUM(Empresas!AI183:AI194)/SUM(Empresas!AI171:AI182)-1</f>
        <v>-0.17889314555912517</v>
      </c>
      <c r="AJ194" s="24">
        <f>SUM(Empresas!AJ183:AJ194)/SUM(Empresas!AJ171:AJ182)-1</f>
        <v>-4.0598061440711652E-2</v>
      </c>
    </row>
    <row r="195" spans="1:36" x14ac:dyDescent="0.35">
      <c r="A195" s="11">
        <v>44866</v>
      </c>
      <c r="B195" s="22" t="s">
        <v>16</v>
      </c>
      <c r="C195" s="23" t="s">
        <v>16</v>
      </c>
      <c r="D195" s="23" t="s">
        <v>16</v>
      </c>
      <c r="E195" s="23" t="s">
        <v>16</v>
      </c>
      <c r="F195" s="23" t="s">
        <v>16</v>
      </c>
      <c r="G195" s="23" t="s">
        <v>16</v>
      </c>
      <c r="H195" s="23" t="s">
        <v>16</v>
      </c>
      <c r="I195" s="23" t="s">
        <v>16</v>
      </c>
      <c r="J195" s="23" t="s">
        <v>16</v>
      </c>
      <c r="K195" s="23" t="s">
        <v>16</v>
      </c>
      <c r="L195" s="23" t="s">
        <v>16</v>
      </c>
      <c r="M195" s="23" t="s">
        <v>16</v>
      </c>
      <c r="N195" s="23" t="s">
        <v>16</v>
      </c>
      <c r="O195" s="23" t="s">
        <v>16</v>
      </c>
      <c r="P195" s="23" t="s">
        <v>16</v>
      </c>
      <c r="Q195" s="23" t="s">
        <v>16</v>
      </c>
      <c r="R195" s="23" t="s">
        <v>16</v>
      </c>
      <c r="S195" s="23" t="s">
        <v>16</v>
      </c>
      <c r="T195" s="23" t="s">
        <v>16</v>
      </c>
      <c r="U195" s="23" t="s">
        <v>16</v>
      </c>
      <c r="V195" s="23" t="s">
        <v>16</v>
      </c>
      <c r="W195" s="23" t="s">
        <v>16</v>
      </c>
      <c r="X195" s="23" t="s">
        <v>16</v>
      </c>
      <c r="Y195" s="23" t="s">
        <v>16</v>
      </c>
      <c r="Z195" s="23" t="s">
        <v>16</v>
      </c>
      <c r="AA195" s="23" t="s">
        <v>16</v>
      </c>
      <c r="AB195" s="24" t="s">
        <v>16</v>
      </c>
      <c r="AC195" s="22">
        <f>SUM(Empresas!AC184:AC195)/SUM(Empresas!AC172:AC183)-1</f>
        <v>-8.3288485950063107E-2</v>
      </c>
      <c r="AD195" s="23">
        <f>SUM(Empresas!AD184:AD195)/SUM(Empresas!AD172:AD183)-1</f>
        <v>-0.10150435558038395</v>
      </c>
      <c r="AE195" s="23">
        <f>SUM(Empresas!AE184:AE195)/SUM(Empresas!AE172:AE183)-1</f>
        <v>-4.8165070400939092E-2</v>
      </c>
      <c r="AF195" s="24">
        <f>SUM(Empresas!AF184:AF195)/SUM(Empresas!AF172:AF183)-1</f>
        <v>-0.14821738339315038</v>
      </c>
      <c r="AG195" s="22">
        <f>SUM(Empresas!AG184:AG195)/SUM(Empresas!AG172:AG183)-1</f>
        <v>-6.3161603415584522E-2</v>
      </c>
      <c r="AH195" s="23">
        <f>SUM(Empresas!AH184:AH195)/SUM(Empresas!AH172:AH183)-1</f>
        <v>-0.15095601588240115</v>
      </c>
      <c r="AI195" s="24">
        <f>SUM(Empresas!AI184:AI195)/SUM(Empresas!AI172:AI183)-1</f>
        <v>-0.17940822565561765</v>
      </c>
      <c r="AJ195" s="24">
        <f>SUM(Empresas!AJ184:AJ195)/SUM(Empresas!AJ172:AJ183)-1</f>
        <v>-6.6115449939663784E-2</v>
      </c>
    </row>
    <row r="196" spans="1:36" ht="15" thickBot="1" x14ac:dyDescent="0.4">
      <c r="A196" s="15">
        <v>44896</v>
      </c>
      <c r="B196" s="25" t="s">
        <v>16</v>
      </c>
      <c r="C196" s="26" t="s">
        <v>16</v>
      </c>
      <c r="D196" s="26" t="s">
        <v>16</v>
      </c>
      <c r="E196" s="26" t="s">
        <v>16</v>
      </c>
      <c r="F196" s="26" t="s">
        <v>16</v>
      </c>
      <c r="G196" s="26" t="s">
        <v>16</v>
      </c>
      <c r="H196" s="26" t="s">
        <v>16</v>
      </c>
      <c r="I196" s="26" t="s">
        <v>16</v>
      </c>
      <c r="J196" s="26" t="s">
        <v>16</v>
      </c>
      <c r="K196" s="26" t="s">
        <v>16</v>
      </c>
      <c r="L196" s="26" t="s">
        <v>16</v>
      </c>
      <c r="M196" s="26" t="s">
        <v>16</v>
      </c>
      <c r="N196" s="26" t="s">
        <v>16</v>
      </c>
      <c r="O196" s="26" t="s">
        <v>16</v>
      </c>
      <c r="P196" s="26" t="s">
        <v>16</v>
      </c>
      <c r="Q196" s="26" t="s">
        <v>16</v>
      </c>
      <c r="R196" s="26" t="s">
        <v>16</v>
      </c>
      <c r="S196" s="26" t="s">
        <v>16</v>
      </c>
      <c r="T196" s="26" t="s">
        <v>16</v>
      </c>
      <c r="U196" s="26" t="s">
        <v>16</v>
      </c>
      <c r="V196" s="26" t="s">
        <v>16</v>
      </c>
      <c r="W196" s="26" t="s">
        <v>16</v>
      </c>
      <c r="X196" s="26" t="s">
        <v>16</v>
      </c>
      <c r="Y196" s="26" t="s">
        <v>16</v>
      </c>
      <c r="Z196" s="26" t="s">
        <v>16</v>
      </c>
      <c r="AA196" s="26" t="s">
        <v>16</v>
      </c>
      <c r="AB196" s="27" t="s">
        <v>16</v>
      </c>
      <c r="AC196" s="25">
        <f>SUM(Empresas!AC185:AC196)/SUM(Empresas!AC173:AC184)-1</f>
        <v>-0.12048945214735007</v>
      </c>
      <c r="AD196" s="26">
        <f>SUM(Empresas!AD185:AD196)/SUM(Empresas!AD173:AD184)-1</f>
        <v>-0.12901075229551984</v>
      </c>
      <c r="AE196" s="26">
        <f>SUM(Empresas!AE185:AE196)/SUM(Empresas!AE173:AE184)-1</f>
        <v>-0.10297381058810828</v>
      </c>
      <c r="AF196" s="27">
        <f>SUM(Empresas!AF185:AF196)/SUM(Empresas!AF173:AF184)-1</f>
        <v>-0.16266772248565786</v>
      </c>
      <c r="AG196" s="25">
        <f>SUM(Empresas!AG185:AG196)/SUM(Empresas!AG173:AG184)-1</f>
        <v>-0.10490362122299779</v>
      </c>
      <c r="AH196" s="26">
        <f>SUM(Empresas!AH185:AH196)/SUM(Empresas!AH173:AH184)-1</f>
        <v>-0.16606291584056887</v>
      </c>
      <c r="AI196" s="27">
        <f>SUM(Empresas!AI185:AI196)/SUM(Empresas!AI173:AI184)-1</f>
        <v>-0.19669019710423785</v>
      </c>
      <c r="AJ196" s="27">
        <f>SUM(Empresas!AJ185:AJ196)/SUM(Empresas!AJ173:AJ184)-1</f>
        <v>-0.10696762291958561</v>
      </c>
    </row>
    <row r="197" spans="1:36" x14ac:dyDescent="0.35">
      <c r="A197" s="37">
        <v>44928</v>
      </c>
      <c r="B197" s="28" t="s">
        <v>16</v>
      </c>
      <c r="C197" s="29" t="s">
        <v>16</v>
      </c>
      <c r="D197" s="29" t="s">
        <v>16</v>
      </c>
      <c r="E197" s="29" t="s">
        <v>16</v>
      </c>
      <c r="F197" s="29" t="s">
        <v>16</v>
      </c>
      <c r="G197" s="29" t="s">
        <v>16</v>
      </c>
      <c r="H197" s="29" t="s">
        <v>16</v>
      </c>
      <c r="I197" s="29" t="s">
        <v>16</v>
      </c>
      <c r="J197" s="29" t="s">
        <v>16</v>
      </c>
      <c r="K197" s="29" t="s">
        <v>16</v>
      </c>
      <c r="L197" s="29" t="s">
        <v>16</v>
      </c>
      <c r="M197" s="29" t="s">
        <v>16</v>
      </c>
      <c r="N197" s="29" t="s">
        <v>16</v>
      </c>
      <c r="O197" s="29" t="s">
        <v>16</v>
      </c>
      <c r="P197" s="29" t="s">
        <v>16</v>
      </c>
      <c r="Q197" s="29" t="s">
        <v>16</v>
      </c>
      <c r="R197" s="29" t="s">
        <v>16</v>
      </c>
      <c r="S197" s="29" t="s">
        <v>16</v>
      </c>
      <c r="T197" s="29" t="s">
        <v>16</v>
      </c>
      <c r="U197" s="29" t="s">
        <v>16</v>
      </c>
      <c r="V197" s="29" t="s">
        <v>16</v>
      </c>
      <c r="W197" s="29" t="s">
        <v>16</v>
      </c>
      <c r="X197" s="29" t="s">
        <v>16</v>
      </c>
      <c r="Y197" s="29" t="s">
        <v>16</v>
      </c>
      <c r="Z197" s="29" t="s">
        <v>16</v>
      </c>
      <c r="AA197" s="29" t="s">
        <v>16</v>
      </c>
      <c r="AB197" s="30" t="s">
        <v>16</v>
      </c>
      <c r="AC197" s="28">
        <f>SUM(Empresas!AC186:AC197)/SUM(Empresas!AC174:AC185)-1</f>
        <v>-0.1385179459971988</v>
      </c>
      <c r="AD197" s="29">
        <f>SUM(Empresas!AD186:AD197)/SUM(Empresas!AD174:AD185)-1</f>
        <v>-0.1363029026914323</v>
      </c>
      <c r="AE197" s="29">
        <f>SUM(Empresas!AE186:AE197)/SUM(Empresas!AE174:AE185)-1</f>
        <v>-0.14568510410305424</v>
      </c>
      <c r="AF197" s="30">
        <f>SUM(Empresas!AF186:AF197)/SUM(Empresas!AF174:AF185)-1</f>
        <v>-0.16342626588799691</v>
      </c>
      <c r="AG197" s="28">
        <f>SUM(Empresas!AG186:AG197)/SUM(Empresas!AG174:AG185)-1</f>
        <v>-0.13118014848993997</v>
      </c>
      <c r="AH197" s="29">
        <f>SUM(Empresas!AH186:AH197)/SUM(Empresas!AH174:AH185)-1</f>
        <v>-0.15532733397785226</v>
      </c>
      <c r="AI197" s="30">
        <f>SUM(Empresas!AI186:AI197)/SUM(Empresas!AI174:AI185)-1</f>
        <v>-0.18676330649698381</v>
      </c>
      <c r="AJ197" s="30">
        <f>SUM(Empresas!AJ186:AJ197)/SUM(Empresas!AJ174:AJ185)-1</f>
        <v>-0.13204354856165867</v>
      </c>
    </row>
    <row r="198" spans="1:36" x14ac:dyDescent="0.35">
      <c r="A198" s="38">
        <v>44958</v>
      </c>
      <c r="B198" s="22" t="s">
        <v>16</v>
      </c>
      <c r="C198" s="23" t="s">
        <v>16</v>
      </c>
      <c r="D198" s="23" t="s">
        <v>16</v>
      </c>
      <c r="E198" s="23" t="s">
        <v>16</v>
      </c>
      <c r="F198" s="23" t="s">
        <v>16</v>
      </c>
      <c r="G198" s="23" t="s">
        <v>16</v>
      </c>
      <c r="H198" s="23" t="s">
        <v>16</v>
      </c>
      <c r="I198" s="23" t="s">
        <v>16</v>
      </c>
      <c r="J198" s="23" t="s">
        <v>16</v>
      </c>
      <c r="K198" s="23" t="s">
        <v>16</v>
      </c>
      <c r="L198" s="23" t="s">
        <v>16</v>
      </c>
      <c r="M198" s="23" t="s">
        <v>16</v>
      </c>
      <c r="N198" s="23" t="s">
        <v>16</v>
      </c>
      <c r="O198" s="23" t="s">
        <v>16</v>
      </c>
      <c r="P198" s="23" t="s">
        <v>16</v>
      </c>
      <c r="Q198" s="23" t="s">
        <v>16</v>
      </c>
      <c r="R198" s="23" t="s">
        <v>16</v>
      </c>
      <c r="S198" s="23" t="s">
        <v>16</v>
      </c>
      <c r="T198" s="23" t="s">
        <v>16</v>
      </c>
      <c r="U198" s="23" t="s">
        <v>16</v>
      </c>
      <c r="V198" s="23" t="s">
        <v>16</v>
      </c>
      <c r="W198" s="23" t="s">
        <v>16</v>
      </c>
      <c r="X198" s="23" t="s">
        <v>16</v>
      </c>
      <c r="Y198" s="23" t="s">
        <v>16</v>
      </c>
      <c r="Z198" s="23" t="s">
        <v>16</v>
      </c>
      <c r="AA198" s="23" t="s">
        <v>16</v>
      </c>
      <c r="AB198" s="24" t="s">
        <v>16</v>
      </c>
      <c r="AC198" s="22">
        <f>SUM(Empresas!AC187:AC198)/SUM(Empresas!AC175:AC186)-1</f>
        <v>-0.15897075047094666</v>
      </c>
      <c r="AD198" s="23">
        <f>SUM(Empresas!AD187:AD198)/SUM(Empresas!AD175:AD186)-1</f>
        <v>-0.150048115361614</v>
      </c>
      <c r="AE198" s="23">
        <f>SUM(Empresas!AE187:AE198)/SUM(Empresas!AE175:AE186)-1</f>
        <v>-0.18880331695288211</v>
      </c>
      <c r="AF198" s="24">
        <f>SUM(Empresas!AF187:AF198)/SUM(Empresas!AF175:AF186)-1</f>
        <v>-0.15547599083296793</v>
      </c>
      <c r="AG198" s="22">
        <f>SUM(Empresas!AG187:AG198)/SUM(Empresas!AG175:AG186)-1</f>
        <v>-0.16087711378816905</v>
      </c>
      <c r="AH198" s="23">
        <f>SUM(Empresas!AH187:AH198)/SUM(Empresas!AH175:AH186)-1</f>
        <v>-0.13725210992159298</v>
      </c>
      <c r="AI198" s="24">
        <f>SUM(Empresas!AI187:AI198)/SUM(Empresas!AI175:AI186)-1</f>
        <v>-0.16786243901864684</v>
      </c>
      <c r="AJ198" s="24">
        <f>SUM(Empresas!AJ187:AJ198)/SUM(Empresas!AJ175:AJ186)-1</f>
        <v>-0.16023600026323381</v>
      </c>
    </row>
    <row r="199" spans="1:36" x14ac:dyDescent="0.35">
      <c r="A199" s="38">
        <v>44986</v>
      </c>
      <c r="B199" s="22" t="s">
        <v>16</v>
      </c>
      <c r="C199" s="23" t="s">
        <v>16</v>
      </c>
      <c r="D199" s="23" t="s">
        <v>16</v>
      </c>
      <c r="E199" s="23" t="s">
        <v>16</v>
      </c>
      <c r="F199" s="23" t="s">
        <v>16</v>
      </c>
      <c r="G199" s="23" t="s">
        <v>16</v>
      </c>
      <c r="H199" s="23" t="s">
        <v>16</v>
      </c>
      <c r="I199" s="23" t="s">
        <v>16</v>
      </c>
      <c r="J199" s="23" t="s">
        <v>16</v>
      </c>
      <c r="K199" s="23" t="s">
        <v>16</v>
      </c>
      <c r="L199" s="23" t="s">
        <v>16</v>
      </c>
      <c r="M199" s="23" t="s">
        <v>16</v>
      </c>
      <c r="N199" s="23" t="s">
        <v>16</v>
      </c>
      <c r="O199" s="23" t="s">
        <v>16</v>
      </c>
      <c r="P199" s="23" t="s">
        <v>16</v>
      </c>
      <c r="Q199" s="23" t="s">
        <v>16</v>
      </c>
      <c r="R199" s="23" t="s">
        <v>16</v>
      </c>
      <c r="S199" s="23" t="s">
        <v>16</v>
      </c>
      <c r="T199" s="23" t="s">
        <v>16</v>
      </c>
      <c r="U199" s="23" t="s">
        <v>16</v>
      </c>
      <c r="V199" s="23" t="s">
        <v>16</v>
      </c>
      <c r="W199" s="23" t="s">
        <v>16</v>
      </c>
      <c r="X199" s="23" t="s">
        <v>16</v>
      </c>
      <c r="Y199" s="23" t="s">
        <v>16</v>
      </c>
      <c r="Z199" s="23" t="s">
        <v>16</v>
      </c>
      <c r="AA199" s="23" t="s">
        <v>16</v>
      </c>
      <c r="AB199" s="24" t="s">
        <v>16</v>
      </c>
      <c r="AC199" s="22">
        <f>SUM(Empresas!AC188:AC199)/SUM(Empresas!AC176:AC187)-1</f>
        <v>-0.15120255329239496</v>
      </c>
      <c r="AD199" s="23">
        <f>SUM(Empresas!AD188:AD199)/SUM(Empresas!AD176:AD187)-1</f>
        <v>-0.14355206565617928</v>
      </c>
      <c r="AE199" s="23">
        <f>SUM(Empresas!AE188:AE199)/SUM(Empresas!AE176:AE187)-1</f>
        <v>-0.18588505086515095</v>
      </c>
      <c r="AF199" s="24">
        <f>SUM(Empresas!AF188:AF199)/SUM(Empresas!AF176:AF187)-1</f>
        <v>-0.14353310018168042</v>
      </c>
      <c r="AG199" s="22">
        <f>SUM(Empresas!AG188:AG199)/SUM(Empresas!AG176:AG187)-1</f>
        <v>-0.15669927883885293</v>
      </c>
      <c r="AH199" s="23">
        <f>SUM(Empresas!AH188:AH199)/SUM(Empresas!AH176:AH187)-1</f>
        <v>-0.13100688896688972</v>
      </c>
      <c r="AI199" s="24">
        <f>SUM(Empresas!AI188:AI199)/SUM(Empresas!AI176:AI187)-1</f>
        <v>-0.15919136529162037</v>
      </c>
      <c r="AJ199" s="24">
        <f>SUM(Empresas!AJ188:AJ199)/SUM(Empresas!AJ176:AJ187)-1</f>
        <v>-0.15599773850473875</v>
      </c>
    </row>
    <row r="200" spans="1:36" x14ac:dyDescent="0.35">
      <c r="A200" s="38">
        <v>45017</v>
      </c>
      <c r="B200" s="22" t="s">
        <v>16</v>
      </c>
      <c r="C200" s="23" t="s">
        <v>16</v>
      </c>
      <c r="D200" s="23" t="s">
        <v>16</v>
      </c>
      <c r="E200" s="23" t="s">
        <v>16</v>
      </c>
      <c r="F200" s="23" t="s">
        <v>16</v>
      </c>
      <c r="G200" s="23" t="s">
        <v>16</v>
      </c>
      <c r="H200" s="23" t="s">
        <v>16</v>
      </c>
      <c r="I200" s="23" t="s">
        <v>16</v>
      </c>
      <c r="J200" s="23" t="s">
        <v>16</v>
      </c>
      <c r="K200" s="23" t="s">
        <v>16</v>
      </c>
      <c r="L200" s="23" t="s">
        <v>16</v>
      </c>
      <c r="M200" s="23" t="s">
        <v>16</v>
      </c>
      <c r="N200" s="23" t="s">
        <v>16</v>
      </c>
      <c r="O200" s="23" t="s">
        <v>16</v>
      </c>
      <c r="P200" s="23" t="s">
        <v>16</v>
      </c>
      <c r="Q200" s="23" t="s">
        <v>16</v>
      </c>
      <c r="R200" s="23" t="s">
        <v>16</v>
      </c>
      <c r="S200" s="23" t="s">
        <v>16</v>
      </c>
      <c r="T200" s="23" t="s">
        <v>16</v>
      </c>
      <c r="U200" s="23" t="s">
        <v>16</v>
      </c>
      <c r="V200" s="23" t="s">
        <v>16</v>
      </c>
      <c r="W200" s="23" t="s">
        <v>16</v>
      </c>
      <c r="X200" s="23" t="s">
        <v>16</v>
      </c>
      <c r="Y200" s="23" t="s">
        <v>16</v>
      </c>
      <c r="Z200" s="23" t="s">
        <v>16</v>
      </c>
      <c r="AA200" s="23" t="s">
        <v>16</v>
      </c>
      <c r="AB200" s="24" t="s">
        <v>16</v>
      </c>
      <c r="AC200" s="22">
        <f>SUM(Empresas!AC189:AC200)/SUM(Empresas!AC177:AC188)-1</f>
        <v>-0.1420823380393873</v>
      </c>
      <c r="AD200" s="23">
        <f>SUM(Empresas!AD189:AD200)/SUM(Empresas!AD177:AD188)-1</f>
        <v>-0.13343805756644067</v>
      </c>
      <c r="AE200" s="23">
        <f>SUM(Empresas!AE189:AE200)/SUM(Empresas!AE177:AE188)-1</f>
        <v>-0.17584810743678825</v>
      </c>
      <c r="AF200" s="24">
        <f>SUM(Empresas!AF189:AF200)/SUM(Empresas!AF177:AF188)-1</f>
        <v>-0.12299864303675134</v>
      </c>
      <c r="AG200" s="22">
        <f>SUM(Empresas!AG189:AG200)/SUM(Empresas!AG177:AG188)-1</f>
        <v>-0.14721055326300003</v>
      </c>
      <c r="AH200" s="23">
        <f>SUM(Empresas!AH189:AH200)/SUM(Empresas!AH177:AH188)-1</f>
        <v>-0.11672297421514111</v>
      </c>
      <c r="AI200" s="24">
        <f>SUM(Empresas!AI189:AI200)/SUM(Empresas!AI177:AI188)-1</f>
        <v>-0.14501441934787562</v>
      </c>
      <c r="AJ200" s="24">
        <f>SUM(Empresas!AJ189:AJ200)/SUM(Empresas!AJ177:AJ188)-1</f>
        <v>-0.14638690761456619</v>
      </c>
    </row>
    <row r="201" spans="1:36" x14ac:dyDescent="0.35">
      <c r="A201" s="38">
        <v>45047</v>
      </c>
      <c r="B201" s="22" t="s">
        <v>16</v>
      </c>
      <c r="C201" s="23" t="s">
        <v>16</v>
      </c>
      <c r="D201" s="23" t="s">
        <v>16</v>
      </c>
      <c r="E201" s="23" t="s">
        <v>16</v>
      </c>
      <c r="F201" s="23" t="s">
        <v>16</v>
      </c>
      <c r="G201" s="23" t="s">
        <v>16</v>
      </c>
      <c r="H201" s="23" t="s">
        <v>16</v>
      </c>
      <c r="I201" s="23" t="s">
        <v>16</v>
      </c>
      <c r="J201" s="23" t="s">
        <v>16</v>
      </c>
      <c r="K201" s="23" t="s">
        <v>16</v>
      </c>
      <c r="L201" s="23" t="s">
        <v>16</v>
      </c>
      <c r="M201" s="23" t="s">
        <v>16</v>
      </c>
      <c r="N201" s="23" t="s">
        <v>16</v>
      </c>
      <c r="O201" s="23" t="s">
        <v>16</v>
      </c>
      <c r="P201" s="23" t="s">
        <v>16</v>
      </c>
      <c r="Q201" s="23" t="s">
        <v>16</v>
      </c>
      <c r="R201" s="23" t="s">
        <v>16</v>
      </c>
      <c r="S201" s="23" t="s">
        <v>16</v>
      </c>
      <c r="T201" s="23" t="s">
        <v>16</v>
      </c>
      <c r="U201" s="23" t="s">
        <v>16</v>
      </c>
      <c r="V201" s="23" t="s">
        <v>16</v>
      </c>
      <c r="W201" s="23" t="s">
        <v>16</v>
      </c>
      <c r="X201" s="23" t="s">
        <v>16</v>
      </c>
      <c r="Y201" s="23" t="s">
        <v>16</v>
      </c>
      <c r="Z201" s="23" t="s">
        <v>16</v>
      </c>
      <c r="AA201" s="23" t="s">
        <v>16</v>
      </c>
      <c r="AB201" s="24" t="s">
        <v>16</v>
      </c>
      <c r="AC201" s="22">
        <f>SUM(Empresas!AC190:AC201)/SUM(Empresas!AC178:AC189)-1</f>
        <v>-0.13735500771765441</v>
      </c>
      <c r="AD201" s="23">
        <f>SUM(Empresas!AD190:AD201)/SUM(Empresas!AD178:AD189)-1</f>
        <v>-0.12787349757769406</v>
      </c>
      <c r="AE201" s="23">
        <f>SUM(Empresas!AE190:AE201)/SUM(Empresas!AE178:AE189)-1</f>
        <v>-0.17244264073896398</v>
      </c>
      <c r="AF201" s="24">
        <f>SUM(Empresas!AF190:AF201)/SUM(Empresas!AF178:AF189)-1</f>
        <v>-0.11876760685917509</v>
      </c>
      <c r="AG201" s="22">
        <f>SUM(Empresas!AG190:AG201)/SUM(Empresas!AG178:AG189)-1</f>
        <v>-0.14403592300574142</v>
      </c>
      <c r="AH201" s="23">
        <f>SUM(Empresas!AH190:AH201)/SUM(Empresas!AH178:AH189)-1</f>
        <v>-0.10180148803308586</v>
      </c>
      <c r="AI201" s="24">
        <f>SUM(Empresas!AI190:AI201)/SUM(Empresas!AI178:AI189)-1</f>
        <v>-0.13097802033029582</v>
      </c>
      <c r="AJ201" s="24">
        <f>SUM(Empresas!AJ190:AJ201)/SUM(Empresas!AJ178:AJ189)-1</f>
        <v>-0.14289275528155199</v>
      </c>
    </row>
    <row r="202" spans="1:36" x14ac:dyDescent="0.35">
      <c r="A202" s="38">
        <v>45078</v>
      </c>
      <c r="B202" s="22" t="s">
        <v>16</v>
      </c>
      <c r="C202" s="23" t="s">
        <v>16</v>
      </c>
      <c r="D202" s="23" t="s">
        <v>16</v>
      </c>
      <c r="E202" s="23" t="s">
        <v>16</v>
      </c>
      <c r="F202" s="23" t="s">
        <v>16</v>
      </c>
      <c r="G202" s="23" t="s">
        <v>16</v>
      </c>
      <c r="H202" s="23" t="s">
        <v>16</v>
      </c>
      <c r="I202" s="23" t="s">
        <v>16</v>
      </c>
      <c r="J202" s="23" t="s">
        <v>16</v>
      </c>
      <c r="K202" s="23" t="s">
        <v>16</v>
      </c>
      <c r="L202" s="23" t="s">
        <v>16</v>
      </c>
      <c r="M202" s="23" t="s">
        <v>16</v>
      </c>
      <c r="N202" s="23" t="s">
        <v>16</v>
      </c>
      <c r="O202" s="23" t="s">
        <v>16</v>
      </c>
      <c r="P202" s="23" t="s">
        <v>16</v>
      </c>
      <c r="Q202" s="23" t="s">
        <v>16</v>
      </c>
      <c r="R202" s="23" t="s">
        <v>16</v>
      </c>
      <c r="S202" s="23" t="s">
        <v>16</v>
      </c>
      <c r="T202" s="23" t="s">
        <v>16</v>
      </c>
      <c r="U202" s="23" t="s">
        <v>16</v>
      </c>
      <c r="V202" s="23" t="s">
        <v>16</v>
      </c>
      <c r="W202" s="23" t="s">
        <v>16</v>
      </c>
      <c r="X202" s="23" t="s">
        <v>16</v>
      </c>
      <c r="Y202" s="23" t="s">
        <v>16</v>
      </c>
      <c r="Z202" s="23" t="s">
        <v>16</v>
      </c>
      <c r="AA202" s="23" t="s">
        <v>16</v>
      </c>
      <c r="AB202" s="24" t="s">
        <v>16</v>
      </c>
      <c r="AC202" s="22">
        <f>SUM(Empresas!AC191:AC202)/SUM(Empresas!AC179:AC190)-1</f>
        <v>-0.13745673239604506</v>
      </c>
      <c r="AD202" s="23">
        <f>SUM(Empresas!AD191:AD202)/SUM(Empresas!AD179:AD190)-1</f>
        <v>-0.11930291015022232</v>
      </c>
      <c r="AE202" s="23">
        <f>SUM(Empresas!AE191:AE202)/SUM(Empresas!AE179:AE190)-1</f>
        <v>-0.17397522128331877</v>
      </c>
      <c r="AF202" s="24">
        <f>SUM(Empresas!AF191:AF202)/SUM(Empresas!AF179:AF190)-1</f>
        <v>-0.12777469412443643</v>
      </c>
      <c r="AG202" s="22">
        <f>SUM(Empresas!AG191:AG202)/SUM(Empresas!AG179:AG190)-1</f>
        <v>-0.14295743621093937</v>
      </c>
      <c r="AH202" s="23">
        <f>SUM(Empresas!AH191:AH202)/SUM(Empresas!AH179:AH190)-1</f>
        <v>-8.9301987905516578E-2</v>
      </c>
      <c r="AI202" s="24">
        <f>SUM(Empresas!AI191:AI202)/SUM(Empresas!AI179:AI190)-1</f>
        <v>-0.11899164449353128</v>
      </c>
      <c r="AJ202" s="24">
        <f>SUM(Empresas!AJ191:AJ202)/SUM(Empresas!AJ179:AJ190)-1</f>
        <v>-0.1414945229493032</v>
      </c>
    </row>
    <row r="203" spans="1:36" x14ac:dyDescent="0.35">
      <c r="A203" s="38">
        <v>45108</v>
      </c>
      <c r="B203" s="22" t="s">
        <v>16</v>
      </c>
      <c r="C203" s="23" t="s">
        <v>16</v>
      </c>
      <c r="D203" s="23" t="s">
        <v>16</v>
      </c>
      <c r="E203" s="23" t="s">
        <v>16</v>
      </c>
      <c r="F203" s="23" t="s">
        <v>16</v>
      </c>
      <c r="G203" s="23" t="s">
        <v>16</v>
      </c>
      <c r="H203" s="23" t="s">
        <v>16</v>
      </c>
      <c r="I203" s="23" t="s">
        <v>16</v>
      </c>
      <c r="J203" s="23" t="s">
        <v>16</v>
      </c>
      <c r="K203" s="23" t="s">
        <v>16</v>
      </c>
      <c r="L203" s="23" t="s">
        <v>16</v>
      </c>
      <c r="M203" s="23" t="s">
        <v>16</v>
      </c>
      <c r="N203" s="23" t="s">
        <v>16</v>
      </c>
      <c r="O203" s="23" t="s">
        <v>16</v>
      </c>
      <c r="P203" s="23" t="s">
        <v>16</v>
      </c>
      <c r="Q203" s="23" t="s">
        <v>16</v>
      </c>
      <c r="R203" s="23" t="s">
        <v>16</v>
      </c>
      <c r="S203" s="23" t="s">
        <v>16</v>
      </c>
      <c r="T203" s="23" t="s">
        <v>16</v>
      </c>
      <c r="U203" s="23" t="s">
        <v>16</v>
      </c>
      <c r="V203" s="23" t="s">
        <v>16</v>
      </c>
      <c r="W203" s="23" t="s">
        <v>16</v>
      </c>
      <c r="X203" s="23" t="s">
        <v>16</v>
      </c>
      <c r="Y203" s="23" t="s">
        <v>16</v>
      </c>
      <c r="Z203" s="23" t="s">
        <v>16</v>
      </c>
      <c r="AA203" s="23" t="s">
        <v>16</v>
      </c>
      <c r="AB203" s="24" t="s">
        <v>16</v>
      </c>
      <c r="AC203" s="22">
        <f>SUM(Empresas!AC192:AC203)/SUM(Empresas!AC180:AC191)-1</f>
        <v>-0.11398843587980945</v>
      </c>
      <c r="AD203" s="23">
        <f>SUM(Empresas!AD192:AD203)/SUM(Empresas!AD180:AD191)-1</f>
        <v>-9.47523552835422E-2</v>
      </c>
      <c r="AE203" s="23">
        <f>SUM(Empresas!AE192:AE203)/SUM(Empresas!AE180:AE191)-1</f>
        <v>-0.15590780393313353</v>
      </c>
      <c r="AF203" s="24">
        <f>SUM(Empresas!AF192:AF203)/SUM(Empresas!AF180:AF191)-1</f>
        <v>-9.1036613940993383E-2</v>
      </c>
      <c r="AG203" s="22">
        <f>SUM(Empresas!AG192:AG203)/SUM(Empresas!AG180:AG191)-1</f>
        <v>-0.1227174963752129</v>
      </c>
      <c r="AH203" s="23">
        <f>SUM(Empresas!AH192:AH203)/SUM(Empresas!AH180:AH191)-1</f>
        <v>-5.4277359466095576E-2</v>
      </c>
      <c r="AI203" s="24">
        <f>SUM(Empresas!AI192:AI203)/SUM(Empresas!AI180:AI191)-1</f>
        <v>-8.1887073359007023E-2</v>
      </c>
      <c r="AJ203" s="24">
        <f>SUM(Empresas!AJ192:AJ203)/SUM(Empresas!AJ180:AJ191)-1</f>
        <v>-0.12084421830067615</v>
      </c>
    </row>
    <row r="204" spans="1:36" x14ac:dyDescent="0.35">
      <c r="A204" s="38">
        <v>45139</v>
      </c>
      <c r="B204" s="22" t="s">
        <v>16</v>
      </c>
      <c r="C204" s="23" t="s">
        <v>16</v>
      </c>
      <c r="D204" s="23" t="s">
        <v>16</v>
      </c>
      <c r="E204" s="23" t="s">
        <v>16</v>
      </c>
      <c r="F204" s="23" t="s">
        <v>16</v>
      </c>
      <c r="G204" s="23" t="s">
        <v>16</v>
      </c>
      <c r="H204" s="23" t="s">
        <v>16</v>
      </c>
      <c r="I204" s="23" t="s">
        <v>16</v>
      </c>
      <c r="J204" s="23" t="s">
        <v>16</v>
      </c>
      <c r="K204" s="23" t="s">
        <v>16</v>
      </c>
      <c r="L204" s="23" t="s">
        <v>16</v>
      </c>
      <c r="M204" s="23" t="s">
        <v>16</v>
      </c>
      <c r="N204" s="23" t="s">
        <v>16</v>
      </c>
      <c r="O204" s="23" t="s">
        <v>16</v>
      </c>
      <c r="P204" s="23" t="s">
        <v>16</v>
      </c>
      <c r="Q204" s="23" t="s">
        <v>16</v>
      </c>
      <c r="R204" s="23" t="s">
        <v>16</v>
      </c>
      <c r="S204" s="23" t="s">
        <v>16</v>
      </c>
      <c r="T204" s="23" t="s">
        <v>16</v>
      </c>
      <c r="U204" s="23" t="s">
        <v>16</v>
      </c>
      <c r="V204" s="23" t="s">
        <v>16</v>
      </c>
      <c r="W204" s="23" t="s">
        <v>16</v>
      </c>
      <c r="X204" s="23" t="s">
        <v>16</v>
      </c>
      <c r="Y204" s="23" t="s">
        <v>16</v>
      </c>
      <c r="Z204" s="23" t="s">
        <v>16</v>
      </c>
      <c r="AA204" s="23" t="s">
        <v>16</v>
      </c>
      <c r="AB204" s="24" t="s">
        <v>16</v>
      </c>
      <c r="AC204" s="22">
        <f>SUM(Empresas!AC193:AC204)/SUM(Empresas!AC181:AC192)-1</f>
        <v>-0.1011689782898052</v>
      </c>
      <c r="AD204" s="23">
        <f>SUM(Empresas!AD193:AD204)/SUM(Empresas!AD181:AD192)-1</f>
        <v>-7.5458603148599979E-2</v>
      </c>
      <c r="AE204" s="23">
        <f>SUM(Empresas!AE193:AE204)/SUM(Empresas!AE181:AE192)-1</f>
        <v>-0.13612772048223554</v>
      </c>
      <c r="AF204" s="24">
        <f>SUM(Empresas!AF193:AF204)/SUM(Empresas!AF181:AF192)-1</f>
        <v>-7.377087957258599E-2</v>
      </c>
      <c r="AG204" s="22">
        <f>SUM(Empresas!AG193:AG204)/SUM(Empresas!AG181:AG192)-1</f>
        <v>-0.10476971173259764</v>
      </c>
      <c r="AH204" s="23">
        <f>SUM(Empresas!AH193:AH204)/SUM(Empresas!AH181:AH192)-1</f>
        <v>-3.6045179708708686E-2</v>
      </c>
      <c r="AI204" s="24">
        <f>SUM(Empresas!AI193:AI204)/SUM(Empresas!AI181:AI192)-1</f>
        <v>-6.4881759200080991E-2</v>
      </c>
      <c r="AJ204" s="24">
        <f>SUM(Empresas!AJ193:AJ204)/SUM(Empresas!AJ181:AJ192)-1</f>
        <v>-0.10292816217113332</v>
      </c>
    </row>
    <row r="205" spans="1:36" x14ac:dyDescent="0.35">
      <c r="A205" s="38">
        <v>45170</v>
      </c>
      <c r="B205" s="22" t="s">
        <v>16</v>
      </c>
      <c r="C205" s="23" t="s">
        <v>16</v>
      </c>
      <c r="D205" s="23" t="s">
        <v>16</v>
      </c>
      <c r="E205" s="23" t="s">
        <v>16</v>
      </c>
      <c r="F205" s="23" t="s">
        <v>16</v>
      </c>
      <c r="G205" s="23" t="s">
        <v>16</v>
      </c>
      <c r="H205" s="23" t="s">
        <v>16</v>
      </c>
      <c r="I205" s="23" t="s">
        <v>16</v>
      </c>
      <c r="J205" s="23" t="s">
        <v>16</v>
      </c>
      <c r="K205" s="23" t="s">
        <v>16</v>
      </c>
      <c r="L205" s="23" t="s">
        <v>16</v>
      </c>
      <c r="M205" s="23" t="s">
        <v>16</v>
      </c>
      <c r="N205" s="23" t="s">
        <v>16</v>
      </c>
      <c r="O205" s="23" t="s">
        <v>16</v>
      </c>
      <c r="P205" s="23" t="s">
        <v>16</v>
      </c>
      <c r="Q205" s="23" t="s">
        <v>16</v>
      </c>
      <c r="R205" s="23" t="s">
        <v>16</v>
      </c>
      <c r="S205" s="23" t="s">
        <v>16</v>
      </c>
      <c r="T205" s="23" t="s">
        <v>16</v>
      </c>
      <c r="U205" s="23" t="s">
        <v>16</v>
      </c>
      <c r="V205" s="23" t="s">
        <v>16</v>
      </c>
      <c r="W205" s="23" t="s">
        <v>16</v>
      </c>
      <c r="X205" s="23" t="s">
        <v>16</v>
      </c>
      <c r="Y205" s="23" t="s">
        <v>16</v>
      </c>
      <c r="Z205" s="23" t="s">
        <v>16</v>
      </c>
      <c r="AA205" s="23" t="s">
        <v>16</v>
      </c>
      <c r="AB205" s="24" t="s">
        <v>16</v>
      </c>
      <c r="AC205" s="22">
        <f>SUM(Empresas!AC194:AC205)/SUM(Empresas!AC182:AC193)-1</f>
        <v>-8.5283629322521204E-2</v>
      </c>
      <c r="AD205" s="23">
        <f>SUM(Empresas!AD194:AD205)/SUM(Empresas!AD182:AD193)-1</f>
        <v>-6.3235432804734093E-2</v>
      </c>
      <c r="AE205" s="23">
        <f>SUM(Empresas!AE194:AE205)/SUM(Empresas!AE182:AE193)-1</f>
        <v>-0.11290122233118183</v>
      </c>
      <c r="AF205" s="24">
        <f>SUM(Empresas!AF194:AF205)/SUM(Empresas!AF182:AF193)-1</f>
        <v>-4.1260697761664855E-2</v>
      </c>
      <c r="AG205" s="22">
        <f>SUM(Empresas!AG194:AG205)/SUM(Empresas!AG182:AG193)-1</f>
        <v>-8.7401298489428125E-2</v>
      </c>
      <c r="AH205" s="23">
        <f>SUM(Empresas!AH194:AH205)/SUM(Empresas!AH182:AH193)-1</f>
        <v>-1.4417312038485286E-2</v>
      </c>
      <c r="AI205" s="24">
        <f>SUM(Empresas!AI194:AI205)/SUM(Empresas!AI182:AI193)-1</f>
        <v>-4.5946973894399834E-2</v>
      </c>
      <c r="AJ205" s="24">
        <f>SUM(Empresas!AJ194:AJ205)/SUM(Empresas!AJ182:AJ193)-1</f>
        <v>-8.5495339394403902E-2</v>
      </c>
    </row>
    <row r="206" spans="1:36" x14ac:dyDescent="0.35">
      <c r="A206" s="38">
        <v>45200</v>
      </c>
      <c r="B206" s="22" t="s">
        <v>16</v>
      </c>
      <c r="C206" s="23" t="s">
        <v>16</v>
      </c>
      <c r="D206" s="23" t="s">
        <v>16</v>
      </c>
      <c r="E206" s="23" t="s">
        <v>16</v>
      </c>
      <c r="F206" s="23" t="s">
        <v>16</v>
      </c>
      <c r="G206" s="23" t="s">
        <v>16</v>
      </c>
      <c r="H206" s="23" t="s">
        <v>16</v>
      </c>
      <c r="I206" s="23" t="s">
        <v>16</v>
      </c>
      <c r="J206" s="23" t="s">
        <v>16</v>
      </c>
      <c r="K206" s="23" t="s">
        <v>16</v>
      </c>
      <c r="L206" s="23" t="s">
        <v>16</v>
      </c>
      <c r="M206" s="23" t="s">
        <v>16</v>
      </c>
      <c r="N206" s="23" t="s">
        <v>16</v>
      </c>
      <c r="O206" s="23" t="s">
        <v>16</v>
      </c>
      <c r="P206" s="23" t="s">
        <v>16</v>
      </c>
      <c r="Q206" s="23" t="s">
        <v>16</v>
      </c>
      <c r="R206" s="23" t="s">
        <v>16</v>
      </c>
      <c r="S206" s="23" t="s">
        <v>16</v>
      </c>
      <c r="T206" s="23" t="s">
        <v>16</v>
      </c>
      <c r="U206" s="23" t="s">
        <v>16</v>
      </c>
      <c r="V206" s="23" t="s">
        <v>16</v>
      </c>
      <c r="W206" s="23" t="s">
        <v>16</v>
      </c>
      <c r="X206" s="23" t="s">
        <v>16</v>
      </c>
      <c r="Y206" s="23" t="s">
        <v>16</v>
      </c>
      <c r="Z206" s="23" t="s">
        <v>16</v>
      </c>
      <c r="AA206" s="23" t="s">
        <v>16</v>
      </c>
      <c r="AB206" s="24" t="s">
        <v>16</v>
      </c>
      <c r="AC206" s="22">
        <f>SUM(Empresas!AC195:AC206)/SUM(Empresas!AC183:AC194)-1</f>
        <v>-5.6984751719151738E-2</v>
      </c>
      <c r="AD206" s="23">
        <f>SUM(Empresas!AD195:AD206)/SUM(Empresas!AD183:AD194)-1</f>
        <v>-3.745020469428284E-2</v>
      </c>
      <c r="AE206" s="23">
        <f>SUM(Empresas!AE195:AE206)/SUM(Empresas!AE183:AE194)-1</f>
        <v>-7.1720657362622453E-2</v>
      </c>
      <c r="AF206" s="24">
        <f>SUM(Empresas!AF195:AF206)/SUM(Empresas!AF183:AF194)-1</f>
        <v>4.5637044614759148E-3</v>
      </c>
      <c r="AG206" s="22">
        <f>SUM(Empresas!AG195:AG206)/SUM(Empresas!AG183:AG194)-1</f>
        <v>-5.3714635632841512E-2</v>
      </c>
      <c r="AH206" s="23">
        <f>SUM(Empresas!AH195:AH206)/SUM(Empresas!AH183:AH194)-1</f>
        <v>-3.6325547547184645E-3</v>
      </c>
      <c r="AI206" s="24">
        <f>SUM(Empresas!AI195:AI206)/SUM(Empresas!AI183:AI194)-1</f>
        <v>-2.8634100605682722E-2</v>
      </c>
      <c r="AJ206" s="24">
        <f>SUM(Empresas!AJ195:AJ206)/SUM(Empresas!AJ183:AJ194)-1</f>
        <v>-5.2420420298732839E-2</v>
      </c>
    </row>
    <row r="207" spans="1:36" x14ac:dyDescent="0.35">
      <c r="A207" s="38">
        <v>45231</v>
      </c>
      <c r="B207" s="22" t="s">
        <v>16</v>
      </c>
      <c r="C207" s="23" t="s">
        <v>16</v>
      </c>
      <c r="D207" s="23" t="s">
        <v>16</v>
      </c>
      <c r="E207" s="23" t="s">
        <v>16</v>
      </c>
      <c r="F207" s="23" t="s">
        <v>16</v>
      </c>
      <c r="G207" s="23" t="s">
        <v>16</v>
      </c>
      <c r="H207" s="23" t="s">
        <v>16</v>
      </c>
      <c r="I207" s="23" t="s">
        <v>16</v>
      </c>
      <c r="J207" s="23" t="s">
        <v>16</v>
      </c>
      <c r="K207" s="23" t="s">
        <v>16</v>
      </c>
      <c r="L207" s="23" t="s">
        <v>16</v>
      </c>
      <c r="M207" s="23" t="s">
        <v>16</v>
      </c>
      <c r="N207" s="23" t="s">
        <v>16</v>
      </c>
      <c r="O207" s="23" t="s">
        <v>16</v>
      </c>
      <c r="P207" s="23" t="s">
        <v>16</v>
      </c>
      <c r="Q207" s="23" t="s">
        <v>16</v>
      </c>
      <c r="R207" s="23" t="s">
        <v>16</v>
      </c>
      <c r="S207" s="23" t="s">
        <v>16</v>
      </c>
      <c r="T207" s="23" t="s">
        <v>16</v>
      </c>
      <c r="U207" s="23" t="s">
        <v>16</v>
      </c>
      <c r="V207" s="23" t="s">
        <v>16</v>
      </c>
      <c r="W207" s="23" t="s">
        <v>16</v>
      </c>
      <c r="X207" s="23" t="s">
        <v>16</v>
      </c>
      <c r="Y207" s="23" t="s">
        <v>16</v>
      </c>
      <c r="Z207" s="23" t="s">
        <v>16</v>
      </c>
      <c r="AA207" s="23" t="s">
        <v>16</v>
      </c>
      <c r="AB207" s="24" t="s">
        <v>16</v>
      </c>
      <c r="AC207" s="22">
        <f>SUM(Empresas!AC196:AC207)/SUM(Empresas!AC184:AC195)-1</f>
        <v>-3.6227214716973766E-2</v>
      </c>
      <c r="AD207" s="23">
        <f>SUM(Empresas!AD196:AD207)/SUM(Empresas!AD184:AD195)-1</f>
        <v>-2.2412321646077649E-2</v>
      </c>
      <c r="AE207" s="23">
        <f>SUM(Empresas!AE196:AE207)/SUM(Empresas!AE184:AE195)-1</f>
        <v>-3.860808131073945E-2</v>
      </c>
      <c r="AF207" s="24">
        <f>SUM(Empresas!AF196:AF207)/SUM(Empresas!AF184:AF195)-1</f>
        <v>2.8409315690962389E-2</v>
      </c>
      <c r="AG207" s="22">
        <f>SUM(Empresas!AG196:AG207)/SUM(Empresas!AG184:AG195)-1</f>
        <v>-2.9542232628506859E-2</v>
      </c>
      <c r="AH207" s="23">
        <f>SUM(Empresas!AH196:AH207)/SUM(Empresas!AH184:AH195)-1</f>
        <v>7.0207089364406894E-3</v>
      </c>
      <c r="AI207" s="24">
        <f>SUM(Empresas!AI196:AI207)/SUM(Empresas!AI184:AI195)-1</f>
        <v>-2.1375020922061783E-2</v>
      </c>
      <c r="AJ207" s="24">
        <f>SUM(Empresas!AJ196:AJ207)/SUM(Empresas!AJ184:AJ195)-1</f>
        <v>-2.8691456130059856E-2</v>
      </c>
    </row>
    <row r="208" spans="1:36" ht="15" thickBot="1" x14ac:dyDescent="0.4">
      <c r="A208" s="39">
        <v>45261</v>
      </c>
      <c r="B208" s="25">
        <f>SUM(Empresas!B197:B208)/SUM(Empresas!B185:B196)-1</f>
        <v>-1.4697307564461415E-2</v>
      </c>
      <c r="C208" s="26">
        <f>SUM(Empresas!C197:C208)/SUM(Empresas!C185:C196)-1</f>
        <v>-5.5738560044165664E-2</v>
      </c>
      <c r="D208" s="26">
        <f>SUM(Empresas!D197:D208)/SUM(Empresas!D185:D196)-1</f>
        <v>1.8500730645459207E-2</v>
      </c>
      <c r="E208" s="26">
        <f>SUM(Empresas!E197:E208)/SUM(Empresas!E185:E196)-1</f>
        <v>-5.7981121376034839E-2</v>
      </c>
      <c r="F208" s="26">
        <f>SUM(Empresas!F197:F208)/SUM(Empresas!F185:F196)-1</f>
        <v>-2.1451309226923065E-2</v>
      </c>
      <c r="G208" s="26">
        <f>SUM(Empresas!G197:G208)/SUM(Empresas!G185:G196)-1</f>
        <v>1.0713357555006242E-2</v>
      </c>
      <c r="H208" s="26">
        <f>SUM(Empresas!H197:H208)/SUM(Empresas!H185:H196)-1</f>
        <v>-1.4712878736748536E-2</v>
      </c>
      <c r="I208" s="26">
        <f>SUM(Empresas!I197:I208)/SUM(Empresas!I185:I196)-1</f>
        <v>1.7545063301313002E-2</v>
      </c>
      <c r="J208" s="26">
        <f>SUM(Empresas!J197:J208)/SUM(Empresas!J185:J196)-1</f>
        <v>1.6379789467451111E-2</v>
      </c>
      <c r="K208" s="26">
        <f>SUM(Empresas!K197:K208)/SUM(Empresas!K185:K196)-1</f>
        <v>2.8031227774323986E-2</v>
      </c>
      <c r="L208" s="26">
        <f>SUM(Empresas!L197:L208)/SUM(Empresas!L185:L196)-1</f>
        <v>-2.2788795367405301E-2</v>
      </c>
      <c r="M208" s="26">
        <f>SUM(Empresas!M197:M208)/SUM(Empresas!M185:M196)-1</f>
        <v>4.702742802173443E-2</v>
      </c>
      <c r="N208" s="26">
        <f>SUM(Empresas!N197:N208)/SUM(Empresas!N185:N196)-1</f>
        <v>5.8015070472041463E-2</v>
      </c>
      <c r="O208" s="26">
        <f>SUM(Empresas!O197:O208)/SUM(Empresas!O185:O196)-1</f>
        <v>1.3976877936905385E-2</v>
      </c>
      <c r="P208" s="26">
        <f>SUM(Empresas!P197:P208)/SUM(Empresas!P185:P196)-1</f>
        <v>1.3318458512123099E-2</v>
      </c>
      <c r="Q208" s="26">
        <f>SUM(Empresas!Q197:Q208)/SUM(Empresas!Q185:Q196)-1</f>
        <v>-2.3334079698795196E-2</v>
      </c>
      <c r="R208" s="26">
        <f>SUM(Empresas!R197:R208)/SUM(Empresas!R185:R196)-1</f>
        <v>1.1034163992480028E-2</v>
      </c>
      <c r="S208" s="26">
        <f>SUM(Empresas!S197:S208)/SUM(Empresas!S185:S196)-1</f>
        <v>6.9432718517334902E-3</v>
      </c>
      <c r="T208" s="26">
        <f>SUM(Empresas!T197:T208)/SUM(Empresas!T185:T196)-1</f>
        <v>-1.4901382331580448E-2</v>
      </c>
      <c r="U208" s="26">
        <f>SUM(Empresas!U197:U208)/SUM(Empresas!U185:U196)-1</f>
        <v>-2.2433823615805593E-2</v>
      </c>
      <c r="V208" s="26">
        <f>SUM(Empresas!V197:V208)/SUM(Empresas!V185:V196)-1</f>
        <v>2.9480028467284702E-2</v>
      </c>
      <c r="W208" s="26">
        <f>SUM(Empresas!W197:W208)/SUM(Empresas!W185:W196)-1</f>
        <v>2.3070380310088456E-3</v>
      </c>
      <c r="X208" s="26">
        <f>SUM(Empresas!X197:X208)/SUM(Empresas!X185:X196)-1</f>
        <v>1.6422577639193303E-2</v>
      </c>
      <c r="Y208" s="26">
        <f>SUM(Empresas!Y197:Y208)/SUM(Empresas!Y185:Y196)-1</f>
        <v>4.0897639046025613E-2</v>
      </c>
      <c r="Z208" s="26">
        <f>SUM(Empresas!Z197:Z208)/SUM(Empresas!Z185:Z196)-1</f>
        <v>-3.528027667366429E-2</v>
      </c>
      <c r="AA208" s="26">
        <f>SUM(Empresas!AA197:AA208)/SUM(Empresas!AA185:AA196)-1</f>
        <v>-5.907738048845812E-3</v>
      </c>
      <c r="AB208" s="27">
        <f>SUM(Empresas!AB197:AB208)/SUM(Empresas!AB185:AB196)-1</f>
        <v>2.365590666898898E-2</v>
      </c>
      <c r="AC208" s="25">
        <f>SUM(Empresas!AC197:AC208)/SUM(Empresas!AC185:AC196)-1</f>
        <v>-8.6481997465788218E-3</v>
      </c>
      <c r="AD208" s="26">
        <f>SUM(Empresas!AD197:AD208)/SUM(Empresas!AD185:AD196)-1</f>
        <v>-9.1513423622291423E-4</v>
      </c>
      <c r="AE208" s="26">
        <f>SUM(Empresas!AE197:AE208)/SUM(Empresas!AE185:AE196)-1</f>
        <v>4.6083906513838535E-4</v>
      </c>
      <c r="AF208" s="27">
        <f>SUM(Empresas!AF197:AF208)/SUM(Empresas!AF185:AF196)-1</f>
        <v>5.03022511079807E-2</v>
      </c>
      <c r="AG208" s="25">
        <f>SUM(Empresas!AG197:AG208)/SUM(Empresas!AG185:AG196)-1</f>
        <v>7.1041791706427659E-4</v>
      </c>
      <c r="AH208" s="26">
        <f>SUM(Empresas!AH197:AH208)/SUM(Empresas!AH185:AH196)-1</f>
        <v>2.0995445159293302E-2</v>
      </c>
      <c r="AI208" s="27">
        <f>SUM(Empresas!AI197:AI208)/SUM(Empresas!AI185:AI196)-1</f>
        <v>-4.1414932092989076E-3</v>
      </c>
      <c r="AJ208" s="27">
        <f>SUM(Empresas!AJ197:AJ208)/SUM(Empresas!AJ185:AJ196)-1</f>
        <v>1.0833270981420728E-3</v>
      </c>
    </row>
    <row r="209" spans="1:36" x14ac:dyDescent="0.35">
      <c r="A209" s="37">
        <v>45293</v>
      </c>
      <c r="B209" s="28">
        <f>SUM(Empresas!B198:B209)/SUM(Empresas!B186:B197)-1</f>
        <v>-4.7531039412709308E-3</v>
      </c>
      <c r="C209" s="29">
        <f>SUM(Empresas!C198:C209)/SUM(Empresas!C186:C197)-1</f>
        <v>-3.1025882203809085E-2</v>
      </c>
      <c r="D209" s="29">
        <f>SUM(Empresas!D198:D209)/SUM(Empresas!D186:D197)-1</f>
        <v>4.4266511698722422E-2</v>
      </c>
      <c r="E209" s="29">
        <f>SUM(Empresas!E198:E209)/SUM(Empresas!E186:E197)-1</f>
        <v>-3.3935701484809622E-2</v>
      </c>
      <c r="F209" s="29">
        <f>SUM(Empresas!F198:F209)/SUM(Empresas!F186:F197)-1</f>
        <v>-1.495206802825999E-3</v>
      </c>
      <c r="G209" s="29">
        <f>SUM(Empresas!G198:G209)/SUM(Empresas!G186:G197)-1</f>
        <v>2.3000308921602874E-2</v>
      </c>
      <c r="H209" s="29">
        <f>SUM(Empresas!H198:H209)/SUM(Empresas!H186:H197)-1</f>
        <v>2.6443697808773425E-3</v>
      </c>
      <c r="I209" s="29">
        <f>SUM(Empresas!I198:I209)/SUM(Empresas!I186:I197)-1</f>
        <v>2.848044477700129E-2</v>
      </c>
      <c r="J209" s="29">
        <f>SUM(Empresas!J198:J209)/SUM(Empresas!J186:J197)-1</f>
        <v>2.3293810678481242E-2</v>
      </c>
      <c r="K209" s="29">
        <f>SUM(Empresas!K198:K209)/SUM(Empresas!K186:K197)-1</f>
        <v>3.8215124170711823E-2</v>
      </c>
      <c r="L209" s="29">
        <f>SUM(Empresas!L198:L209)/SUM(Empresas!L186:L197)-1</f>
        <v>-7.7151246564924891E-3</v>
      </c>
      <c r="M209" s="29">
        <f>SUM(Empresas!M198:M209)/SUM(Empresas!M186:M197)-1</f>
        <v>5.3853404335449495E-2</v>
      </c>
      <c r="N209" s="29">
        <f>SUM(Empresas!N198:N209)/SUM(Empresas!N186:N197)-1</f>
        <v>5.7271008393078526E-2</v>
      </c>
      <c r="O209" s="29">
        <f>SUM(Empresas!O198:O209)/SUM(Empresas!O186:O197)-1</f>
        <v>2.836404513485502E-2</v>
      </c>
      <c r="P209" s="29">
        <f>SUM(Empresas!P198:P209)/SUM(Empresas!P186:P197)-1</f>
        <v>2.5437436704927263E-2</v>
      </c>
      <c r="Q209" s="29">
        <f>SUM(Empresas!Q198:Q209)/SUM(Empresas!Q186:Q197)-1</f>
        <v>-5.1721063225084185E-3</v>
      </c>
      <c r="R209" s="29">
        <f>SUM(Empresas!R198:R209)/SUM(Empresas!R186:R197)-1</f>
        <v>2.1300186788205666E-2</v>
      </c>
      <c r="S209" s="29">
        <f>SUM(Empresas!S198:S209)/SUM(Empresas!S186:S197)-1</f>
        <v>1.9879625003195844E-2</v>
      </c>
      <c r="T209" s="29">
        <f>SUM(Empresas!T198:T209)/SUM(Empresas!T186:T197)-1</f>
        <v>2.200232601538632E-2</v>
      </c>
      <c r="U209" s="29">
        <f>SUM(Empresas!U198:U209)/SUM(Empresas!U186:U197)-1</f>
        <v>-1.3312563535468613E-2</v>
      </c>
      <c r="V209" s="29">
        <f>SUM(Empresas!V198:V209)/SUM(Empresas!V186:V197)-1</f>
        <v>2.9650438697184089E-2</v>
      </c>
      <c r="W209" s="29">
        <f>SUM(Empresas!W198:W209)/SUM(Empresas!W186:W197)-1</f>
        <v>1.678596845804714E-2</v>
      </c>
      <c r="X209" s="29">
        <f>SUM(Empresas!X198:X209)/SUM(Empresas!X186:X197)-1</f>
        <v>2.0594774477798783E-2</v>
      </c>
      <c r="Y209" s="29">
        <f>SUM(Empresas!Y198:Y209)/SUM(Empresas!Y186:Y197)-1</f>
        <v>4.5245832394912755E-2</v>
      </c>
      <c r="Z209" s="29">
        <f>SUM(Empresas!Z198:Z209)/SUM(Empresas!Z186:Z197)-1</f>
        <v>-1.5697416157627875E-2</v>
      </c>
      <c r="AA209" s="29">
        <f>SUM(Empresas!AA198:AA209)/SUM(Empresas!AA186:AA197)-1</f>
        <v>1.5715331064462434E-2</v>
      </c>
      <c r="AB209" s="30">
        <f>SUM(Empresas!AB198:AB209)/SUM(Empresas!AB186:AB197)-1</f>
        <v>2.5941425378717575E-2</v>
      </c>
      <c r="AC209" s="28">
        <f>SUM(Empresas!AC198:AC209)/SUM(Empresas!AC186:AC197)-1</f>
        <v>3.4127274104907013E-3</v>
      </c>
      <c r="AD209" s="29">
        <f>SUM(Empresas!AD198:AD209)/SUM(Empresas!AD186:AD197)-1</f>
        <v>4.5470664466720212E-3</v>
      </c>
      <c r="AE209" s="29">
        <f>SUM(Empresas!AE198:AE209)/SUM(Empresas!AE186:AE197)-1</f>
        <v>2.8035323112578059E-2</v>
      </c>
      <c r="AF209" s="30">
        <f>SUM(Empresas!AF198:AF209)/SUM(Empresas!AF186:AF197)-1</f>
        <v>6.0327438344635276E-2</v>
      </c>
      <c r="AG209" s="28">
        <f>SUM(Empresas!AG198:AG209)/SUM(Empresas!AG186:AG197)-1</f>
        <v>1.7312242756797325E-2</v>
      </c>
      <c r="AH209" s="29">
        <f>SUM(Empresas!AH198:AH209)/SUM(Empresas!AH186:AH197)-1</f>
        <v>1.9737152418376702E-2</v>
      </c>
      <c r="AI209" s="30">
        <f>SUM(Empresas!AI198:AI209)/SUM(Empresas!AI186:AI197)-1</f>
        <v>-3.2762464292611648E-3</v>
      </c>
      <c r="AJ209" s="30">
        <f>SUM(Empresas!AJ198:AJ209)/SUM(Empresas!AJ186:AJ197)-1</f>
        <v>1.7156855114273561E-2</v>
      </c>
    </row>
    <row r="210" spans="1:36" x14ac:dyDescent="0.35">
      <c r="A210" s="38">
        <v>45323</v>
      </c>
      <c r="B210" s="22">
        <f>SUM(Empresas!B199:B210)/SUM(Empresas!B187:B198)-1</f>
        <v>3.2053161123450913E-3</v>
      </c>
      <c r="C210" s="23">
        <f>SUM(Empresas!C199:C210)/SUM(Empresas!C187:C198)-1</f>
        <v>5.2574845791439895E-3</v>
      </c>
      <c r="D210" s="23">
        <f>SUM(Empresas!D199:D210)/SUM(Empresas!D187:D198)-1</f>
        <v>5.8153556281274055E-2</v>
      </c>
      <c r="E210" s="23">
        <f>SUM(Empresas!E199:E210)/SUM(Empresas!E187:E198)-1</f>
        <v>1.7603467614294432E-2</v>
      </c>
      <c r="F210" s="23">
        <f>SUM(Empresas!F199:F210)/SUM(Empresas!F187:F198)-1</f>
        <v>2.918590399106602E-2</v>
      </c>
      <c r="G210" s="23">
        <f>SUM(Empresas!G199:G210)/SUM(Empresas!G187:G198)-1</f>
        <v>2.5339628084490862E-2</v>
      </c>
      <c r="H210" s="23">
        <f>SUM(Empresas!H199:H210)/SUM(Empresas!H187:H198)-1</f>
        <v>2.5026286318242441E-2</v>
      </c>
      <c r="I210" s="23">
        <f>SUM(Empresas!I199:I210)/SUM(Empresas!I187:I198)-1</f>
        <v>5.9273613056115337E-2</v>
      </c>
      <c r="J210" s="23">
        <f>SUM(Empresas!J199:J210)/SUM(Empresas!J187:J198)-1</f>
        <v>4.2503744059719129E-2</v>
      </c>
      <c r="K210" s="23">
        <f>SUM(Empresas!K199:K210)/SUM(Empresas!K187:K198)-1</f>
        <v>4.2536612168720067E-2</v>
      </c>
      <c r="L210" s="23">
        <f>SUM(Empresas!L199:L210)/SUM(Empresas!L187:L198)-1</f>
        <v>1.1153640243014795E-2</v>
      </c>
      <c r="M210" s="23">
        <f>SUM(Empresas!M199:M210)/SUM(Empresas!M187:M198)-1</f>
        <v>6.4276106773943686E-2</v>
      </c>
      <c r="N210" s="23">
        <f>SUM(Empresas!N199:N210)/SUM(Empresas!N187:N198)-1</f>
        <v>6.6999197115519715E-2</v>
      </c>
      <c r="O210" s="23">
        <f>SUM(Empresas!O199:O210)/SUM(Empresas!O187:O198)-1</f>
        <v>4.4719021132827663E-2</v>
      </c>
      <c r="P210" s="23">
        <f>SUM(Empresas!P199:P210)/SUM(Empresas!P187:P198)-1</f>
        <v>5.3361751812087466E-2</v>
      </c>
      <c r="Q210" s="23">
        <f>SUM(Empresas!Q199:Q210)/SUM(Empresas!Q187:Q198)-1</f>
        <v>2.0637142141556097E-2</v>
      </c>
      <c r="R210" s="23">
        <f>SUM(Empresas!R199:R210)/SUM(Empresas!R187:R198)-1</f>
        <v>4.5186307918209545E-2</v>
      </c>
      <c r="S210" s="23">
        <f>SUM(Empresas!S199:S210)/SUM(Empresas!S187:S198)-1</f>
        <v>3.3336231813039907E-2</v>
      </c>
      <c r="T210" s="23">
        <f>SUM(Empresas!T199:T210)/SUM(Empresas!T187:T198)-1</f>
        <v>6.5697690904064965E-2</v>
      </c>
      <c r="U210" s="23">
        <f>SUM(Empresas!U199:U210)/SUM(Empresas!U187:U198)-1</f>
        <v>8.5605830274151362E-3</v>
      </c>
      <c r="V210" s="23">
        <f>SUM(Empresas!V199:V210)/SUM(Empresas!V187:V198)-1</f>
        <v>5.9860085534498397E-2</v>
      </c>
      <c r="W210" s="23">
        <f>SUM(Empresas!W199:W210)/SUM(Empresas!W187:W198)-1</f>
        <v>3.4524177165908165E-2</v>
      </c>
      <c r="X210" s="23">
        <f>SUM(Empresas!X199:X210)/SUM(Empresas!X187:X198)-1</f>
        <v>4.1506845023857153E-2</v>
      </c>
      <c r="Y210" s="23">
        <f>SUM(Empresas!Y199:Y210)/SUM(Empresas!Y187:Y198)-1</f>
        <v>5.353852513207058E-2</v>
      </c>
      <c r="Z210" s="23">
        <f>SUM(Empresas!Z199:Z210)/SUM(Empresas!Z187:Z198)-1</f>
        <v>1.4095389099641364E-2</v>
      </c>
      <c r="AA210" s="23">
        <f>SUM(Empresas!AA199:AA210)/SUM(Empresas!AA187:AA198)-1</f>
        <v>4.1190845104620344E-2</v>
      </c>
      <c r="AB210" s="24">
        <f>SUM(Empresas!AB199:AB210)/SUM(Empresas!AB187:AB198)-1</f>
        <v>3.7402513091980394E-2</v>
      </c>
      <c r="AC210" s="22">
        <f>SUM(Empresas!AC199:AC210)/SUM(Empresas!AC187:AC198)-1</f>
        <v>2.0294171331338484E-2</v>
      </c>
      <c r="AD210" s="23">
        <f>SUM(Empresas!AD199:AD210)/SUM(Empresas!AD187:AD198)-1</f>
        <v>2.0604441901836523E-2</v>
      </c>
      <c r="AE210" s="23">
        <f>SUM(Empresas!AE199:AE210)/SUM(Empresas!AE187:AE198)-1</f>
        <v>5.9497092522836414E-2</v>
      </c>
      <c r="AF210" s="24">
        <f>SUM(Empresas!AF199:AF210)/SUM(Empresas!AF187:AF198)-1</f>
        <v>5.3627105026397448E-2</v>
      </c>
      <c r="AG210" s="22">
        <f>SUM(Empresas!AG199:AG210)/SUM(Empresas!AG187:AG198)-1</f>
        <v>4.0556119741701036E-2</v>
      </c>
      <c r="AH210" s="23">
        <f>SUM(Empresas!AH199:AH210)/SUM(Empresas!AH187:AH198)-1</f>
        <v>2.3397811306153926E-3</v>
      </c>
      <c r="AI210" s="24">
        <f>SUM(Empresas!AI199:AI210)/SUM(Empresas!AI187:AI198)-1</f>
        <v>-2.2462732395933105E-2</v>
      </c>
      <c r="AJ210" s="24">
        <f>SUM(Empresas!AJ199:AJ210)/SUM(Empresas!AJ187:AJ198)-1</f>
        <v>3.9072918600260742E-2</v>
      </c>
    </row>
    <row r="211" spans="1:36" x14ac:dyDescent="0.35">
      <c r="A211" s="38">
        <v>45352</v>
      </c>
      <c r="B211" s="22">
        <f>SUM(Empresas!B200:B211)/SUM(Empresas!B188:B199)-1</f>
        <v>1.4869632291667711E-2</v>
      </c>
      <c r="C211" s="23">
        <f>SUM(Empresas!C200:C211)/SUM(Empresas!C188:C199)-1</f>
        <v>-3.2227275355510843E-3</v>
      </c>
      <c r="D211" s="23">
        <f>SUM(Empresas!D200:D211)/SUM(Empresas!D188:D199)-1</f>
        <v>5.9724244166065477E-2</v>
      </c>
      <c r="E211" s="23">
        <f>SUM(Empresas!E200:E211)/SUM(Empresas!E188:E199)-1</f>
        <v>1.8410645271681458E-2</v>
      </c>
      <c r="F211" s="23">
        <f>SUM(Empresas!F200:F211)/SUM(Empresas!F188:F199)-1</f>
        <v>1.9070309328602875E-2</v>
      </c>
      <c r="G211" s="23">
        <f>SUM(Empresas!G200:G211)/SUM(Empresas!G188:G199)-1</f>
        <v>3.9255016900110462E-3</v>
      </c>
      <c r="H211" s="23">
        <f>SUM(Empresas!H200:H211)/SUM(Empresas!H188:H199)-1</f>
        <v>-5.5855468926441221E-3</v>
      </c>
      <c r="I211" s="23">
        <f>SUM(Empresas!I200:I211)/SUM(Empresas!I188:I199)-1</f>
        <v>7.844082830537058E-2</v>
      </c>
      <c r="J211" s="23">
        <f>SUM(Empresas!J200:J211)/SUM(Empresas!J188:J199)-1</f>
        <v>2.8222549132605135E-2</v>
      </c>
      <c r="K211" s="23">
        <f>SUM(Empresas!K200:K211)/SUM(Empresas!K188:K199)-1</f>
        <v>3.7905864655081611E-2</v>
      </c>
      <c r="L211" s="23">
        <f>SUM(Empresas!L200:L211)/SUM(Empresas!L188:L199)-1</f>
        <v>2.4993722877117985E-3</v>
      </c>
      <c r="M211" s="23">
        <f>SUM(Empresas!M200:M211)/SUM(Empresas!M188:M199)-1</f>
        <v>2.3977496696151013E-2</v>
      </c>
      <c r="N211" s="23">
        <f>SUM(Empresas!N200:N211)/SUM(Empresas!N188:N199)-1</f>
        <v>4.6301448826296721E-2</v>
      </c>
      <c r="O211" s="23">
        <f>SUM(Empresas!O200:O211)/SUM(Empresas!O188:O199)-1</f>
        <v>4.1032792123640194E-2</v>
      </c>
      <c r="P211" s="23">
        <f>SUM(Empresas!P200:P211)/SUM(Empresas!P188:P199)-1</f>
        <v>3.1117544268388198E-2</v>
      </c>
      <c r="Q211" s="23">
        <f>SUM(Empresas!Q200:Q211)/SUM(Empresas!Q188:Q199)-1</f>
        <v>7.1286400510188752E-3</v>
      </c>
      <c r="R211" s="23">
        <f>SUM(Empresas!R200:R211)/SUM(Empresas!R188:R199)-1</f>
        <v>3.8751600029450328E-2</v>
      </c>
      <c r="S211" s="23">
        <f>SUM(Empresas!S200:S211)/SUM(Empresas!S188:S199)-1</f>
        <v>2.1615049829107447E-2</v>
      </c>
      <c r="T211" s="23">
        <f>SUM(Empresas!T200:T211)/SUM(Empresas!T188:T199)-1</f>
        <v>7.3168845263505755E-2</v>
      </c>
      <c r="U211" s="23">
        <f>SUM(Empresas!U200:U211)/SUM(Empresas!U188:U199)-1</f>
        <v>-1.6350018919154552E-3</v>
      </c>
      <c r="V211" s="23">
        <f>SUM(Empresas!V200:V211)/SUM(Empresas!V188:V199)-1</f>
        <v>4.179495158521318E-2</v>
      </c>
      <c r="W211" s="23">
        <f>SUM(Empresas!W200:W211)/SUM(Empresas!W188:W199)-1</f>
        <v>2.8003400494381436E-2</v>
      </c>
      <c r="X211" s="23">
        <f>SUM(Empresas!X200:X211)/SUM(Empresas!X188:X199)-1</f>
        <v>2.993273050396783E-2</v>
      </c>
      <c r="Y211" s="23">
        <f>SUM(Empresas!Y200:Y211)/SUM(Empresas!Y188:Y199)-1</f>
        <v>3.8273997295217299E-2</v>
      </c>
      <c r="Z211" s="23">
        <f>SUM(Empresas!Z200:Z211)/SUM(Empresas!Z188:Z199)-1</f>
        <v>2.1682704352696813E-3</v>
      </c>
      <c r="AA211" s="23">
        <f>SUM(Empresas!AA200:AA211)/SUM(Empresas!AA188:AA199)-1</f>
        <v>4.1404838983134518E-2</v>
      </c>
      <c r="AB211" s="24">
        <f>SUM(Empresas!AB200:AB211)/SUM(Empresas!AB188:AB199)-1</f>
        <v>2.0897593496334688E-2</v>
      </c>
      <c r="AC211" s="22">
        <f>SUM(Empresas!AC200:AC211)/SUM(Empresas!AC188:AC199)-1</f>
        <v>9.4429712296877355E-3</v>
      </c>
      <c r="AD211" s="23">
        <f>SUM(Empresas!AD200:AD211)/SUM(Empresas!AD188:AD199)-1</f>
        <v>9.4014818521326315E-3</v>
      </c>
      <c r="AE211" s="23">
        <f>SUM(Empresas!AE200:AE211)/SUM(Empresas!AE188:AE199)-1</f>
        <v>5.6180973307190962E-2</v>
      </c>
      <c r="AF211" s="24">
        <f>SUM(Empresas!AF200:AF211)/SUM(Empresas!AF188:AF199)-1</f>
        <v>5.5860435241062545E-2</v>
      </c>
      <c r="AG211" s="22">
        <f>SUM(Empresas!AG200:AG211)/SUM(Empresas!AG188:AG199)-1</f>
        <v>3.2854365323607082E-2</v>
      </c>
      <c r="AH211" s="23">
        <f>SUM(Empresas!AH200:AH211)/SUM(Empresas!AH188:AH199)-1</f>
        <v>1.3647823275841908E-2</v>
      </c>
      <c r="AI211" s="24">
        <f>SUM(Empresas!AI200:AI211)/SUM(Empresas!AI188:AI199)-1</f>
        <v>-1.7430509581417342E-2</v>
      </c>
      <c r="AJ211" s="24">
        <f>SUM(Empresas!AJ200:AJ211)/SUM(Empresas!AJ188:AJ199)-1</f>
        <v>3.1922015844418894E-2</v>
      </c>
    </row>
    <row r="212" spans="1:36" x14ac:dyDescent="0.35">
      <c r="A212" s="38">
        <v>45383</v>
      </c>
      <c r="B212" s="22">
        <f>SUM(Empresas!B201:B212)/SUM(Empresas!B189:B200)-1</f>
        <v>2.929497083436039E-2</v>
      </c>
      <c r="C212" s="23">
        <f>SUM(Empresas!C201:C212)/SUM(Empresas!C189:C200)-1</f>
        <v>1.4673025843636722E-2</v>
      </c>
      <c r="D212" s="23">
        <f>SUM(Empresas!D201:D212)/SUM(Empresas!D189:D200)-1</f>
        <v>5.5018900878282206E-2</v>
      </c>
      <c r="E212" s="23">
        <f>SUM(Empresas!E201:E212)/SUM(Empresas!E189:E200)-1</f>
        <v>3.4152494041199466E-2</v>
      </c>
      <c r="F212" s="23">
        <f>SUM(Empresas!F201:F212)/SUM(Empresas!F189:F200)-1</f>
        <v>2.972465748439479E-2</v>
      </c>
      <c r="G212" s="23">
        <f>SUM(Empresas!G201:G212)/SUM(Empresas!G189:G200)-1</f>
        <v>1.8185284545689573E-2</v>
      </c>
      <c r="H212" s="23">
        <f>SUM(Empresas!H201:H212)/SUM(Empresas!H189:H200)-1</f>
        <v>-8.5959603946508034E-2</v>
      </c>
      <c r="I212" s="23">
        <f>SUM(Empresas!I201:I212)/SUM(Empresas!I189:I200)-1</f>
        <v>9.2755299163775229E-2</v>
      </c>
      <c r="J212" s="23">
        <f>SUM(Empresas!J201:J212)/SUM(Empresas!J189:J200)-1</f>
        <v>3.1341957015986965E-2</v>
      </c>
      <c r="K212" s="23">
        <f>SUM(Empresas!K201:K212)/SUM(Empresas!K189:K200)-1</f>
        <v>4.7037924319928814E-2</v>
      </c>
      <c r="L212" s="23">
        <f>SUM(Empresas!L201:L212)/SUM(Empresas!L189:L200)-1</f>
        <v>1.6028175535777844E-2</v>
      </c>
      <c r="M212" s="23">
        <f>SUM(Empresas!M201:M212)/SUM(Empresas!M189:M200)-1</f>
        <v>3.1883001154489499E-2</v>
      </c>
      <c r="N212" s="23">
        <f>SUM(Empresas!N201:N212)/SUM(Empresas!N189:N200)-1</f>
        <v>5.30336669128324E-2</v>
      </c>
      <c r="O212" s="23">
        <f>SUM(Empresas!O201:O212)/SUM(Empresas!O189:O200)-1</f>
        <v>4.8774204647879404E-2</v>
      </c>
      <c r="P212" s="23">
        <f>SUM(Empresas!P201:P212)/SUM(Empresas!P189:P200)-1</f>
        <v>4.1113660827489795E-2</v>
      </c>
      <c r="Q212" s="23">
        <f>SUM(Empresas!Q201:Q212)/SUM(Empresas!Q189:Q200)-1</f>
        <v>2.1638187327928771E-2</v>
      </c>
      <c r="R212" s="23">
        <f>SUM(Empresas!R201:R212)/SUM(Empresas!R189:R200)-1</f>
        <v>4.7859592059771749E-2</v>
      </c>
      <c r="S212" s="23">
        <f>SUM(Empresas!S201:S212)/SUM(Empresas!S189:S200)-1</f>
        <v>2.9782209288842232E-2</v>
      </c>
      <c r="T212" s="23">
        <f>SUM(Empresas!T201:T212)/SUM(Empresas!T189:T200)-1</f>
        <v>8.5151883146578955E-2</v>
      </c>
      <c r="U212" s="23">
        <f>SUM(Empresas!U201:U212)/SUM(Empresas!U189:U200)-1</f>
        <v>1.0306910796850755E-2</v>
      </c>
      <c r="V212" s="23">
        <f>SUM(Empresas!V201:V212)/SUM(Empresas!V189:V200)-1</f>
        <v>5.7162404665724642E-2</v>
      </c>
      <c r="W212" s="23">
        <f>SUM(Empresas!W201:W212)/SUM(Empresas!W189:W200)-1</f>
        <v>3.957198042398935E-2</v>
      </c>
      <c r="X212" s="23">
        <f>SUM(Empresas!X201:X212)/SUM(Empresas!X189:X200)-1</f>
        <v>5.0610000961305746E-2</v>
      </c>
      <c r="Y212" s="23">
        <f>SUM(Empresas!Y201:Y212)/SUM(Empresas!Y189:Y200)-1</f>
        <v>4.463928389072036E-2</v>
      </c>
      <c r="Z212" s="23">
        <f>SUM(Empresas!Z201:Z212)/SUM(Empresas!Z189:Z200)-1</f>
        <v>2.3458796608364363E-2</v>
      </c>
      <c r="AA212" s="23">
        <f>SUM(Empresas!AA201:AA212)/SUM(Empresas!AA189:AA200)-1</f>
        <v>5.5573957104903648E-2</v>
      </c>
      <c r="AB212" s="24">
        <f>SUM(Empresas!AB201:AB212)/SUM(Empresas!AB189:AB200)-1</f>
        <v>3.0442002673550128E-2</v>
      </c>
      <c r="AC212" s="22">
        <f>SUM(Empresas!AC201:AC212)/SUM(Empresas!AC189:AC200)-1</f>
        <v>2.0256264521924416E-2</v>
      </c>
      <c r="AD212" s="23">
        <f>SUM(Empresas!AD201:AD212)/SUM(Empresas!AD189:AD200)-1</f>
        <v>1.7104828658520033E-2</v>
      </c>
      <c r="AE212" s="23">
        <f>SUM(Empresas!AE201:AE212)/SUM(Empresas!AE189:AE200)-1</f>
        <v>6.8428683841716964E-2</v>
      </c>
      <c r="AF212" s="24">
        <f>SUM(Empresas!AF201:AF212)/SUM(Empresas!AF189:AF200)-1</f>
        <v>7.1846852354266355E-2</v>
      </c>
      <c r="AG212" s="22">
        <f>SUM(Empresas!AG201:AG212)/SUM(Empresas!AG189:AG200)-1</f>
        <v>4.3490278108992531E-2</v>
      </c>
      <c r="AH212" s="23">
        <f>SUM(Empresas!AH201:AH212)/SUM(Empresas!AH189:AH200)-1</f>
        <v>1.5687187672691394E-2</v>
      </c>
      <c r="AI212" s="24">
        <f>SUM(Empresas!AI201:AI212)/SUM(Empresas!AI189:AI200)-1</f>
        <v>-1.6222420381314828E-2</v>
      </c>
      <c r="AJ212" s="24">
        <f>SUM(Empresas!AJ201:AJ212)/SUM(Empresas!AJ189:AJ200)-1</f>
        <v>4.2274848898028905E-2</v>
      </c>
    </row>
    <row r="213" spans="1:36" x14ac:dyDescent="0.35">
      <c r="A213" s="38">
        <v>45413</v>
      </c>
      <c r="B213" s="22">
        <f>SUM(Empresas!B202:B213)/SUM(Empresas!B190:B201)-1</f>
        <v>4.0812314713996489E-2</v>
      </c>
      <c r="C213" s="23">
        <f>SUM(Empresas!C202:C213)/SUM(Empresas!C190:C201)-1</f>
        <v>1.7143823978350348E-2</v>
      </c>
      <c r="D213" s="23">
        <f>SUM(Empresas!D202:D213)/SUM(Empresas!D190:D201)-1</f>
        <v>4.8917820895065134E-2</v>
      </c>
      <c r="E213" s="23">
        <f>SUM(Empresas!E202:E213)/SUM(Empresas!E190:E201)-1</f>
        <v>5.7199360566716484E-2</v>
      </c>
      <c r="F213" s="23">
        <f>SUM(Empresas!F202:F213)/SUM(Empresas!F190:F201)-1</f>
        <v>2.7524360387050528E-2</v>
      </c>
      <c r="G213" s="23">
        <f>SUM(Empresas!G202:G213)/SUM(Empresas!G190:G201)-1</f>
        <v>1.6141744170422356E-2</v>
      </c>
      <c r="H213" s="23">
        <f>SUM(Empresas!H202:H213)/SUM(Empresas!H190:H201)-1</f>
        <v>-9.3363215683536671E-2</v>
      </c>
      <c r="I213" s="23">
        <f>SUM(Empresas!I202:I213)/SUM(Empresas!I190:I201)-1</f>
        <v>9.0157533356550523E-2</v>
      </c>
      <c r="J213" s="23">
        <f>SUM(Empresas!J202:J213)/SUM(Empresas!J190:J201)-1</f>
        <v>2.7528840081272543E-2</v>
      </c>
      <c r="K213" s="23">
        <f>SUM(Empresas!K202:K213)/SUM(Empresas!K190:K201)-1</f>
        <v>4.2840624853003328E-2</v>
      </c>
      <c r="L213" s="23">
        <f>SUM(Empresas!L202:L213)/SUM(Empresas!L190:L201)-1</f>
        <v>1.113454498481925E-2</v>
      </c>
      <c r="M213" s="23">
        <f>SUM(Empresas!M202:M213)/SUM(Empresas!M190:M201)-1</f>
        <v>3.156763337174473E-2</v>
      </c>
      <c r="N213" s="23">
        <f>SUM(Empresas!N202:N213)/SUM(Empresas!N190:N201)-1</f>
        <v>4.5650815720728266E-2</v>
      </c>
      <c r="O213" s="23">
        <f>SUM(Empresas!O202:O213)/SUM(Empresas!O190:O201)-1</f>
        <v>4.9506217037807554E-2</v>
      </c>
      <c r="P213" s="23">
        <f>SUM(Empresas!P202:P213)/SUM(Empresas!P190:P201)-1</f>
        <v>3.8507652155303829E-2</v>
      </c>
      <c r="Q213" s="23">
        <f>SUM(Empresas!Q202:Q213)/SUM(Empresas!Q190:Q201)-1</f>
        <v>1.6786036743204891E-2</v>
      </c>
      <c r="R213" s="23">
        <f>SUM(Empresas!R202:R213)/SUM(Empresas!R190:R201)-1</f>
        <v>4.2890107479501172E-2</v>
      </c>
      <c r="S213" s="23">
        <f>SUM(Empresas!S202:S213)/SUM(Empresas!S190:S201)-1</f>
        <v>2.4916696772783631E-2</v>
      </c>
      <c r="T213" s="23">
        <f>SUM(Empresas!T202:T213)/SUM(Empresas!T190:T201)-1</f>
        <v>8.3823563387404709E-2</v>
      </c>
      <c r="U213" s="23">
        <f>SUM(Empresas!U202:U213)/SUM(Empresas!U190:U201)-1</f>
        <v>1.7073943043632189E-2</v>
      </c>
      <c r="V213" s="23">
        <f>SUM(Empresas!V202:V213)/SUM(Empresas!V190:V201)-1</f>
        <v>6.3972453653399208E-2</v>
      </c>
      <c r="W213" s="23">
        <f>SUM(Empresas!W202:W213)/SUM(Empresas!W190:W201)-1</f>
        <v>3.4753716257599487E-2</v>
      </c>
      <c r="X213" s="23">
        <f>SUM(Empresas!X202:X213)/SUM(Empresas!X190:X201)-1</f>
        <v>3.7147051490590277E-2</v>
      </c>
      <c r="Y213" s="23">
        <f>SUM(Empresas!Y202:Y213)/SUM(Empresas!Y190:Y201)-1</f>
        <v>4.0682283324448898E-2</v>
      </c>
      <c r="Z213" s="23">
        <f>SUM(Empresas!Z202:Z213)/SUM(Empresas!Z190:Z201)-1</f>
        <v>2.5197339712598188E-2</v>
      </c>
      <c r="AA213" s="23">
        <f>SUM(Empresas!AA202:AA213)/SUM(Empresas!AA190:AA201)-1</f>
        <v>5.4213809798459911E-2</v>
      </c>
      <c r="AB213" s="24">
        <f>SUM(Empresas!AB202:AB213)/SUM(Empresas!AB190:AB201)-1</f>
        <v>3.2799815626668893E-2</v>
      </c>
      <c r="AC213" s="22">
        <f>SUM(Empresas!AC202:AC213)/SUM(Empresas!AC190:AC201)-1</f>
        <v>1.7243305087507599E-2</v>
      </c>
      <c r="AD213" s="23">
        <f>SUM(Empresas!AD202:AD213)/SUM(Empresas!AD190:AD201)-1</f>
        <v>1.4119270835692088E-2</v>
      </c>
      <c r="AE213" s="23">
        <f>SUM(Empresas!AE202:AE213)/SUM(Empresas!AE190:AE201)-1</f>
        <v>6.3998998594296141E-2</v>
      </c>
      <c r="AF213" s="24">
        <f>SUM(Empresas!AF202:AF213)/SUM(Empresas!AF190:AF201)-1</f>
        <v>7.3325127313181637E-2</v>
      </c>
      <c r="AG213" s="22">
        <f>SUM(Empresas!AG202:AG213)/SUM(Empresas!AG190:AG201)-1</f>
        <v>4.0033716358200744E-2</v>
      </c>
      <c r="AH213" s="23">
        <f>SUM(Empresas!AH202:AH213)/SUM(Empresas!AH190:AH201)-1</f>
        <v>1.2868028812415666E-2</v>
      </c>
      <c r="AI213" s="24">
        <f>SUM(Empresas!AI202:AI213)/SUM(Empresas!AI190:AI201)-1</f>
        <v>-1.6644925643689024E-2</v>
      </c>
      <c r="AJ213" s="24">
        <f>SUM(Empresas!AJ202:AJ213)/SUM(Empresas!AJ190:AJ201)-1</f>
        <v>3.8863194932357237E-2</v>
      </c>
    </row>
    <row r="214" spans="1:36" x14ac:dyDescent="0.35">
      <c r="A214" s="38">
        <v>45444</v>
      </c>
      <c r="B214" s="22">
        <f>SUM(Empresas!B203:B214)/SUM(Empresas!B191:B202)-1</f>
        <v>6.1942132666288119E-2</v>
      </c>
      <c r="C214" s="23">
        <f>SUM(Empresas!C203:C214)/SUM(Empresas!C191:C202)-1</f>
        <v>4.0338440838199485E-2</v>
      </c>
      <c r="D214" s="23">
        <f>SUM(Empresas!D203:D214)/SUM(Empresas!D191:D202)-1</f>
        <v>1.4449108328230098E-2</v>
      </c>
      <c r="E214" s="23">
        <f>SUM(Empresas!E203:E214)/SUM(Empresas!E191:E202)-1</f>
        <v>6.7872000209742378E-2</v>
      </c>
      <c r="F214" s="23">
        <f>SUM(Empresas!F203:F214)/SUM(Empresas!F191:F202)-1</f>
        <v>4.4212198714755235E-2</v>
      </c>
      <c r="G214" s="23">
        <f>SUM(Empresas!G203:G214)/SUM(Empresas!G191:G202)-1</f>
        <v>1.875456911051554E-2</v>
      </c>
      <c r="H214" s="23">
        <f>SUM(Empresas!H203:H214)/SUM(Empresas!H191:H202)-1</f>
        <v>-0.10456683671323996</v>
      </c>
      <c r="I214" s="23">
        <f>SUM(Empresas!I203:I214)/SUM(Empresas!I191:I202)-1</f>
        <v>0.10540062875441092</v>
      </c>
      <c r="J214" s="23">
        <f>SUM(Empresas!J203:J214)/SUM(Empresas!J191:J202)-1</f>
        <v>3.187923651674418E-2</v>
      </c>
      <c r="K214" s="23">
        <f>SUM(Empresas!K203:K214)/SUM(Empresas!K191:K202)-1</f>
        <v>4.8713676122215555E-2</v>
      </c>
      <c r="L214" s="23">
        <f>SUM(Empresas!L203:L214)/SUM(Empresas!L191:L202)-1</f>
        <v>6.2488277885419663E-2</v>
      </c>
      <c r="M214" s="23">
        <f>SUM(Empresas!M203:M214)/SUM(Empresas!M191:M202)-1</f>
        <v>3.6136298782010856E-2</v>
      </c>
      <c r="N214" s="23">
        <f>SUM(Empresas!N203:N214)/SUM(Empresas!N191:N202)-1</f>
        <v>4.8855659417113895E-2</v>
      </c>
      <c r="O214" s="23">
        <f>SUM(Empresas!O203:O214)/SUM(Empresas!O191:O202)-1</f>
        <v>5.3402669929423441E-2</v>
      </c>
      <c r="P214" s="23">
        <f>SUM(Empresas!P203:P214)/SUM(Empresas!P191:P202)-1</f>
        <v>4.5614094725690002E-2</v>
      </c>
      <c r="Q214" s="23">
        <f>SUM(Empresas!Q203:Q214)/SUM(Empresas!Q191:Q202)-1</f>
        <v>1.9357217851220465E-2</v>
      </c>
      <c r="R214" s="23">
        <f>SUM(Empresas!R203:R214)/SUM(Empresas!R191:R202)-1</f>
        <v>5.2229080342239609E-2</v>
      </c>
      <c r="S214" s="23">
        <f>SUM(Empresas!S203:S214)/SUM(Empresas!S191:S202)-1</f>
        <v>3.0891776622665956E-2</v>
      </c>
      <c r="T214" s="23">
        <f>SUM(Empresas!T203:T214)/SUM(Empresas!T191:T202)-1</f>
        <v>9.922991112586943E-2</v>
      </c>
      <c r="U214" s="23">
        <f>SUM(Empresas!U203:U214)/SUM(Empresas!U191:U202)-1</f>
        <v>2.9582993436033433E-2</v>
      </c>
      <c r="V214" s="23">
        <f>SUM(Empresas!V203:V214)/SUM(Empresas!V191:V202)-1</f>
        <v>8.2100342350827527E-2</v>
      </c>
      <c r="W214" s="23">
        <f>SUM(Empresas!W203:W214)/SUM(Empresas!W191:W202)-1</f>
        <v>4.2923584272124504E-2</v>
      </c>
      <c r="X214" s="23">
        <f>SUM(Empresas!X203:X214)/SUM(Empresas!X191:X202)-1</f>
        <v>4.5947394435706723E-2</v>
      </c>
      <c r="Y214" s="23">
        <f>SUM(Empresas!Y203:Y214)/SUM(Empresas!Y191:Y202)-1</f>
        <v>4.9079491869859382E-2</v>
      </c>
      <c r="Z214" s="23">
        <f>SUM(Empresas!Z203:Z214)/SUM(Empresas!Z191:Z202)-1</f>
        <v>3.3300880430125801E-2</v>
      </c>
      <c r="AA214" s="23">
        <f>SUM(Empresas!AA203:AA214)/SUM(Empresas!AA191:AA202)-1</f>
        <v>6.2990419617574345E-2</v>
      </c>
      <c r="AB214" s="24">
        <f>SUM(Empresas!AB203:AB214)/SUM(Empresas!AB191:AB202)-1</f>
        <v>4.2384733872823377E-2</v>
      </c>
      <c r="AC214" s="22">
        <f>SUM(Empresas!AC203:AC214)/SUM(Empresas!AC191:AC202)-1</f>
        <v>2.7475713092119047E-2</v>
      </c>
      <c r="AD214" s="23">
        <f>SUM(Empresas!AD203:AD214)/SUM(Empresas!AD191:AD202)-1</f>
        <v>2.2277123513931851E-2</v>
      </c>
      <c r="AE214" s="23">
        <f>SUM(Empresas!AE203:AE214)/SUM(Empresas!AE191:AE202)-1</f>
        <v>8.0052430029870392E-2</v>
      </c>
      <c r="AF214" s="24">
        <f>SUM(Empresas!AF203:AF214)/SUM(Empresas!AF191:AF202)-1</f>
        <v>0.10186918717504811</v>
      </c>
      <c r="AG214" s="22">
        <f>SUM(Empresas!AG203:AG214)/SUM(Empresas!AG191:AG202)-1</f>
        <v>5.3007326016339729E-2</v>
      </c>
      <c r="AH214" s="23">
        <f>SUM(Empresas!AH203:AH214)/SUM(Empresas!AH191:AH202)-1</f>
        <v>1.3818819122895398E-2</v>
      </c>
      <c r="AI214" s="24">
        <f>SUM(Empresas!AI203:AI214)/SUM(Empresas!AI191:AI202)-1</f>
        <v>-1.3444760860680471E-2</v>
      </c>
      <c r="AJ214" s="24">
        <f>SUM(Empresas!AJ203:AJ214)/SUM(Empresas!AJ191:AJ202)-1</f>
        <v>5.1466776903847711E-2</v>
      </c>
    </row>
    <row r="215" spans="1:36" x14ac:dyDescent="0.35">
      <c r="A215" s="38">
        <v>45474</v>
      </c>
      <c r="B215" s="22">
        <f>SUM(Empresas!B204:B215)/SUM(Empresas!B192:B203)-1</f>
        <v>6.2275707439108041E-2</v>
      </c>
      <c r="C215" s="23">
        <f>SUM(Empresas!C204:C215)/SUM(Empresas!C192:C203)-1</f>
        <v>4.0676549443200649E-2</v>
      </c>
      <c r="D215" s="23">
        <f>SUM(Empresas!D204:D215)/SUM(Empresas!D192:D203)-1</f>
        <v>7.9155238766639435E-3</v>
      </c>
      <c r="E215" s="23">
        <f>SUM(Empresas!E204:E215)/SUM(Empresas!E192:E203)-1</f>
        <v>7.1338732062911303E-2</v>
      </c>
      <c r="F215" s="23">
        <f>SUM(Empresas!F204:F215)/SUM(Empresas!F192:F203)-1</f>
        <v>5.0255292278724051E-2</v>
      </c>
      <c r="G215" s="23">
        <f>SUM(Empresas!G204:G215)/SUM(Empresas!G192:G203)-1</f>
        <v>2.3289585456685913E-2</v>
      </c>
      <c r="H215" s="23">
        <f>SUM(Empresas!H204:H215)/SUM(Empresas!H192:H203)-1</f>
        <v>-7.9293311026657709E-2</v>
      </c>
      <c r="I215" s="23">
        <f>SUM(Empresas!I204:I215)/SUM(Empresas!I192:I203)-1</f>
        <v>0.13444670179938401</v>
      </c>
      <c r="J215" s="23">
        <f>SUM(Empresas!J204:J215)/SUM(Empresas!J192:J203)-1</f>
        <v>4.5423721476741674E-2</v>
      </c>
      <c r="K215" s="23">
        <f>SUM(Empresas!K204:K215)/SUM(Empresas!K192:K203)-1</f>
        <v>4.975362381683035E-2</v>
      </c>
      <c r="L215" s="23">
        <f>SUM(Empresas!L204:L215)/SUM(Empresas!L192:L203)-1</f>
        <v>7.6405678829596591E-2</v>
      </c>
      <c r="M215" s="23">
        <f>SUM(Empresas!M204:M215)/SUM(Empresas!M192:M203)-1</f>
        <v>7.3607908763170249E-2</v>
      </c>
      <c r="N215" s="23">
        <f>SUM(Empresas!N204:N215)/SUM(Empresas!N192:N203)-1</f>
        <v>6.5675837696528738E-2</v>
      </c>
      <c r="O215" s="23">
        <f>SUM(Empresas!O204:O215)/SUM(Empresas!O192:O203)-1</f>
        <v>5.3899846004848984E-2</v>
      </c>
      <c r="P215" s="23">
        <f>SUM(Empresas!P204:P215)/SUM(Empresas!P192:P203)-1</f>
        <v>4.3352611715812728E-2</v>
      </c>
      <c r="Q215" s="23">
        <f>SUM(Empresas!Q204:Q215)/SUM(Empresas!Q192:Q203)-1</f>
        <v>1.6869971779586601E-2</v>
      </c>
      <c r="R215" s="23">
        <f>SUM(Empresas!R204:R215)/SUM(Empresas!R192:R203)-1</f>
        <v>5.3624767394455652E-2</v>
      </c>
      <c r="S215" s="23">
        <f>SUM(Empresas!S204:S215)/SUM(Empresas!S192:S203)-1</f>
        <v>3.5725314559417853E-2</v>
      </c>
      <c r="T215" s="23">
        <f>SUM(Empresas!T204:T215)/SUM(Empresas!T192:T203)-1</f>
        <v>0.12016493324104083</v>
      </c>
      <c r="U215" s="23">
        <f>SUM(Empresas!U204:U215)/SUM(Empresas!U192:U203)-1</f>
        <v>3.3815167272638336E-2</v>
      </c>
      <c r="V215" s="23">
        <f>SUM(Empresas!V204:V215)/SUM(Empresas!V192:V203)-1</f>
        <v>8.7263484941528136E-2</v>
      </c>
      <c r="W215" s="23">
        <f>SUM(Empresas!W204:W215)/SUM(Empresas!W192:W203)-1</f>
        <v>3.6354683003003707E-2</v>
      </c>
      <c r="X215" s="23">
        <f>SUM(Empresas!X204:X215)/SUM(Empresas!X192:X203)-1</f>
        <v>5.4464310498340884E-2</v>
      </c>
      <c r="Y215" s="23">
        <f>SUM(Empresas!Y204:Y215)/SUM(Empresas!Y192:Y203)-1</f>
        <v>5.893841434812952E-2</v>
      </c>
      <c r="Z215" s="23">
        <f>SUM(Empresas!Z204:Z215)/SUM(Empresas!Z192:Z203)-1</f>
        <v>3.6651660314675372E-2</v>
      </c>
      <c r="AA215" s="23">
        <f>SUM(Empresas!AA204:AA215)/SUM(Empresas!AA192:AA203)-1</f>
        <v>6.4662810464861664E-2</v>
      </c>
      <c r="AB215" s="24">
        <f>SUM(Empresas!AB204:AB215)/SUM(Empresas!AB192:AB203)-1</f>
        <v>5.9061063943304903E-2</v>
      </c>
      <c r="AC215" s="22">
        <f>SUM(Empresas!AC204:AC215)/SUM(Empresas!AC192:AC203)-1</f>
        <v>3.62789796196894E-2</v>
      </c>
      <c r="AD215" s="23">
        <f>SUM(Empresas!AD204:AD215)/SUM(Empresas!AD192:AD203)-1</f>
        <v>3.0372418663862089E-2</v>
      </c>
      <c r="AE215" s="23">
        <f>SUM(Empresas!AE204:AE215)/SUM(Empresas!AE192:AE203)-1</f>
        <v>8.5258548568726278E-2</v>
      </c>
      <c r="AF215" s="24">
        <f>SUM(Empresas!AF204:AF215)/SUM(Empresas!AF192:AF203)-1</f>
        <v>0.13808836581036821</v>
      </c>
      <c r="AG215" s="22">
        <f>SUM(Empresas!AG204:AG215)/SUM(Empresas!AG192:AG203)-1</f>
        <v>6.1280086962582914E-2</v>
      </c>
      <c r="AH215" s="23">
        <f>SUM(Empresas!AH204:AH215)/SUM(Empresas!AH192:AH203)-1</f>
        <v>1.673281204663013E-2</v>
      </c>
      <c r="AI215" s="24">
        <f>SUM(Empresas!AI204:AI215)/SUM(Empresas!AI192:AI203)-1</f>
        <v>-1.0194773948719926E-2</v>
      </c>
      <c r="AJ215" s="24">
        <f>SUM(Empresas!AJ204:AJ215)/SUM(Empresas!AJ192:AJ203)-1</f>
        <v>5.9573152114281047E-2</v>
      </c>
    </row>
    <row r="216" spans="1:36" x14ac:dyDescent="0.35">
      <c r="A216" s="38">
        <v>45505</v>
      </c>
      <c r="B216" s="22">
        <f>SUM(Empresas!B205:B216)/SUM(Empresas!B193:B204)-1</f>
        <v>6.2430697327998219E-2</v>
      </c>
      <c r="C216" s="23">
        <f>SUM(Empresas!C205:C216)/SUM(Empresas!C193:C204)-1</f>
        <v>3.6239557128368238E-2</v>
      </c>
      <c r="D216" s="23">
        <f>SUM(Empresas!D205:D216)/SUM(Empresas!D193:D204)-1</f>
        <v>3.0774012474865664E-4</v>
      </c>
      <c r="E216" s="23">
        <f>SUM(Empresas!E205:E216)/SUM(Empresas!E193:E204)-1</f>
        <v>7.4502962493183E-2</v>
      </c>
      <c r="F216" s="23">
        <f>SUM(Empresas!F205:F216)/SUM(Empresas!F193:F204)-1</f>
        <v>3.9526983736053678E-2</v>
      </c>
      <c r="G216" s="23">
        <f>SUM(Empresas!G205:G216)/SUM(Empresas!G193:G204)-1</f>
        <v>2.7610167551400888E-2</v>
      </c>
      <c r="H216" s="23">
        <f>SUM(Empresas!H205:H216)/SUM(Empresas!H193:H204)-1</f>
        <v>-7.1639731134635176E-2</v>
      </c>
      <c r="I216" s="23">
        <f>SUM(Empresas!I205:I216)/SUM(Empresas!I193:I204)-1</f>
        <v>0.12405485495807334</v>
      </c>
      <c r="J216" s="23">
        <f>SUM(Empresas!J205:J216)/SUM(Empresas!J193:J204)-1</f>
        <v>3.5720212084280778E-2</v>
      </c>
      <c r="K216" s="23">
        <f>SUM(Empresas!K205:K216)/SUM(Empresas!K193:K204)-1</f>
        <v>4.4514155883337292E-2</v>
      </c>
      <c r="L216" s="23">
        <f>SUM(Empresas!L205:L216)/SUM(Empresas!L193:L204)-1</f>
        <v>6.2323485471953877E-2</v>
      </c>
      <c r="M216" s="23">
        <f>SUM(Empresas!M205:M216)/SUM(Empresas!M193:M204)-1</f>
        <v>6.8262108609586036E-2</v>
      </c>
      <c r="N216" s="23">
        <f>SUM(Empresas!N205:N216)/SUM(Empresas!N193:N204)-1</f>
        <v>6.1878153272682646E-2</v>
      </c>
      <c r="O216" s="23">
        <f>SUM(Empresas!O205:O216)/SUM(Empresas!O193:O204)-1</f>
        <v>4.4028840834570149E-2</v>
      </c>
      <c r="P216" s="23">
        <f>SUM(Empresas!P205:P216)/SUM(Empresas!P193:P204)-1</f>
        <v>3.8354710949802806E-2</v>
      </c>
      <c r="Q216" s="23">
        <f>SUM(Empresas!Q205:Q216)/SUM(Empresas!Q193:Q204)-1</f>
        <v>6.1084573757023142E-2</v>
      </c>
      <c r="R216" s="23">
        <f>SUM(Empresas!R205:R216)/SUM(Empresas!R193:R204)-1</f>
        <v>5.0057720106414072E-2</v>
      </c>
      <c r="S216" s="23">
        <f>SUM(Empresas!S205:S216)/SUM(Empresas!S193:S204)-1</f>
        <v>3.75629748315367E-2</v>
      </c>
      <c r="T216" s="23">
        <f>SUM(Empresas!T205:T216)/SUM(Empresas!T193:T204)-1</f>
        <v>7.4474455249503135E-2</v>
      </c>
      <c r="U216" s="23">
        <f>SUM(Empresas!U205:U216)/SUM(Empresas!U193:U204)-1</f>
        <v>2.7650000786447526E-2</v>
      </c>
      <c r="V216" s="23">
        <f>SUM(Empresas!V205:V216)/SUM(Empresas!V193:V204)-1</f>
        <v>8.6514938823071708E-2</v>
      </c>
      <c r="W216" s="23">
        <f>SUM(Empresas!W205:W216)/SUM(Empresas!W193:W204)-1</f>
        <v>1.7178886257098958E-2</v>
      </c>
      <c r="X216" s="23">
        <f>SUM(Empresas!X205:X216)/SUM(Empresas!X193:X204)-1</f>
        <v>5.9716912094208707E-2</v>
      </c>
      <c r="Y216" s="23">
        <f>SUM(Empresas!Y205:Y216)/SUM(Empresas!Y193:Y204)-1</f>
        <v>6.2688896264609051E-2</v>
      </c>
      <c r="Z216" s="23">
        <f>SUM(Empresas!Z205:Z216)/SUM(Empresas!Z193:Z204)-1</f>
        <v>3.8619342745625618E-2</v>
      </c>
      <c r="AA216" s="23">
        <f>SUM(Empresas!AA205:AA216)/SUM(Empresas!AA193:AA204)-1</f>
        <v>4.1869355677734976E-2</v>
      </c>
      <c r="AB216" s="24">
        <f>SUM(Empresas!AB205:AB216)/SUM(Empresas!AB193:AB204)-1</f>
        <v>5.0794624014421697E-2</v>
      </c>
      <c r="AC216" s="22">
        <f>SUM(Empresas!AC205:AC216)/SUM(Empresas!AC193:AC204)-1</f>
        <v>3.2964850204762142E-2</v>
      </c>
      <c r="AD216" s="23">
        <f>SUM(Empresas!AD205:AD216)/SUM(Empresas!AD193:AD204)-1</f>
        <v>2.1121942195730714E-2</v>
      </c>
      <c r="AE216" s="23">
        <f>SUM(Empresas!AE205:AE216)/SUM(Empresas!AE193:AE204)-1</f>
        <v>6.8595607501918732E-2</v>
      </c>
      <c r="AF216" s="24">
        <f>SUM(Empresas!AF205:AF216)/SUM(Empresas!AF193:AF204)-1</f>
        <v>0.16081700633426199</v>
      </c>
      <c r="AG216" s="22">
        <f>SUM(Empresas!AG205:AG216)/SUM(Empresas!AG193:AG204)-1</f>
        <v>5.0379691282661954E-2</v>
      </c>
      <c r="AH216" s="23">
        <f>SUM(Empresas!AH205:AH216)/SUM(Empresas!AH193:AH204)-1</f>
        <v>1.4281700847201373E-2</v>
      </c>
      <c r="AI216" s="24">
        <f>SUM(Empresas!AI205:AI216)/SUM(Empresas!AI193:AI204)-1</f>
        <v>-9.071732391073728E-3</v>
      </c>
      <c r="AJ216" s="24">
        <f>SUM(Empresas!AJ205:AJ216)/SUM(Empresas!AJ193:AJ204)-1</f>
        <v>4.8993150410322928E-2</v>
      </c>
    </row>
    <row r="217" spans="1:36" x14ac:dyDescent="0.35">
      <c r="A217" s="38">
        <v>45536</v>
      </c>
      <c r="B217" s="22">
        <f>SUM(Empresas!B206:B217)/SUM(Empresas!B194:B205)-1</f>
        <v>6.040154201235981E-2</v>
      </c>
      <c r="C217" s="23">
        <f>SUM(Empresas!C206:C217)/SUM(Empresas!C194:C205)-1</f>
        <v>2.4420572468745627E-2</v>
      </c>
      <c r="D217" s="23">
        <f>SUM(Empresas!D206:D217)/SUM(Empresas!D194:D205)-1</f>
        <v>7.1535817396695123E-4</v>
      </c>
      <c r="E217" s="23">
        <f>SUM(Empresas!E206:E217)/SUM(Empresas!E194:E205)-1</f>
        <v>7.4059918068141828E-2</v>
      </c>
      <c r="F217" s="23">
        <f>SUM(Empresas!F206:F217)/SUM(Empresas!F194:F205)-1</f>
        <v>3.4833085560597832E-2</v>
      </c>
      <c r="G217" s="23">
        <f>SUM(Empresas!G206:G217)/SUM(Empresas!G194:G205)-1</f>
        <v>3.0826202821579107E-2</v>
      </c>
      <c r="H217" s="23">
        <f>SUM(Empresas!H206:H217)/SUM(Empresas!H194:H205)-1</f>
        <v>-3.1270556416922446E-2</v>
      </c>
      <c r="I217" s="23">
        <f>SUM(Empresas!I206:I217)/SUM(Empresas!I194:I205)-1</f>
        <v>0.12213410857379325</v>
      </c>
      <c r="J217" s="23">
        <f>SUM(Empresas!J206:J217)/SUM(Empresas!J194:J205)-1</f>
        <v>3.8592286113799501E-2</v>
      </c>
      <c r="K217" s="23">
        <f>SUM(Empresas!K206:K217)/SUM(Empresas!K194:K205)-1</f>
        <v>4.7204532055484805E-2</v>
      </c>
      <c r="L217" s="23">
        <f>SUM(Empresas!L206:L217)/SUM(Empresas!L194:L205)-1</f>
        <v>5.5695395605317444E-2</v>
      </c>
      <c r="M217" s="23">
        <f>SUM(Empresas!M206:M217)/SUM(Empresas!M194:M205)-1</f>
        <v>6.4987640324453144E-2</v>
      </c>
      <c r="N217" s="23">
        <f>SUM(Empresas!N206:N217)/SUM(Empresas!N194:N205)-1</f>
        <v>5.3188847615055268E-2</v>
      </c>
      <c r="O217" s="23">
        <f>SUM(Empresas!O206:O217)/SUM(Empresas!O194:O205)-1</f>
        <v>4.2831968550659294E-2</v>
      </c>
      <c r="P217" s="23">
        <f>SUM(Empresas!P206:P217)/SUM(Empresas!P194:P205)-1</f>
        <v>3.7067303469031421E-2</v>
      </c>
      <c r="Q217" s="23">
        <f>SUM(Empresas!Q206:Q217)/SUM(Empresas!Q194:Q205)-1</f>
        <v>6.1059518897064624E-2</v>
      </c>
      <c r="R217" s="23">
        <f>SUM(Empresas!R206:R217)/SUM(Empresas!R194:R205)-1</f>
        <v>4.886297805936346E-2</v>
      </c>
      <c r="S217" s="23">
        <f>SUM(Empresas!S206:S217)/SUM(Empresas!S194:S205)-1</f>
        <v>2.9436646022567459E-2</v>
      </c>
      <c r="T217" s="23">
        <f>SUM(Empresas!T206:T217)/SUM(Empresas!T194:T205)-1</f>
        <v>3.6558231524349338E-2</v>
      </c>
      <c r="U217" s="23">
        <f>SUM(Empresas!U206:U217)/SUM(Empresas!U194:U205)-1</f>
        <v>2.3928873557901076E-2</v>
      </c>
      <c r="V217" s="23">
        <f>SUM(Empresas!V206:V217)/SUM(Empresas!V194:V205)-1</f>
        <v>7.7882981744406887E-2</v>
      </c>
      <c r="W217" s="23">
        <f>SUM(Empresas!W206:W217)/SUM(Empresas!W194:W205)-1</f>
        <v>1.710267562449852E-2</v>
      </c>
      <c r="X217" s="23">
        <f>SUM(Empresas!X206:X217)/SUM(Empresas!X194:X205)-1</f>
        <v>3.8516980527333988E-2</v>
      </c>
      <c r="Y217" s="23">
        <f>SUM(Empresas!Y206:Y217)/SUM(Empresas!Y194:Y205)-1</f>
        <v>4.3407817475956234E-2</v>
      </c>
      <c r="Z217" s="23">
        <f>SUM(Empresas!Z206:Z217)/SUM(Empresas!Z194:Z205)-1</f>
        <v>4.1701411134055011E-2</v>
      </c>
      <c r="AA217" s="23">
        <f>SUM(Empresas!AA206:AA217)/SUM(Empresas!AA194:AA205)-1</f>
        <v>2.5721705566108533E-2</v>
      </c>
      <c r="AB217" s="24">
        <f>SUM(Empresas!AB206:AB217)/SUM(Empresas!AB194:AB205)-1</f>
        <v>5.3443780244714523E-2</v>
      </c>
      <c r="AC217" s="22">
        <f>SUM(Empresas!AC206:AC217)/SUM(Empresas!AC194:AC205)-1</f>
        <v>2.4508430039599904E-2</v>
      </c>
      <c r="AD217" s="23">
        <f>SUM(Empresas!AD206:AD217)/SUM(Empresas!AD194:AD205)-1</f>
        <v>1.7473967582176897E-2</v>
      </c>
      <c r="AE217" s="23">
        <f>SUM(Empresas!AE206:AE217)/SUM(Empresas!AE194:AE205)-1</f>
        <v>5.0638923146739234E-2</v>
      </c>
      <c r="AF217" s="24">
        <f>SUM(Empresas!AF206:AF217)/SUM(Empresas!AF194:AF205)-1</f>
        <v>0.13840882060616844</v>
      </c>
      <c r="AG217" s="22">
        <f>SUM(Empresas!AG206:AG217)/SUM(Empresas!AG194:AG205)-1</f>
        <v>3.8857160388975354E-2</v>
      </c>
      <c r="AH217" s="23">
        <f>SUM(Empresas!AH206:AH217)/SUM(Empresas!AH194:AH205)-1</f>
        <v>1.7703474960618859E-2</v>
      </c>
      <c r="AI217" s="24">
        <f>SUM(Empresas!AI206:AI217)/SUM(Empresas!AI194:AI205)-1</f>
        <v>-7.1492083139803597E-3</v>
      </c>
      <c r="AJ217" s="24">
        <f>SUM(Empresas!AJ206:AJ217)/SUM(Empresas!AJ194:AJ205)-1</f>
        <v>3.7936480192884092E-2</v>
      </c>
    </row>
    <row r="218" spans="1:36" x14ac:dyDescent="0.35">
      <c r="A218" s="38">
        <v>45566</v>
      </c>
      <c r="B218" s="22">
        <f>SUM(Empresas!B207:B218)/SUM(Empresas!B195:B206)-1</f>
        <v>5.9651438886459518E-2</v>
      </c>
      <c r="C218" s="23">
        <f>SUM(Empresas!C207:C218)/SUM(Empresas!C195:C206)-1</f>
        <v>1.2697998793464782E-2</v>
      </c>
      <c r="D218" s="23">
        <f>SUM(Empresas!D207:D218)/SUM(Empresas!D195:D206)-1</f>
        <v>-5.8051942750380059E-3</v>
      </c>
      <c r="E218" s="23">
        <f>SUM(Empresas!E207:E218)/SUM(Empresas!E195:E206)-1</f>
        <v>7.3421903459450544E-2</v>
      </c>
      <c r="F218" s="23">
        <f>SUM(Empresas!F207:F218)/SUM(Empresas!F195:F206)-1</f>
        <v>3.0690021195238115E-2</v>
      </c>
      <c r="G218" s="23">
        <f>SUM(Empresas!G207:G218)/SUM(Empresas!G195:G206)-1</f>
        <v>2.3917157322705718E-2</v>
      </c>
      <c r="H218" s="23">
        <f>SUM(Empresas!H207:H218)/SUM(Empresas!H195:H206)-1</f>
        <v>-5.7922383808802658E-2</v>
      </c>
      <c r="I218" s="23">
        <f>SUM(Empresas!I207:I218)/SUM(Empresas!I195:I206)-1</f>
        <v>0.12695351741512773</v>
      </c>
      <c r="J218" s="23">
        <f>SUM(Empresas!J207:J218)/SUM(Empresas!J195:J206)-1</f>
        <v>3.2497107459593222E-2</v>
      </c>
      <c r="K218" s="23">
        <f>SUM(Empresas!K207:K218)/SUM(Empresas!K195:K206)-1</f>
        <v>4.7523437188062179E-2</v>
      </c>
      <c r="L218" s="23">
        <f>SUM(Empresas!L207:L218)/SUM(Empresas!L195:L206)-1</f>
        <v>5.3455729218864212E-2</v>
      </c>
      <c r="M218" s="23">
        <f>SUM(Empresas!M207:M218)/SUM(Empresas!M195:M206)-1</f>
        <v>5.5129287004708871E-2</v>
      </c>
      <c r="N218" s="23">
        <f>SUM(Empresas!N207:N218)/SUM(Empresas!N195:N206)-1</f>
        <v>4.7977321273918072E-2</v>
      </c>
      <c r="O218" s="23">
        <f>SUM(Empresas!O207:O218)/SUM(Empresas!O195:O206)-1</f>
        <v>3.6795313989647527E-2</v>
      </c>
      <c r="P218" s="23">
        <f>SUM(Empresas!P207:P218)/SUM(Empresas!P195:P206)-1</f>
        <v>2.8651329465692488E-2</v>
      </c>
      <c r="Q218" s="23">
        <f>SUM(Empresas!Q207:Q218)/SUM(Empresas!Q195:Q206)-1</f>
        <v>5.3989346914455227E-2</v>
      </c>
      <c r="R218" s="23">
        <f>SUM(Empresas!R207:R218)/SUM(Empresas!R195:R206)-1</f>
        <v>4.5751992320426149E-2</v>
      </c>
      <c r="S218" s="23">
        <f>SUM(Empresas!S207:S218)/SUM(Empresas!S195:S206)-1</f>
        <v>2.896469820225156E-2</v>
      </c>
      <c r="T218" s="23">
        <f>SUM(Empresas!T207:T218)/SUM(Empresas!T195:T206)-1</f>
        <v>1.1578291341807212E-2</v>
      </c>
      <c r="U218" s="23">
        <f>SUM(Empresas!U207:U218)/SUM(Empresas!U195:U206)-1</f>
        <v>2.382852238489952E-2</v>
      </c>
      <c r="V218" s="23">
        <f>SUM(Empresas!V207:V218)/SUM(Empresas!V195:V206)-1</f>
        <v>7.3395036972545569E-2</v>
      </c>
      <c r="W218" s="23">
        <f>SUM(Empresas!W207:W218)/SUM(Empresas!W195:W206)-1</f>
        <v>1.2880854374112793E-2</v>
      </c>
      <c r="X218" s="23">
        <f>SUM(Empresas!X207:X218)/SUM(Empresas!X195:X206)-1</f>
        <v>3.3873570247273443E-2</v>
      </c>
      <c r="Y218" s="23">
        <f>SUM(Empresas!Y207:Y218)/SUM(Empresas!Y195:Y206)-1</f>
        <v>4.9537662685422923E-2</v>
      </c>
      <c r="Z218" s="23">
        <f>SUM(Empresas!Z207:Z218)/SUM(Empresas!Z195:Z206)-1</f>
        <v>4.0103104873298046E-2</v>
      </c>
      <c r="AA218" s="23">
        <f>SUM(Empresas!AA207:AA218)/SUM(Empresas!AA195:AA206)-1</f>
        <v>1.5009396835904854E-2</v>
      </c>
      <c r="AB218" s="24">
        <f>SUM(Empresas!AB207:AB218)/SUM(Empresas!AB195:AB206)-1</f>
        <v>5.2529820665183635E-2</v>
      </c>
      <c r="AC218" s="22">
        <f>SUM(Empresas!AC207:AC218)/SUM(Empresas!AC195:AC206)-1</f>
        <v>2.201023001175173E-2</v>
      </c>
      <c r="AD218" s="23">
        <f>SUM(Empresas!AD207:AD218)/SUM(Empresas!AD195:AD206)-1</f>
        <v>1.3672171092022012E-2</v>
      </c>
      <c r="AE218" s="23">
        <f>SUM(Empresas!AE207:AE218)/SUM(Empresas!AE195:AE206)-1</f>
        <v>3.9466867997280275E-2</v>
      </c>
      <c r="AF218" s="24">
        <f>SUM(Empresas!AF207:AF218)/SUM(Empresas!AF195:AF206)-1</f>
        <v>0.13746401549027287</v>
      </c>
      <c r="AG218" s="22">
        <f>SUM(Empresas!AG207:AG218)/SUM(Empresas!AG195:AG206)-1</f>
        <v>3.1736971887976084E-2</v>
      </c>
      <c r="AH218" s="23">
        <f>SUM(Empresas!AH207:AH218)/SUM(Empresas!AH195:AH206)-1</f>
        <v>2.1466890660282845E-2</v>
      </c>
      <c r="AI218" s="24">
        <f>SUM(Empresas!AI207:AI218)/SUM(Empresas!AI195:AI206)-1</f>
        <v>-5.3540943128473906E-3</v>
      </c>
      <c r="AJ218" s="24">
        <f>SUM(Empresas!AJ207:AJ218)/SUM(Empresas!AJ195:AJ206)-1</f>
        <v>3.1147634379211864E-2</v>
      </c>
    </row>
    <row r="219" spans="1:36" x14ac:dyDescent="0.35">
      <c r="A219" s="38">
        <v>45597</v>
      </c>
      <c r="B219" s="22">
        <f>SUM(Empresas!B208:B219)/SUM(Empresas!B196:B207)-1</f>
        <v>4.3023574326825242E-2</v>
      </c>
      <c r="C219" s="23">
        <f>SUM(Empresas!C208:C219)/SUM(Empresas!C196:C207)-1</f>
        <v>-4.054994545699131E-6</v>
      </c>
      <c r="D219" s="23">
        <f>SUM(Empresas!D208:D219)/SUM(Empresas!D196:D207)-1</f>
        <v>-1.9792351851807166E-2</v>
      </c>
      <c r="E219" s="23">
        <f>SUM(Empresas!E208:E219)/SUM(Empresas!E196:E207)-1</f>
        <v>6.1788035703820299E-2</v>
      </c>
      <c r="F219" s="23">
        <f>SUM(Empresas!F208:F219)/SUM(Empresas!F196:F207)-1</f>
        <v>2.0547218896972641E-2</v>
      </c>
      <c r="G219" s="23">
        <f>SUM(Empresas!G208:G219)/SUM(Empresas!G196:G207)-1</f>
        <v>1.2069301284219014E-2</v>
      </c>
      <c r="H219" s="23">
        <f>SUM(Empresas!H208:H219)/SUM(Empresas!H196:H207)-1</f>
        <v>-6.6097912489720634E-2</v>
      </c>
      <c r="I219" s="23">
        <f>SUM(Empresas!I208:I219)/SUM(Empresas!I196:I207)-1</f>
        <v>0.11964867624026687</v>
      </c>
      <c r="J219" s="23">
        <f>SUM(Empresas!J208:J219)/SUM(Empresas!J196:J207)-1</f>
        <v>2.1360240532234842E-2</v>
      </c>
      <c r="K219" s="23">
        <f>SUM(Empresas!K208:K219)/SUM(Empresas!K196:K207)-1</f>
        <v>3.8338217801142438E-2</v>
      </c>
      <c r="L219" s="23">
        <f>SUM(Empresas!L208:L219)/SUM(Empresas!L196:L207)-1</f>
        <v>4.3917975958491118E-2</v>
      </c>
      <c r="M219" s="23">
        <f>SUM(Empresas!M208:M219)/SUM(Empresas!M196:M207)-1</f>
        <v>3.6830636314261422E-2</v>
      </c>
      <c r="N219" s="23">
        <f>SUM(Empresas!N208:N219)/SUM(Empresas!N196:N207)-1</f>
        <v>3.0101575251682222E-2</v>
      </c>
      <c r="O219" s="23">
        <f>SUM(Empresas!O208:O219)/SUM(Empresas!O196:O207)-1</f>
        <v>2.3871778347823724E-2</v>
      </c>
      <c r="P219" s="23">
        <f>SUM(Empresas!P208:P219)/SUM(Empresas!P196:P207)-1</f>
        <v>1.3929564515358983E-2</v>
      </c>
      <c r="Q219" s="23">
        <f>SUM(Empresas!Q208:Q219)/SUM(Empresas!Q196:Q207)-1</f>
        <v>3.124664903004204E-2</v>
      </c>
      <c r="R219" s="23">
        <f>SUM(Empresas!R208:R219)/SUM(Empresas!R196:R207)-1</f>
        <v>3.7067568783231808E-2</v>
      </c>
      <c r="S219" s="23">
        <f>SUM(Empresas!S208:S219)/SUM(Empresas!S196:S207)-1</f>
        <v>1.6253052527703371E-2</v>
      </c>
      <c r="T219" s="23">
        <f>SUM(Empresas!T208:T219)/SUM(Empresas!T196:T207)-1</f>
        <v>-1.0308181711287001E-2</v>
      </c>
      <c r="U219" s="23">
        <f>SUM(Empresas!U208:U219)/SUM(Empresas!U196:U207)-1</f>
        <v>1.1948108563878845E-2</v>
      </c>
      <c r="V219" s="23">
        <f>SUM(Empresas!V208:V219)/SUM(Empresas!V196:V207)-1</f>
        <v>5.7782348146556028E-2</v>
      </c>
      <c r="W219" s="23">
        <f>SUM(Empresas!W208:W219)/SUM(Empresas!W196:W207)-1</f>
        <v>3.9993291563815703E-3</v>
      </c>
      <c r="X219" s="23">
        <f>SUM(Empresas!X208:X219)/SUM(Empresas!X196:X207)-1</f>
        <v>1.5319491857274103E-2</v>
      </c>
      <c r="Y219" s="23">
        <f>SUM(Empresas!Y208:Y219)/SUM(Empresas!Y196:Y207)-1</f>
        <v>4.0402280384124856E-2</v>
      </c>
      <c r="Z219" s="23">
        <f>SUM(Empresas!Z208:Z219)/SUM(Empresas!Z196:Z207)-1</f>
        <v>2.7649721108572001E-2</v>
      </c>
      <c r="AA219" s="23">
        <f>SUM(Empresas!AA208:AA219)/SUM(Empresas!AA196:AA207)-1</f>
        <v>6.0967470305388627E-3</v>
      </c>
      <c r="AB219" s="24">
        <f>SUM(Empresas!AB208:AB219)/SUM(Empresas!AB196:AB207)-1</f>
        <v>4.5569599114382298E-2</v>
      </c>
      <c r="AC219" s="22">
        <f>SUM(Empresas!AC208:AC219)/SUM(Empresas!AC196:AC207)-1</f>
        <v>8.5470885347920245E-3</v>
      </c>
      <c r="AD219" s="23">
        <f>SUM(Empresas!AD208:AD219)/SUM(Empresas!AD196:AD207)-1</f>
        <v>4.3304289137611196E-3</v>
      </c>
      <c r="AE219" s="23">
        <f>SUM(Empresas!AE208:AE219)/SUM(Empresas!AE196:AE207)-1</f>
        <v>2.4580667088332175E-2</v>
      </c>
      <c r="AF219" s="24">
        <f>SUM(Empresas!AF208:AF219)/SUM(Empresas!AF196:AF207)-1</f>
        <v>0.12875612256482505</v>
      </c>
      <c r="AG219" s="22">
        <f>SUM(Empresas!AG208:AG219)/SUM(Empresas!AG196:AG207)-1</f>
        <v>1.9347434525523344E-2</v>
      </c>
      <c r="AH219" s="23">
        <f>SUM(Empresas!AH208:AH219)/SUM(Empresas!AH196:AH207)-1</f>
        <v>1.7388463391636799E-2</v>
      </c>
      <c r="AI219" s="24">
        <f>SUM(Empresas!AI208:AI219)/SUM(Empresas!AI196:AI207)-1</f>
        <v>-6.9826939702832824E-3</v>
      </c>
      <c r="AJ219" s="24">
        <f>SUM(Empresas!AJ208:AJ219)/SUM(Empresas!AJ196:AJ207)-1</f>
        <v>1.9045871631924172E-2</v>
      </c>
    </row>
    <row r="220" spans="1:36" ht="15" thickBot="1" x14ac:dyDescent="0.4">
      <c r="A220" s="39">
        <v>45627</v>
      </c>
      <c r="B220" s="25">
        <f>SUM(Empresas!B209:B220)/SUM(Empresas!B197:B208)-1</f>
        <v>4.459980602372382E-2</v>
      </c>
      <c r="C220" s="26">
        <f>SUM(Empresas!C209:C220)/SUM(Empresas!C197:C208)-1</f>
        <v>7.9522754878733615E-3</v>
      </c>
      <c r="D220" s="26">
        <f>SUM(Empresas!D209:D220)/SUM(Empresas!D197:D208)-1</f>
        <v>-9.9576174932158867E-3</v>
      </c>
      <c r="E220" s="26">
        <f>SUM(Empresas!E209:E220)/SUM(Empresas!E197:E208)-1</f>
        <v>6.4747732122939938E-2</v>
      </c>
      <c r="F220" s="26">
        <f>SUM(Empresas!F209:F220)/SUM(Empresas!F197:F208)-1</f>
        <v>2.7294978364671874E-2</v>
      </c>
      <c r="G220" s="26">
        <f>SUM(Empresas!G209:G220)/SUM(Empresas!G197:G208)-1</f>
        <v>1.7223944928647761E-2</v>
      </c>
      <c r="H220" s="26">
        <f>SUM(Empresas!H209:H220)/SUM(Empresas!H197:H208)-1</f>
        <v>-6.7030476554719942E-2</v>
      </c>
      <c r="I220" s="26">
        <f>SUM(Empresas!I209:I220)/SUM(Empresas!I197:I208)-1</f>
        <v>0.11518971105451814</v>
      </c>
      <c r="J220" s="26">
        <f>SUM(Empresas!J209:J220)/SUM(Empresas!J197:J208)-1</f>
        <v>2.5009416533056106E-2</v>
      </c>
      <c r="K220" s="26">
        <f>SUM(Empresas!K209:K220)/SUM(Empresas!K197:K208)-1</f>
        <v>4.4768866264567775E-2</v>
      </c>
      <c r="L220" s="26">
        <f>SUM(Empresas!L209:L220)/SUM(Empresas!L197:L208)-1</f>
        <v>4.5706374685211326E-2</v>
      </c>
      <c r="M220" s="26">
        <f>SUM(Empresas!M209:M220)/SUM(Empresas!M197:M208)-1</f>
        <v>4.2071410419906252E-2</v>
      </c>
      <c r="N220" s="26">
        <f>SUM(Empresas!N209:N220)/SUM(Empresas!N197:N208)-1</f>
        <v>3.5106253667055665E-2</v>
      </c>
      <c r="O220" s="26">
        <f>SUM(Empresas!O209:O220)/SUM(Empresas!O197:O208)-1</f>
        <v>3.1310622386368836E-2</v>
      </c>
      <c r="P220" s="26">
        <f>SUM(Empresas!P209:P220)/SUM(Empresas!P197:P208)-1</f>
        <v>1.9497925375450365E-2</v>
      </c>
      <c r="Q220" s="26">
        <f>SUM(Empresas!Q209:Q220)/SUM(Empresas!Q197:Q208)-1</f>
        <v>3.8337907440947561E-2</v>
      </c>
      <c r="R220" s="26">
        <f>SUM(Empresas!R209:R220)/SUM(Empresas!R197:R208)-1</f>
        <v>4.3143416343638608E-2</v>
      </c>
      <c r="S220" s="26">
        <f>SUM(Empresas!S209:S220)/SUM(Empresas!S197:S208)-1</f>
        <v>2.1379662039737957E-2</v>
      </c>
      <c r="T220" s="26">
        <f>SUM(Empresas!T209:T220)/SUM(Empresas!T197:T208)-1</f>
        <v>-1.6800362223723497E-2</v>
      </c>
      <c r="U220" s="26">
        <f>SUM(Empresas!U209:U220)/SUM(Empresas!U197:U208)-1</f>
        <v>1.9741569125568015E-2</v>
      </c>
      <c r="V220" s="26">
        <f>SUM(Empresas!V209:V220)/SUM(Empresas!V197:V208)-1</f>
        <v>6.0396345036884513E-2</v>
      </c>
      <c r="W220" s="26">
        <f>SUM(Empresas!W209:W220)/SUM(Empresas!W197:W208)-1</f>
        <v>1.1070659332805821E-2</v>
      </c>
      <c r="X220" s="26">
        <f>SUM(Empresas!X209:X220)/SUM(Empresas!X197:X208)-1</f>
        <v>2.1361677133102663E-2</v>
      </c>
      <c r="Y220" s="26">
        <f>SUM(Empresas!Y209:Y220)/SUM(Empresas!Y197:Y208)-1</f>
        <v>4.6685150515954899E-2</v>
      </c>
      <c r="Z220" s="26">
        <f>SUM(Empresas!Z209:Z220)/SUM(Empresas!Z197:Z208)-1</f>
        <v>3.8906830436865825E-2</v>
      </c>
      <c r="AA220" s="26">
        <f>SUM(Empresas!AA209:AA220)/SUM(Empresas!AA197:AA208)-1</f>
        <v>6.2052495149553799E-3</v>
      </c>
      <c r="AB220" s="27">
        <f>SUM(Empresas!AB209:AB220)/SUM(Empresas!AB197:AB208)-1</f>
        <v>5.2115279022832084E-2</v>
      </c>
      <c r="AC220" s="25">
        <f>SUM(Empresas!AC209:AC220)/SUM(Empresas!AC197:AC208)-1</f>
        <v>1.23277623530198E-2</v>
      </c>
      <c r="AD220" s="26">
        <f>SUM(Empresas!AD209:AD220)/SUM(Empresas!AD197:AD208)-1</f>
        <v>4.9022405828476057E-3</v>
      </c>
      <c r="AE220" s="26">
        <f>SUM(Empresas!AE209:AE220)/SUM(Empresas!AE197:AE208)-1</f>
        <v>2.8907933393087726E-2</v>
      </c>
      <c r="AF220" s="27">
        <f>SUM(Empresas!AF209:AF220)/SUM(Empresas!AF197:AF208)-1</f>
        <v>0.13122096454604648</v>
      </c>
      <c r="AG220" s="25">
        <f>SUM(Empresas!AG209:AG220)/SUM(Empresas!AG197:AG208)-1</f>
        <v>2.2051257483064024E-2</v>
      </c>
      <c r="AH220" s="26">
        <f>SUM(Empresas!AH209:AH220)/SUM(Empresas!AH197:AH208)-1</f>
        <v>1.8265853327789072E-2</v>
      </c>
      <c r="AI220" s="27">
        <f>SUM(Empresas!AI209:AI220)/SUM(Empresas!AI197:AI208)-1</f>
        <v>-6.3954818441921413E-3</v>
      </c>
      <c r="AJ220" s="27">
        <f>SUM(Empresas!AJ209:AJ220)/SUM(Empresas!AJ197:AJ208)-1</f>
        <v>2.1691178998603622E-2</v>
      </c>
    </row>
    <row r="221" spans="1:36" x14ac:dyDescent="0.35">
      <c r="A221" s="37">
        <v>45659</v>
      </c>
      <c r="B221" s="28">
        <f>SUM(Empresas!B210:B221)/SUM(Empresas!B198:B209)-1</f>
        <v>5.3995707340152244E-2</v>
      </c>
      <c r="C221" s="29">
        <f>SUM(Empresas!C210:C221)/SUM(Empresas!C198:C209)-1</f>
        <v>1.1179330994753878E-2</v>
      </c>
      <c r="D221" s="29">
        <f>SUM(Empresas!D210:D221)/SUM(Empresas!D198:D209)-1</f>
        <v>-3.3926746432222377E-3</v>
      </c>
      <c r="E221" s="29">
        <f>SUM(Empresas!E210:E221)/SUM(Empresas!E198:E209)-1</f>
        <v>7.7104701732812364E-2</v>
      </c>
      <c r="F221" s="29">
        <f>SUM(Empresas!F210:F221)/SUM(Empresas!F198:F209)-1</f>
        <v>3.0209313516856406E-2</v>
      </c>
      <c r="G221" s="29">
        <f>SUM(Empresas!G210:G221)/SUM(Empresas!G198:G209)-1</f>
        <v>2.8913522155106453E-2</v>
      </c>
      <c r="H221" s="29">
        <f>SUM(Empresas!H210:H221)/SUM(Empresas!H198:H209)-1</f>
        <v>-5.8087413474572136E-2</v>
      </c>
      <c r="I221" s="29">
        <f>SUM(Empresas!I210:I221)/SUM(Empresas!I198:I209)-1</f>
        <v>0.11820223471965918</v>
      </c>
      <c r="J221" s="29">
        <f>SUM(Empresas!J210:J221)/SUM(Empresas!J198:J209)-1</f>
        <v>3.3898716405456719E-2</v>
      </c>
      <c r="K221" s="29">
        <f>SUM(Empresas!K210:K221)/SUM(Empresas!K198:K209)-1</f>
        <v>4.9770652451209374E-2</v>
      </c>
      <c r="L221" s="29">
        <f>SUM(Empresas!L210:L221)/SUM(Empresas!L198:L209)-1</f>
        <v>4.9352971931683864E-2</v>
      </c>
      <c r="M221" s="29">
        <f>SUM(Empresas!M210:M221)/SUM(Empresas!M198:M209)-1</f>
        <v>5.6467266539184546E-2</v>
      </c>
      <c r="N221" s="29">
        <f>SUM(Empresas!N210:N221)/SUM(Empresas!N198:N209)-1</f>
        <v>5.2534795353444741E-2</v>
      </c>
      <c r="O221" s="29">
        <f>SUM(Empresas!O210:O221)/SUM(Empresas!O198:O209)-1</f>
        <v>4.0151160083024662E-2</v>
      </c>
      <c r="P221" s="29">
        <f>SUM(Empresas!P210:P221)/SUM(Empresas!P198:P209)-1</f>
        <v>2.8479572156556721E-2</v>
      </c>
      <c r="Q221" s="29">
        <f>SUM(Empresas!Q210:Q221)/SUM(Empresas!Q198:Q209)-1</f>
        <v>4.6313242973030411E-2</v>
      </c>
      <c r="R221" s="29">
        <f>SUM(Empresas!R210:R221)/SUM(Empresas!R198:R209)-1</f>
        <v>4.9444995971704708E-2</v>
      </c>
      <c r="S221" s="29">
        <f>SUM(Empresas!S210:S221)/SUM(Empresas!S198:S209)-1</f>
        <v>3.155978520856384E-2</v>
      </c>
      <c r="T221" s="29">
        <f>SUM(Empresas!T210:T221)/SUM(Empresas!T198:T209)-1</f>
        <v>-1.8186201501381838E-2</v>
      </c>
      <c r="U221" s="29">
        <f>SUM(Empresas!U210:U221)/SUM(Empresas!U198:U209)-1</f>
        <v>3.6377736139884043E-2</v>
      </c>
      <c r="V221" s="29">
        <f>SUM(Empresas!V210:V221)/SUM(Empresas!V198:V209)-1</f>
        <v>6.749835605048915E-2</v>
      </c>
      <c r="W221" s="29">
        <f>SUM(Empresas!W210:W221)/SUM(Empresas!W198:W209)-1</f>
        <v>9.2940654406568068E-3</v>
      </c>
      <c r="X221" s="29">
        <f>SUM(Empresas!X210:X221)/SUM(Empresas!X198:X209)-1</f>
        <v>3.1975627146052288E-2</v>
      </c>
      <c r="Y221" s="29">
        <f>SUM(Empresas!Y210:Y221)/SUM(Empresas!Y198:Y209)-1</f>
        <v>5.7684049247153979E-2</v>
      </c>
      <c r="Z221" s="29">
        <f>SUM(Empresas!Z210:Z221)/SUM(Empresas!Z198:Z209)-1</f>
        <v>4.8932477241479866E-2</v>
      </c>
      <c r="AA221" s="29">
        <f>SUM(Empresas!AA210:AA221)/SUM(Empresas!AA198:AA209)-1</f>
        <v>1.4811580165339011E-2</v>
      </c>
      <c r="AB221" s="29">
        <f>SUM(Empresas!AB210:AB221)/SUM(Empresas!AB198:AB209)-1</f>
        <v>6.0396891997478663E-2</v>
      </c>
      <c r="AC221" s="28">
        <f>SUM(Empresas!AC210:AC221)/SUM(Empresas!AC198:AC209)-1</f>
        <v>1.9948918268600346E-2</v>
      </c>
      <c r="AD221" s="29">
        <f>SUM(Empresas!AD210:AD221)/SUM(Empresas!AD198:AD209)-1</f>
        <v>1.0055617548905715E-2</v>
      </c>
      <c r="AE221" s="29">
        <f>SUM(Empresas!AE210:AE221)/SUM(Empresas!AE198:AE209)-1</f>
        <v>3.9163906257527081E-2</v>
      </c>
      <c r="AF221" s="30">
        <f>SUM(Empresas!AF210:AF221)/SUM(Empresas!AF198:AF209)-1</f>
        <v>0.13761250571861039</v>
      </c>
      <c r="AG221" s="28">
        <f>SUM(Empresas!AG210:AG221)/SUM(Empresas!AG198:AG209)-1</f>
        <v>3.0119198945540271E-2</v>
      </c>
      <c r="AH221" s="29">
        <f>SUM(Empresas!AH210:AH221)/SUM(Empresas!AH198:AH209)-1</f>
        <v>1.6038842421229882E-2</v>
      </c>
      <c r="AI221" s="30">
        <f>SUM(Empresas!AI210:AI221)/SUM(Empresas!AI198:AI209)-1</f>
        <v>-8.1362944025457073E-3</v>
      </c>
      <c r="AJ221" s="34">
        <f>SUM(Empresas!AJ210:AJ221)/SUM(Empresas!AJ198:AJ209)-1</f>
        <v>2.9444965758663955E-2</v>
      </c>
    </row>
    <row r="222" spans="1:36" x14ac:dyDescent="0.35">
      <c r="A222" s="38">
        <v>45689</v>
      </c>
      <c r="B222" s="22">
        <f>SUM(Empresas!B211:B222)/SUM(Empresas!B199:B210)-1</f>
        <v>5.8555541264470712E-2</v>
      </c>
      <c r="C222" s="23">
        <f>SUM(Empresas!C211:C222)/SUM(Empresas!C199:C210)-1</f>
        <v>8.1254203443834605E-3</v>
      </c>
      <c r="D222" s="23">
        <f>SUM(Empresas!D211:D222)/SUM(Empresas!D199:D210)-1</f>
        <v>1.12919509254088E-2</v>
      </c>
      <c r="E222" s="23">
        <f>SUM(Empresas!E211:E222)/SUM(Empresas!E199:E210)-1</f>
        <v>4.7224048904881855E-2</v>
      </c>
      <c r="F222" s="23">
        <f>SUM(Empresas!F211:F222)/SUM(Empresas!F199:F210)-1</f>
        <v>3.7018046388109127E-2</v>
      </c>
      <c r="G222" s="23">
        <f>SUM(Empresas!G211:G222)/SUM(Empresas!G199:G210)-1</f>
        <v>5.294997198743423E-2</v>
      </c>
      <c r="H222" s="23">
        <f>SUM(Empresas!H211:H222)/SUM(Empresas!H199:H210)-1</f>
        <v>-4.4711045257282533E-2</v>
      </c>
      <c r="I222" s="23">
        <f>SUM(Empresas!I211:I222)/SUM(Empresas!I199:I210)-1</f>
        <v>0.10445083573057423</v>
      </c>
      <c r="J222" s="23">
        <f>SUM(Empresas!J211:J222)/SUM(Empresas!J199:J210)-1</f>
        <v>4.3080093284350696E-2</v>
      </c>
      <c r="K222" s="23">
        <f>SUM(Empresas!K211:K222)/SUM(Empresas!K199:K210)-1</f>
        <v>6.6603258089567463E-2</v>
      </c>
      <c r="L222" s="23">
        <f>SUM(Empresas!L211:L222)/SUM(Empresas!L199:L210)-1</f>
        <v>5.6078262390503175E-2</v>
      </c>
      <c r="M222" s="23">
        <f>SUM(Empresas!M211:M222)/SUM(Empresas!M199:M210)-1</f>
        <v>7.10232199216696E-2</v>
      </c>
      <c r="N222" s="23">
        <f>SUM(Empresas!N211:N222)/SUM(Empresas!N199:N210)-1</f>
        <v>5.8750734102127389E-2</v>
      </c>
      <c r="O222" s="23">
        <f>SUM(Empresas!O211:O222)/SUM(Empresas!O199:O210)-1</f>
        <v>5.2044881011081401E-2</v>
      </c>
      <c r="P222" s="23">
        <f>SUM(Empresas!P211:P222)/SUM(Empresas!P199:P210)-1</f>
        <v>3.4239883987198239E-2</v>
      </c>
      <c r="Q222" s="23">
        <f>SUM(Empresas!Q211:Q222)/SUM(Empresas!Q199:Q210)-1</f>
        <v>5.2985106081026245E-2</v>
      </c>
      <c r="R222" s="23">
        <f>SUM(Empresas!R211:R222)/SUM(Empresas!R199:R210)-1</f>
        <v>5.4068367807019513E-2</v>
      </c>
      <c r="S222" s="23">
        <f>SUM(Empresas!S211:S222)/SUM(Empresas!S199:S210)-1</f>
        <v>4.0503074898601721E-2</v>
      </c>
      <c r="T222" s="23">
        <f>SUM(Empresas!T211:T222)/SUM(Empresas!T199:T210)-1</f>
        <v>-1.0646614037289059E-2</v>
      </c>
      <c r="U222" s="23">
        <f>SUM(Empresas!U211:U222)/SUM(Empresas!U199:U210)-1</f>
        <v>5.0337282167347785E-2</v>
      </c>
      <c r="V222" s="23">
        <f>SUM(Empresas!V211:V222)/SUM(Empresas!V199:V210)-1</f>
        <v>3.4990891856098605E-2</v>
      </c>
      <c r="W222" s="23">
        <f>SUM(Empresas!W211:W222)/SUM(Empresas!W199:W210)-1</f>
        <v>2.2673519287192301E-2</v>
      </c>
      <c r="X222" s="23">
        <f>SUM(Empresas!X211:X222)/SUM(Empresas!X199:X210)-1</f>
        <v>2.6977709873406974E-2</v>
      </c>
      <c r="Y222" s="23">
        <f>SUM(Empresas!Y211:Y222)/SUM(Empresas!Y199:Y210)-1</f>
        <v>8.1770309871162405E-2</v>
      </c>
      <c r="Z222" s="23">
        <f>SUM(Empresas!Z211:Z222)/SUM(Empresas!Z199:Z210)-1</f>
        <v>5.8491981968505247E-2</v>
      </c>
      <c r="AA222" s="23">
        <f>SUM(Empresas!AA211:AA222)/SUM(Empresas!AA199:AA210)-1</f>
        <v>2.7404232696688569E-2</v>
      </c>
      <c r="AB222" s="24">
        <f>SUM(Empresas!AB211:AB222)/SUM(Empresas!AB199:AB210)-1</f>
        <v>6.8330090493313067E-2</v>
      </c>
      <c r="AC222" s="22">
        <f>SUM(Empresas!AC211:AC222)/SUM(Empresas!AC199:AC210)-1</f>
        <v>3.0133974783850492E-2</v>
      </c>
      <c r="AD222" s="23">
        <f>SUM(Empresas!AD211:AD222)/SUM(Empresas!AD199:AD210)-1</f>
        <v>1.3842257655156898E-2</v>
      </c>
      <c r="AE222" s="23">
        <f>SUM(Empresas!AE211:AE222)/SUM(Empresas!AE199:AE210)-1</f>
        <v>5.2485119933271873E-2</v>
      </c>
      <c r="AF222" s="24">
        <f>SUM(Empresas!AF211:AF222)/SUM(Empresas!AF199:AF210)-1</f>
        <v>0.15575921726798958</v>
      </c>
      <c r="AG222" s="22">
        <f>SUM(Empresas!AG211:AG222)/SUM(Empresas!AG199:AG210)-1</f>
        <v>3.9333569547685965E-2</v>
      </c>
      <c r="AH222" s="23">
        <f>SUM(Empresas!AH211:AH222)/SUM(Empresas!AH199:AH210)-1</f>
        <v>2.4490492703083122E-2</v>
      </c>
      <c r="AI222" s="24">
        <f>SUM(Empresas!AI211:AI222)/SUM(Empresas!AI199:AI210)-1</f>
        <v>2.9665164758296836E-3</v>
      </c>
      <c r="AJ222" s="24">
        <f>SUM(Empresas!AJ211:AJ222)/SUM(Empresas!AJ199:AJ210)-1</f>
        <v>3.8668318371132715E-2</v>
      </c>
    </row>
    <row r="223" spans="1:36" x14ac:dyDescent="0.35">
      <c r="A223" s="38">
        <v>45717</v>
      </c>
      <c r="B223" s="22">
        <f>SUM(Empresas!B212:B223)/SUM(Empresas!B200:B211)-1</f>
        <v>4.927050075607764E-2</v>
      </c>
      <c r="C223" s="23">
        <f>SUM(Empresas!C212:C223)/SUM(Empresas!C200:C211)-1</f>
        <v>1.2642836114437284E-2</v>
      </c>
      <c r="D223" s="23">
        <f>SUM(Empresas!D212:D223)/SUM(Empresas!D200:D211)-1</f>
        <v>6.0878801108810165E-4</v>
      </c>
      <c r="E223" s="23">
        <f>SUM(Empresas!E212:E223)/SUM(Empresas!E200:E211)-1</f>
        <v>4.9824214459214478E-2</v>
      </c>
      <c r="F223" s="23">
        <f>SUM(Empresas!F212:F223)/SUM(Empresas!F200:F211)-1</f>
        <v>4.3580330153041968E-2</v>
      </c>
      <c r="G223" s="23">
        <f>SUM(Empresas!G212:G223)/SUM(Empresas!G200:G211)-1</f>
        <v>6.5767362314901989E-2</v>
      </c>
      <c r="H223" s="23">
        <f>SUM(Empresas!H212:H223)/SUM(Empresas!H200:H211)-1</f>
        <v>-2.7156223198763429E-2</v>
      </c>
      <c r="I223" s="23">
        <f>SUM(Empresas!I212:I223)/SUM(Empresas!I200:I211)-1</f>
        <v>4.6484719217385173E-2</v>
      </c>
      <c r="J223" s="23">
        <f>SUM(Empresas!J212:J223)/SUM(Empresas!J200:J211)-1</f>
        <v>5.2799720205369383E-2</v>
      </c>
      <c r="K223" s="23">
        <f>SUM(Empresas!K212:K223)/SUM(Empresas!K200:K211)-1</f>
        <v>6.2433925550558822E-2</v>
      </c>
      <c r="L223" s="23">
        <f>SUM(Empresas!L212:L223)/SUM(Empresas!L200:L211)-1</f>
        <v>6.3896896766662881E-2</v>
      </c>
      <c r="M223" s="23">
        <f>SUM(Empresas!M212:M223)/SUM(Empresas!M200:M211)-1</f>
        <v>0.1030037490705118</v>
      </c>
      <c r="N223" s="23">
        <f>SUM(Empresas!N212:N223)/SUM(Empresas!N200:N211)-1</f>
        <v>7.7751347988323838E-2</v>
      </c>
      <c r="O223" s="23">
        <f>SUM(Empresas!O212:O223)/SUM(Empresas!O200:O211)-1</f>
        <v>5.5851957839526012E-2</v>
      </c>
      <c r="P223" s="23">
        <f>SUM(Empresas!P212:P223)/SUM(Empresas!P200:P211)-1</f>
        <v>4.5687166001570967E-2</v>
      </c>
      <c r="Q223" s="23">
        <f>SUM(Empresas!Q212:Q223)/SUM(Empresas!Q200:Q211)-1</f>
        <v>5.9841890846433765E-2</v>
      </c>
      <c r="R223" s="23">
        <f>SUM(Empresas!R212:R223)/SUM(Empresas!R200:R211)-1</f>
        <v>5.6764978523738741E-2</v>
      </c>
      <c r="S223" s="23">
        <f>SUM(Empresas!S212:S223)/SUM(Empresas!S200:S211)-1</f>
        <v>5.8472670172528218E-2</v>
      </c>
      <c r="T223" s="23">
        <f>SUM(Empresas!T212:T223)/SUM(Empresas!T200:T211)-1</f>
        <v>-3.179767038667547E-2</v>
      </c>
      <c r="U223" s="23">
        <f>SUM(Empresas!U212:U223)/SUM(Empresas!U200:U211)-1</f>
        <v>7.2697939904815323E-2</v>
      </c>
      <c r="V223" s="23">
        <f>SUM(Empresas!V212:V223)/SUM(Empresas!V200:V211)-1</f>
        <v>4.7960623153090243E-2</v>
      </c>
      <c r="W223" s="23">
        <f>SUM(Empresas!W212:W223)/SUM(Empresas!W200:W211)-1</f>
        <v>3.0782370862185937E-2</v>
      </c>
      <c r="X223" s="23">
        <f>SUM(Empresas!X212:X223)/SUM(Empresas!X200:X211)-1</f>
        <v>3.9357665427935284E-2</v>
      </c>
      <c r="Y223" s="23">
        <f>SUM(Empresas!Y212:Y223)/SUM(Empresas!Y200:Y211)-1</f>
        <v>0.11740061298612048</v>
      </c>
      <c r="Z223" s="23">
        <f>SUM(Empresas!Z212:Z223)/SUM(Empresas!Z200:Z211)-1</f>
        <v>6.9506628631881062E-2</v>
      </c>
      <c r="AA223" s="23">
        <f>SUM(Empresas!AA212:AA223)/SUM(Empresas!AA200:AA211)-1</f>
        <v>1.9673409209547632E-2</v>
      </c>
      <c r="AB223" s="24">
        <f>SUM(Empresas!AB212:AB223)/SUM(Empresas!AB200:AB211)-1</f>
        <v>7.7499057820730188E-2</v>
      </c>
      <c r="AC223" s="22">
        <f>SUM(Empresas!AC212:AC223)/SUM(Empresas!AC200:AC211)-1</f>
        <v>3.8792894944369216E-2</v>
      </c>
      <c r="AD223" s="23">
        <f>SUM(Empresas!AD212:AD223)/SUM(Empresas!AD200:AD211)-1</f>
        <v>1.7869488803521349E-2</v>
      </c>
      <c r="AE223" s="23">
        <f>SUM(Empresas!AE212:AE223)/SUM(Empresas!AE200:AE211)-1</f>
        <v>5.47387307826952E-2</v>
      </c>
      <c r="AF223" s="24">
        <f>SUM(Empresas!AF212:AF223)/SUM(Empresas!AF200:AF211)-1</f>
        <v>0.15328320980239418</v>
      </c>
      <c r="AG223" s="22">
        <f>SUM(Empresas!AG212:AG223)/SUM(Empresas!AG200:AG211)-1</f>
        <v>4.3316466990534597E-2</v>
      </c>
      <c r="AH223" s="23">
        <f>SUM(Empresas!AH212:AH223)/SUM(Empresas!AH200:AH211)-1</f>
        <v>9.4967410030477595E-3</v>
      </c>
      <c r="AI223" s="24">
        <f>SUM(Empresas!AI212:AI223)/SUM(Empresas!AI200:AI211)-1</f>
        <v>-4.5720489953283705E-3</v>
      </c>
      <c r="AJ223" s="24">
        <f>SUM(Empresas!AJ212:AJ223)/SUM(Empresas!AJ200:AJ211)-1</f>
        <v>4.2128735091006675E-2</v>
      </c>
    </row>
    <row r="224" spans="1:36" x14ac:dyDescent="0.35">
      <c r="A224" s="38">
        <v>45748</v>
      </c>
      <c r="B224" s="45"/>
      <c r="AC224" s="45"/>
      <c r="AF224" s="46"/>
      <c r="AG224" s="45"/>
      <c r="AI224" s="46"/>
      <c r="AJ224" s="50"/>
    </row>
    <row r="225" spans="1:36" x14ac:dyDescent="0.35">
      <c r="A225" s="38">
        <v>45778</v>
      </c>
      <c r="B225" s="45"/>
      <c r="AC225" s="45"/>
      <c r="AF225" s="46"/>
      <c r="AG225" s="45"/>
      <c r="AI225" s="46"/>
      <c r="AJ225" s="50"/>
    </row>
    <row r="226" spans="1:36" x14ac:dyDescent="0.35">
      <c r="A226" s="38">
        <v>45809</v>
      </c>
      <c r="B226" s="45"/>
      <c r="AC226" s="45"/>
      <c r="AF226" s="46"/>
      <c r="AG226" s="45"/>
      <c r="AI226" s="46"/>
      <c r="AJ226" s="50"/>
    </row>
    <row r="227" spans="1:36" x14ac:dyDescent="0.35">
      <c r="A227" s="38">
        <v>45839</v>
      </c>
      <c r="B227" s="45"/>
      <c r="AC227" s="45"/>
      <c r="AF227" s="46"/>
      <c r="AG227" s="45"/>
      <c r="AI227" s="46"/>
      <c r="AJ227" s="50"/>
    </row>
    <row r="228" spans="1:36" x14ac:dyDescent="0.35">
      <c r="A228" s="38">
        <v>45870</v>
      </c>
      <c r="B228" s="45"/>
      <c r="AC228" s="45"/>
      <c r="AF228" s="46"/>
      <c r="AG228" s="45"/>
      <c r="AI228" s="46"/>
      <c r="AJ228" s="50"/>
    </row>
    <row r="229" spans="1:36" x14ac:dyDescent="0.35">
      <c r="A229" s="38">
        <v>45901</v>
      </c>
      <c r="B229" s="45"/>
      <c r="AC229" s="45"/>
      <c r="AF229" s="46"/>
      <c r="AG229" s="45"/>
      <c r="AI229" s="46"/>
      <c r="AJ229" s="50"/>
    </row>
    <row r="230" spans="1:36" x14ac:dyDescent="0.35">
      <c r="A230" s="38">
        <v>45931</v>
      </c>
      <c r="B230" s="45"/>
      <c r="AC230" s="45"/>
      <c r="AF230" s="46"/>
      <c r="AG230" s="45"/>
      <c r="AI230" s="46"/>
      <c r="AJ230" s="50"/>
    </row>
    <row r="231" spans="1:36" x14ac:dyDescent="0.35">
      <c r="A231" s="38">
        <v>45962</v>
      </c>
      <c r="B231" s="45"/>
      <c r="AC231" s="45"/>
      <c r="AF231" s="46"/>
      <c r="AG231" s="45"/>
      <c r="AI231" s="46"/>
      <c r="AJ231" s="50"/>
    </row>
    <row r="232" spans="1:36" ht="15" thickBot="1" x14ac:dyDescent="0.4">
      <c r="A232" s="39">
        <v>45992</v>
      </c>
      <c r="B232" s="47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7"/>
      <c r="AD232" s="48"/>
      <c r="AE232" s="48"/>
      <c r="AF232" s="49"/>
      <c r="AG232" s="47"/>
      <c r="AH232" s="48"/>
      <c r="AI232" s="49"/>
      <c r="AJ232" s="51"/>
    </row>
  </sheetData>
  <mergeCells count="4">
    <mergeCell ref="A2:AJ2"/>
    <mergeCell ref="B3:AB3"/>
    <mergeCell ref="AC3:AF3"/>
    <mergeCell ref="AG3:AI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32"/>
  <sheetViews>
    <sheetView workbookViewId="0">
      <pane xSplit="1" ySplit="4" topLeftCell="T217" activePane="bottomRight" state="frozen"/>
      <selection activeCell="A221" sqref="A221:A232"/>
      <selection pane="topRight" activeCell="A221" sqref="A221:A232"/>
      <selection pane="bottomLeft" activeCell="A221" sqref="A221:A232"/>
      <selection pane="bottomRight" activeCell="A2" sqref="A2:AJ2"/>
    </sheetView>
  </sheetViews>
  <sheetFormatPr defaultColWidth="9.1796875" defaultRowHeight="14.5" x14ac:dyDescent="0.35"/>
  <cols>
    <col min="1" max="1" width="18" style="1" customWidth="1"/>
    <col min="2" max="16384" width="9.1796875" style="1"/>
  </cols>
  <sheetData>
    <row r="1" spans="1:36" ht="40.5" customHeight="1" x14ac:dyDescent="0.35"/>
    <row r="2" spans="1:36" ht="15" thickBot="1" x14ac:dyDescent="0.4">
      <c r="A2" s="52" t="s">
        <v>44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</row>
    <row r="3" spans="1:36" ht="15" thickBot="1" x14ac:dyDescent="0.4">
      <c r="B3" s="53" t="s">
        <v>43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5"/>
      <c r="AC3" s="53" t="s">
        <v>2</v>
      </c>
      <c r="AD3" s="54"/>
      <c r="AE3" s="54"/>
      <c r="AF3" s="55"/>
      <c r="AG3" s="53" t="s">
        <v>3</v>
      </c>
      <c r="AH3" s="54"/>
      <c r="AI3" s="55"/>
    </row>
    <row r="4" spans="1:36" ht="15" thickBot="1" x14ac:dyDescent="0.4">
      <c r="A4" s="2" t="s">
        <v>11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3" t="s">
        <v>4</v>
      </c>
      <c r="AD4" s="4" t="s">
        <v>5</v>
      </c>
      <c r="AE4" s="4" t="s">
        <v>6</v>
      </c>
      <c r="AF4" s="5" t="s">
        <v>7</v>
      </c>
      <c r="AG4" s="3" t="s">
        <v>8</v>
      </c>
      <c r="AH4" s="4" t="s">
        <v>9</v>
      </c>
      <c r="AI4" s="5" t="s">
        <v>10</v>
      </c>
      <c r="AJ4" s="6" t="s">
        <v>1</v>
      </c>
    </row>
    <row r="5" spans="1:36" x14ac:dyDescent="0.35">
      <c r="A5" s="7">
        <v>39083</v>
      </c>
      <c r="B5" s="8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10" t="s">
        <v>16</v>
      </c>
      <c r="AC5" s="8">
        <v>119.46444224914147</v>
      </c>
      <c r="AD5" s="9">
        <v>112.32877492415075</v>
      </c>
      <c r="AE5" s="9">
        <v>63.461623641574057</v>
      </c>
      <c r="AF5" s="10">
        <v>61.177023371705815</v>
      </c>
      <c r="AG5" s="8">
        <v>83.33119474478633</v>
      </c>
      <c r="AH5" s="9">
        <v>208.55792676327013</v>
      </c>
      <c r="AI5" s="10">
        <v>90.24686477728099</v>
      </c>
      <c r="AJ5" s="10">
        <v>86.18390835189966</v>
      </c>
    </row>
    <row r="6" spans="1:36" x14ac:dyDescent="0.35">
      <c r="A6" s="11">
        <v>39114</v>
      </c>
      <c r="B6" s="12" t="s">
        <v>16</v>
      </c>
      <c r="C6" s="13" t="s">
        <v>16</v>
      </c>
      <c r="D6" s="13" t="s">
        <v>16</v>
      </c>
      <c r="E6" s="13" t="s">
        <v>16</v>
      </c>
      <c r="F6" s="13" t="s">
        <v>16</v>
      </c>
      <c r="G6" s="13" t="s">
        <v>16</v>
      </c>
      <c r="H6" s="13" t="s">
        <v>16</v>
      </c>
      <c r="I6" s="13" t="s">
        <v>16</v>
      </c>
      <c r="J6" s="13" t="s">
        <v>16</v>
      </c>
      <c r="K6" s="13" t="s">
        <v>16</v>
      </c>
      <c r="L6" s="13" t="s">
        <v>16</v>
      </c>
      <c r="M6" s="13" t="s">
        <v>16</v>
      </c>
      <c r="N6" s="13" t="s">
        <v>16</v>
      </c>
      <c r="O6" s="13" t="s">
        <v>16</v>
      </c>
      <c r="P6" s="13" t="s">
        <v>16</v>
      </c>
      <c r="Q6" s="13" t="s">
        <v>16</v>
      </c>
      <c r="R6" s="13" t="s">
        <v>16</v>
      </c>
      <c r="S6" s="13" t="s">
        <v>16</v>
      </c>
      <c r="T6" s="13" t="s">
        <v>16</v>
      </c>
      <c r="U6" s="13" t="s">
        <v>16</v>
      </c>
      <c r="V6" s="13" t="s">
        <v>16</v>
      </c>
      <c r="W6" s="13" t="s">
        <v>16</v>
      </c>
      <c r="X6" s="13" t="s">
        <v>16</v>
      </c>
      <c r="Y6" s="13" t="s">
        <v>16</v>
      </c>
      <c r="Z6" s="13" t="s">
        <v>16</v>
      </c>
      <c r="AA6" s="13" t="s">
        <v>16</v>
      </c>
      <c r="AB6" s="14" t="s">
        <v>16</v>
      </c>
      <c r="AC6" s="12">
        <v>114.09402462378593</v>
      </c>
      <c r="AD6" s="13">
        <v>102.62504137103629</v>
      </c>
      <c r="AE6" s="13">
        <v>58.787667974835188</v>
      </c>
      <c r="AF6" s="14">
        <v>59.947905102214712</v>
      </c>
      <c r="AG6" s="12">
        <v>76.680761858996632</v>
      </c>
      <c r="AH6" s="13">
        <v>204.3178798981715</v>
      </c>
      <c r="AI6" s="14">
        <v>89.812170057371617</v>
      </c>
      <c r="AJ6" s="14">
        <v>79.631219306260476</v>
      </c>
    </row>
    <row r="7" spans="1:36" x14ac:dyDescent="0.35">
      <c r="A7" s="11">
        <v>39142</v>
      </c>
      <c r="B7" s="12" t="s">
        <v>16</v>
      </c>
      <c r="C7" s="13" t="s">
        <v>16</v>
      </c>
      <c r="D7" s="13" t="s">
        <v>16</v>
      </c>
      <c r="E7" s="13" t="s">
        <v>16</v>
      </c>
      <c r="F7" s="13" t="s">
        <v>16</v>
      </c>
      <c r="G7" s="13" t="s">
        <v>16</v>
      </c>
      <c r="H7" s="13" t="s">
        <v>16</v>
      </c>
      <c r="I7" s="13" t="s">
        <v>16</v>
      </c>
      <c r="J7" s="13" t="s">
        <v>16</v>
      </c>
      <c r="K7" s="13" t="s">
        <v>16</v>
      </c>
      <c r="L7" s="13" t="s">
        <v>16</v>
      </c>
      <c r="M7" s="13" t="s">
        <v>16</v>
      </c>
      <c r="N7" s="13" t="s">
        <v>16</v>
      </c>
      <c r="O7" s="13" t="s">
        <v>16</v>
      </c>
      <c r="P7" s="13" t="s">
        <v>16</v>
      </c>
      <c r="Q7" s="13" t="s">
        <v>16</v>
      </c>
      <c r="R7" s="13" t="s">
        <v>16</v>
      </c>
      <c r="S7" s="13" t="s">
        <v>16</v>
      </c>
      <c r="T7" s="13" t="s">
        <v>16</v>
      </c>
      <c r="U7" s="13" t="s">
        <v>16</v>
      </c>
      <c r="V7" s="13" t="s">
        <v>16</v>
      </c>
      <c r="W7" s="13" t="s">
        <v>16</v>
      </c>
      <c r="X7" s="13" t="s">
        <v>16</v>
      </c>
      <c r="Y7" s="13" t="s">
        <v>16</v>
      </c>
      <c r="Z7" s="13" t="s">
        <v>16</v>
      </c>
      <c r="AA7" s="13" t="s">
        <v>16</v>
      </c>
      <c r="AB7" s="14" t="s">
        <v>16</v>
      </c>
      <c r="AC7" s="12">
        <v>128.65591285556013</v>
      </c>
      <c r="AD7" s="13">
        <v>126.71026998921994</v>
      </c>
      <c r="AE7" s="13">
        <v>68.285746875852396</v>
      </c>
      <c r="AF7" s="14">
        <v>69.069270237942476</v>
      </c>
      <c r="AG7" s="12">
        <v>92.260977769159823</v>
      </c>
      <c r="AH7" s="13">
        <v>216.79270112832498</v>
      </c>
      <c r="AI7" s="14">
        <v>90.79818490984897</v>
      </c>
      <c r="AJ7" s="14">
        <v>95.039176667283684</v>
      </c>
    </row>
    <row r="8" spans="1:36" x14ac:dyDescent="0.35">
      <c r="A8" s="11">
        <v>39173</v>
      </c>
      <c r="B8" s="12" t="s">
        <v>16</v>
      </c>
      <c r="C8" s="13" t="s">
        <v>16</v>
      </c>
      <c r="D8" s="13" t="s">
        <v>16</v>
      </c>
      <c r="E8" s="13" t="s">
        <v>16</v>
      </c>
      <c r="F8" s="13" t="s">
        <v>16</v>
      </c>
      <c r="G8" s="13" t="s">
        <v>16</v>
      </c>
      <c r="H8" s="13" t="s">
        <v>16</v>
      </c>
      <c r="I8" s="13" t="s">
        <v>16</v>
      </c>
      <c r="J8" s="13" t="s">
        <v>16</v>
      </c>
      <c r="K8" s="13" t="s">
        <v>16</v>
      </c>
      <c r="L8" s="13" t="s">
        <v>16</v>
      </c>
      <c r="M8" s="13" t="s">
        <v>16</v>
      </c>
      <c r="N8" s="13" t="s">
        <v>16</v>
      </c>
      <c r="O8" s="13" t="s">
        <v>16</v>
      </c>
      <c r="P8" s="13" t="s">
        <v>16</v>
      </c>
      <c r="Q8" s="13" t="s">
        <v>16</v>
      </c>
      <c r="R8" s="13" t="s">
        <v>16</v>
      </c>
      <c r="S8" s="13" t="s">
        <v>16</v>
      </c>
      <c r="T8" s="13" t="s">
        <v>16</v>
      </c>
      <c r="U8" s="13" t="s">
        <v>16</v>
      </c>
      <c r="V8" s="13" t="s">
        <v>16</v>
      </c>
      <c r="W8" s="13" t="s">
        <v>16</v>
      </c>
      <c r="X8" s="13" t="s">
        <v>16</v>
      </c>
      <c r="Y8" s="13" t="s">
        <v>16</v>
      </c>
      <c r="Z8" s="13" t="s">
        <v>16</v>
      </c>
      <c r="AA8" s="13" t="s">
        <v>16</v>
      </c>
      <c r="AB8" s="14" t="s">
        <v>16</v>
      </c>
      <c r="AC8" s="12">
        <v>119.91716861937913</v>
      </c>
      <c r="AD8" s="13">
        <v>110.77059904876093</v>
      </c>
      <c r="AE8" s="13">
        <v>64.1719449130877</v>
      </c>
      <c r="AF8" s="14">
        <v>62.903612085691435</v>
      </c>
      <c r="AG8" s="12">
        <v>83.080272564772301</v>
      </c>
      <c r="AH8" s="13">
        <v>211.3790994624093</v>
      </c>
      <c r="AI8" s="14">
        <v>90.554331774290063</v>
      </c>
      <c r="AJ8" s="14">
        <v>86.005752475125931</v>
      </c>
    </row>
    <row r="9" spans="1:36" x14ac:dyDescent="0.35">
      <c r="A9" s="11">
        <v>39203</v>
      </c>
      <c r="B9" s="12" t="s">
        <v>16</v>
      </c>
      <c r="C9" s="13" t="s">
        <v>16</v>
      </c>
      <c r="D9" s="13" t="s">
        <v>16</v>
      </c>
      <c r="E9" s="13" t="s">
        <v>16</v>
      </c>
      <c r="F9" s="13" t="s">
        <v>16</v>
      </c>
      <c r="G9" s="13" t="s">
        <v>16</v>
      </c>
      <c r="H9" s="13" t="s">
        <v>16</v>
      </c>
      <c r="I9" s="13" t="s">
        <v>16</v>
      </c>
      <c r="J9" s="13" t="s">
        <v>16</v>
      </c>
      <c r="K9" s="13" t="s">
        <v>16</v>
      </c>
      <c r="L9" s="13" t="s">
        <v>16</v>
      </c>
      <c r="M9" s="13" t="s">
        <v>16</v>
      </c>
      <c r="N9" s="13" t="s">
        <v>16</v>
      </c>
      <c r="O9" s="13" t="s">
        <v>16</v>
      </c>
      <c r="P9" s="13" t="s">
        <v>16</v>
      </c>
      <c r="Q9" s="13" t="s">
        <v>16</v>
      </c>
      <c r="R9" s="13" t="s">
        <v>16</v>
      </c>
      <c r="S9" s="13" t="s">
        <v>16</v>
      </c>
      <c r="T9" s="13" t="s">
        <v>16</v>
      </c>
      <c r="U9" s="13" t="s">
        <v>16</v>
      </c>
      <c r="V9" s="13" t="s">
        <v>16</v>
      </c>
      <c r="W9" s="13" t="s">
        <v>16</v>
      </c>
      <c r="X9" s="13" t="s">
        <v>16</v>
      </c>
      <c r="Y9" s="13" t="s">
        <v>16</v>
      </c>
      <c r="Z9" s="13" t="s">
        <v>16</v>
      </c>
      <c r="AA9" s="13" t="s">
        <v>16</v>
      </c>
      <c r="AB9" s="14" t="s">
        <v>16</v>
      </c>
      <c r="AC9" s="12">
        <v>125.63927546820965</v>
      </c>
      <c r="AD9" s="13">
        <v>119.34878453275721</v>
      </c>
      <c r="AE9" s="13">
        <v>66.147845994689064</v>
      </c>
      <c r="AF9" s="14">
        <v>66.271398640991634</v>
      </c>
      <c r="AG9" s="12">
        <v>87.900611649532308</v>
      </c>
      <c r="AH9" s="13">
        <v>218.08560048515724</v>
      </c>
      <c r="AI9" s="14">
        <v>90.861798771299107</v>
      </c>
      <c r="AJ9" s="14">
        <v>90.836614748409858</v>
      </c>
    </row>
    <row r="10" spans="1:36" x14ac:dyDescent="0.35">
      <c r="A10" s="11">
        <v>39234</v>
      </c>
      <c r="B10" s="12" t="s">
        <v>16</v>
      </c>
      <c r="C10" s="13" t="s">
        <v>16</v>
      </c>
      <c r="D10" s="13" t="s">
        <v>16</v>
      </c>
      <c r="E10" s="13" t="s">
        <v>16</v>
      </c>
      <c r="F10" s="13" t="s">
        <v>16</v>
      </c>
      <c r="G10" s="13" t="s">
        <v>16</v>
      </c>
      <c r="H10" s="13" t="s">
        <v>16</v>
      </c>
      <c r="I10" s="13" t="s">
        <v>16</v>
      </c>
      <c r="J10" s="13" t="s">
        <v>16</v>
      </c>
      <c r="K10" s="13" t="s">
        <v>16</v>
      </c>
      <c r="L10" s="13" t="s">
        <v>16</v>
      </c>
      <c r="M10" s="13" t="s">
        <v>16</v>
      </c>
      <c r="N10" s="13" t="s">
        <v>16</v>
      </c>
      <c r="O10" s="13" t="s">
        <v>16</v>
      </c>
      <c r="P10" s="13" t="s">
        <v>16</v>
      </c>
      <c r="Q10" s="13" t="s">
        <v>16</v>
      </c>
      <c r="R10" s="13" t="s">
        <v>16</v>
      </c>
      <c r="S10" s="13" t="s">
        <v>16</v>
      </c>
      <c r="T10" s="13" t="s">
        <v>16</v>
      </c>
      <c r="U10" s="13" t="s">
        <v>16</v>
      </c>
      <c r="V10" s="13" t="s">
        <v>16</v>
      </c>
      <c r="W10" s="13" t="s">
        <v>16</v>
      </c>
      <c r="X10" s="13" t="s">
        <v>16</v>
      </c>
      <c r="Y10" s="13" t="s">
        <v>16</v>
      </c>
      <c r="Z10" s="13" t="s">
        <v>16</v>
      </c>
      <c r="AA10" s="13" t="s">
        <v>16</v>
      </c>
      <c r="AB10" s="14" t="s">
        <v>16</v>
      </c>
      <c r="AC10" s="12">
        <v>120.34217211209786</v>
      </c>
      <c r="AD10" s="13">
        <v>113.86319021063868</v>
      </c>
      <c r="AE10" s="13">
        <v>66.591322168288443</v>
      </c>
      <c r="AF10" s="14">
        <v>66.936556471363886</v>
      </c>
      <c r="AG10" s="12">
        <v>85.545556191841172</v>
      </c>
      <c r="AH10" s="13">
        <v>216.06337328600935</v>
      </c>
      <c r="AI10" s="14">
        <v>90.575536394773451</v>
      </c>
      <c r="AJ10" s="14">
        <v>88.503575132761256</v>
      </c>
    </row>
    <row r="11" spans="1:36" x14ac:dyDescent="0.35">
      <c r="A11" s="11">
        <v>39264</v>
      </c>
      <c r="B11" s="12" t="s">
        <v>16</v>
      </c>
      <c r="C11" s="13" t="s">
        <v>16</v>
      </c>
      <c r="D11" s="13" t="s">
        <v>16</v>
      </c>
      <c r="E11" s="13" t="s">
        <v>16</v>
      </c>
      <c r="F11" s="13" t="s">
        <v>16</v>
      </c>
      <c r="G11" s="13" t="s">
        <v>16</v>
      </c>
      <c r="H11" s="13" t="s">
        <v>16</v>
      </c>
      <c r="I11" s="13" t="s">
        <v>16</v>
      </c>
      <c r="J11" s="13" t="s">
        <v>16</v>
      </c>
      <c r="K11" s="13" t="s">
        <v>16</v>
      </c>
      <c r="L11" s="13" t="s">
        <v>16</v>
      </c>
      <c r="M11" s="13" t="s">
        <v>16</v>
      </c>
      <c r="N11" s="13" t="s">
        <v>16</v>
      </c>
      <c r="O11" s="13" t="s">
        <v>16</v>
      </c>
      <c r="P11" s="13" t="s">
        <v>16</v>
      </c>
      <c r="Q11" s="13" t="s">
        <v>16</v>
      </c>
      <c r="R11" s="13" t="s">
        <v>16</v>
      </c>
      <c r="S11" s="13" t="s">
        <v>16</v>
      </c>
      <c r="T11" s="13" t="s">
        <v>16</v>
      </c>
      <c r="U11" s="13" t="s">
        <v>16</v>
      </c>
      <c r="V11" s="13" t="s">
        <v>16</v>
      </c>
      <c r="W11" s="13" t="s">
        <v>16</v>
      </c>
      <c r="X11" s="13" t="s">
        <v>16</v>
      </c>
      <c r="Y11" s="13" t="s">
        <v>16</v>
      </c>
      <c r="Z11" s="13" t="s">
        <v>16</v>
      </c>
      <c r="AA11" s="13" t="s">
        <v>16</v>
      </c>
      <c r="AB11" s="14" t="s">
        <v>16</v>
      </c>
      <c r="AC11" s="12">
        <v>118.89541038699454</v>
      </c>
      <c r="AD11" s="13">
        <v>112.2159695895715</v>
      </c>
      <c r="AE11" s="13">
        <v>63.09412499985627</v>
      </c>
      <c r="AF11" s="14">
        <v>67.640862036790054</v>
      </c>
      <c r="AG11" s="12">
        <v>82.951290297132388</v>
      </c>
      <c r="AH11" s="13">
        <v>216.89547005156038</v>
      </c>
      <c r="AI11" s="14">
        <v>90.575536394773451</v>
      </c>
      <c r="AJ11" s="14">
        <v>86.004340898120645</v>
      </c>
    </row>
    <row r="12" spans="1:36" x14ac:dyDescent="0.35">
      <c r="A12" s="11">
        <v>39295</v>
      </c>
      <c r="B12" s="12" t="s">
        <v>16</v>
      </c>
      <c r="C12" s="13" t="s">
        <v>16</v>
      </c>
      <c r="D12" s="13" t="s">
        <v>16</v>
      </c>
      <c r="E12" s="13" t="s">
        <v>16</v>
      </c>
      <c r="F12" s="13" t="s">
        <v>16</v>
      </c>
      <c r="G12" s="13" t="s">
        <v>16</v>
      </c>
      <c r="H12" s="13" t="s">
        <v>16</v>
      </c>
      <c r="I12" s="13" t="s">
        <v>16</v>
      </c>
      <c r="J12" s="13" t="s">
        <v>16</v>
      </c>
      <c r="K12" s="13" t="s">
        <v>16</v>
      </c>
      <c r="L12" s="13" t="s">
        <v>16</v>
      </c>
      <c r="M12" s="13" t="s">
        <v>16</v>
      </c>
      <c r="N12" s="13" t="s">
        <v>16</v>
      </c>
      <c r="O12" s="13" t="s">
        <v>16</v>
      </c>
      <c r="P12" s="13" t="s">
        <v>16</v>
      </c>
      <c r="Q12" s="13" t="s">
        <v>16</v>
      </c>
      <c r="R12" s="13" t="s">
        <v>16</v>
      </c>
      <c r="S12" s="13" t="s">
        <v>16</v>
      </c>
      <c r="T12" s="13" t="s">
        <v>16</v>
      </c>
      <c r="U12" s="13" t="s">
        <v>16</v>
      </c>
      <c r="V12" s="13" t="s">
        <v>16</v>
      </c>
      <c r="W12" s="13" t="s">
        <v>16</v>
      </c>
      <c r="X12" s="13" t="s">
        <v>16</v>
      </c>
      <c r="Y12" s="13" t="s">
        <v>16</v>
      </c>
      <c r="Z12" s="13" t="s">
        <v>16</v>
      </c>
      <c r="AA12" s="13" t="s">
        <v>16</v>
      </c>
      <c r="AB12" s="14" t="s">
        <v>16</v>
      </c>
      <c r="AC12" s="12">
        <v>132.40594705443917</v>
      </c>
      <c r="AD12" s="13">
        <v>124.27258795257458</v>
      </c>
      <c r="AE12" s="13">
        <v>73.033843885014576</v>
      </c>
      <c r="AF12" s="14">
        <v>77.947922189213983</v>
      </c>
      <c r="AG12" s="12">
        <v>94.02952750895362</v>
      </c>
      <c r="AH12" s="13">
        <v>224.84845865935685</v>
      </c>
      <c r="AI12" s="14">
        <v>90.94661725323266</v>
      </c>
      <c r="AJ12" s="14">
        <v>96.937227684721208</v>
      </c>
    </row>
    <row r="13" spans="1:36" x14ac:dyDescent="0.35">
      <c r="A13" s="11">
        <v>39326</v>
      </c>
      <c r="B13" s="12" t="s">
        <v>16</v>
      </c>
      <c r="C13" s="13" t="s">
        <v>16</v>
      </c>
      <c r="D13" s="13" t="s">
        <v>16</v>
      </c>
      <c r="E13" s="13" t="s">
        <v>16</v>
      </c>
      <c r="F13" s="13" t="s">
        <v>16</v>
      </c>
      <c r="G13" s="13" t="s">
        <v>16</v>
      </c>
      <c r="H13" s="13" t="s">
        <v>16</v>
      </c>
      <c r="I13" s="13" t="s">
        <v>16</v>
      </c>
      <c r="J13" s="13" t="s">
        <v>16</v>
      </c>
      <c r="K13" s="13" t="s">
        <v>16</v>
      </c>
      <c r="L13" s="13" t="s">
        <v>16</v>
      </c>
      <c r="M13" s="13" t="s">
        <v>16</v>
      </c>
      <c r="N13" s="13" t="s">
        <v>16</v>
      </c>
      <c r="O13" s="13" t="s">
        <v>16</v>
      </c>
      <c r="P13" s="13" t="s">
        <v>16</v>
      </c>
      <c r="Q13" s="13" t="s">
        <v>16</v>
      </c>
      <c r="R13" s="13" t="s">
        <v>16</v>
      </c>
      <c r="S13" s="13" t="s">
        <v>16</v>
      </c>
      <c r="T13" s="13" t="s">
        <v>16</v>
      </c>
      <c r="U13" s="13" t="s">
        <v>16</v>
      </c>
      <c r="V13" s="13" t="s">
        <v>16</v>
      </c>
      <c r="W13" s="13" t="s">
        <v>16</v>
      </c>
      <c r="X13" s="13" t="s">
        <v>16</v>
      </c>
      <c r="Y13" s="13" t="s">
        <v>16</v>
      </c>
      <c r="Z13" s="13" t="s">
        <v>16</v>
      </c>
      <c r="AA13" s="13" t="s">
        <v>16</v>
      </c>
      <c r="AB13" s="14" t="s">
        <v>16</v>
      </c>
      <c r="AC13" s="12">
        <v>115.37713755762614</v>
      </c>
      <c r="AD13" s="13">
        <v>107.11489541719527</v>
      </c>
      <c r="AE13" s="13">
        <v>60.224634143089567</v>
      </c>
      <c r="AF13" s="14">
        <v>73.845589744280261</v>
      </c>
      <c r="AG13" s="12">
        <v>79.249767131556339</v>
      </c>
      <c r="AH13" s="13">
        <v>216.32195315737579</v>
      </c>
      <c r="AI13" s="14">
        <v>90.140841674864078</v>
      </c>
      <c r="AJ13" s="14">
        <v>82.395904311423422</v>
      </c>
    </row>
    <row r="14" spans="1:36" x14ac:dyDescent="0.35">
      <c r="A14" s="11">
        <v>39356</v>
      </c>
      <c r="B14" s="12" t="s">
        <v>16</v>
      </c>
      <c r="C14" s="13" t="s">
        <v>16</v>
      </c>
      <c r="D14" s="13" t="s">
        <v>16</v>
      </c>
      <c r="E14" s="13" t="s">
        <v>16</v>
      </c>
      <c r="F14" s="13" t="s">
        <v>16</v>
      </c>
      <c r="G14" s="13" t="s">
        <v>16</v>
      </c>
      <c r="H14" s="13" t="s">
        <v>16</v>
      </c>
      <c r="I14" s="13" t="s">
        <v>16</v>
      </c>
      <c r="J14" s="13" t="s">
        <v>16</v>
      </c>
      <c r="K14" s="13" t="s">
        <v>16</v>
      </c>
      <c r="L14" s="13" t="s">
        <v>16</v>
      </c>
      <c r="M14" s="13" t="s">
        <v>16</v>
      </c>
      <c r="N14" s="13" t="s">
        <v>16</v>
      </c>
      <c r="O14" s="13" t="s">
        <v>16</v>
      </c>
      <c r="P14" s="13" t="s">
        <v>16</v>
      </c>
      <c r="Q14" s="13" t="s">
        <v>16</v>
      </c>
      <c r="R14" s="13" t="s">
        <v>16</v>
      </c>
      <c r="S14" s="13" t="s">
        <v>16</v>
      </c>
      <c r="T14" s="13" t="s">
        <v>16</v>
      </c>
      <c r="U14" s="13" t="s">
        <v>16</v>
      </c>
      <c r="V14" s="13" t="s">
        <v>16</v>
      </c>
      <c r="W14" s="13" t="s">
        <v>16</v>
      </c>
      <c r="X14" s="13" t="s">
        <v>16</v>
      </c>
      <c r="Y14" s="13" t="s">
        <v>16</v>
      </c>
      <c r="Z14" s="13" t="s">
        <v>16</v>
      </c>
      <c r="AA14" s="13" t="s">
        <v>16</v>
      </c>
      <c r="AB14" s="14" t="s">
        <v>16</v>
      </c>
      <c r="AC14" s="12">
        <v>122.8228653420994</v>
      </c>
      <c r="AD14" s="13">
        <v>117.5282018126954</v>
      </c>
      <c r="AE14" s="13">
        <v>65.329627296402663</v>
      </c>
      <c r="AF14" s="14">
        <v>82.530813551271052</v>
      </c>
      <c r="AG14" s="12">
        <v>86.614539792785607</v>
      </c>
      <c r="AH14" s="13">
        <v>224.34455942284785</v>
      </c>
      <c r="AI14" s="14">
        <v>90.766377979123888</v>
      </c>
      <c r="AJ14" s="14">
        <v>89.728006744566002</v>
      </c>
    </row>
    <row r="15" spans="1:36" x14ac:dyDescent="0.35">
      <c r="A15" s="11">
        <v>39387</v>
      </c>
      <c r="B15" s="12" t="s">
        <v>16</v>
      </c>
      <c r="C15" s="13" t="s">
        <v>16</v>
      </c>
      <c r="D15" s="13" t="s">
        <v>16</v>
      </c>
      <c r="E15" s="13" t="s">
        <v>16</v>
      </c>
      <c r="F15" s="13" t="s">
        <v>16</v>
      </c>
      <c r="G15" s="13" t="s">
        <v>16</v>
      </c>
      <c r="H15" s="13" t="s">
        <v>16</v>
      </c>
      <c r="I15" s="13" t="s">
        <v>16</v>
      </c>
      <c r="J15" s="13" t="s">
        <v>16</v>
      </c>
      <c r="K15" s="13" t="s">
        <v>16</v>
      </c>
      <c r="L15" s="13" t="s">
        <v>16</v>
      </c>
      <c r="M15" s="13" t="s">
        <v>16</v>
      </c>
      <c r="N15" s="13" t="s">
        <v>16</v>
      </c>
      <c r="O15" s="13" t="s">
        <v>16</v>
      </c>
      <c r="P15" s="13" t="s">
        <v>16</v>
      </c>
      <c r="Q15" s="13" t="s">
        <v>16</v>
      </c>
      <c r="R15" s="13" t="s">
        <v>16</v>
      </c>
      <c r="S15" s="13" t="s">
        <v>16</v>
      </c>
      <c r="T15" s="13" t="s">
        <v>16</v>
      </c>
      <c r="U15" s="13" t="s">
        <v>16</v>
      </c>
      <c r="V15" s="13" t="s">
        <v>16</v>
      </c>
      <c r="W15" s="13" t="s">
        <v>16</v>
      </c>
      <c r="X15" s="13" t="s">
        <v>16</v>
      </c>
      <c r="Y15" s="13" t="s">
        <v>16</v>
      </c>
      <c r="Z15" s="13" t="s">
        <v>16</v>
      </c>
      <c r="AA15" s="13" t="s">
        <v>16</v>
      </c>
      <c r="AB15" s="14" t="s">
        <v>16</v>
      </c>
      <c r="AC15" s="12">
        <v>114.41119692746393</v>
      </c>
      <c r="AD15" s="13">
        <v>109.30588261851651</v>
      </c>
      <c r="AE15" s="13">
        <v>62.39156588157558</v>
      </c>
      <c r="AF15" s="14">
        <v>77.372762081202112</v>
      </c>
      <c r="AG15" s="12">
        <v>81.085525435734624</v>
      </c>
      <c r="AH15" s="13">
        <v>221.44382368636519</v>
      </c>
      <c r="AI15" s="14">
        <v>90.257467087522684</v>
      </c>
      <c r="AJ15" s="14">
        <v>84.293212393594985</v>
      </c>
    </row>
    <row r="16" spans="1:36" ht="15" thickBot="1" x14ac:dyDescent="0.4">
      <c r="A16" s="15">
        <v>39417</v>
      </c>
      <c r="B16" s="16" t="s">
        <v>16</v>
      </c>
      <c r="C16" s="17" t="s">
        <v>16</v>
      </c>
      <c r="D16" s="17" t="s">
        <v>16</v>
      </c>
      <c r="E16" s="17" t="s">
        <v>16</v>
      </c>
      <c r="F16" s="17" t="s">
        <v>16</v>
      </c>
      <c r="G16" s="17" t="s">
        <v>16</v>
      </c>
      <c r="H16" s="17" t="s">
        <v>16</v>
      </c>
      <c r="I16" s="17" t="s">
        <v>16</v>
      </c>
      <c r="J16" s="17" t="s">
        <v>16</v>
      </c>
      <c r="K16" s="17" t="s">
        <v>16</v>
      </c>
      <c r="L16" s="17" t="s">
        <v>16</v>
      </c>
      <c r="M16" s="17" t="s">
        <v>16</v>
      </c>
      <c r="N16" s="17" t="s">
        <v>16</v>
      </c>
      <c r="O16" s="17" t="s">
        <v>16</v>
      </c>
      <c r="P16" s="17" t="s">
        <v>16</v>
      </c>
      <c r="Q16" s="17" t="s">
        <v>16</v>
      </c>
      <c r="R16" s="17" t="s">
        <v>16</v>
      </c>
      <c r="S16" s="17" t="s">
        <v>16</v>
      </c>
      <c r="T16" s="17" t="s">
        <v>16</v>
      </c>
      <c r="U16" s="17" t="s">
        <v>16</v>
      </c>
      <c r="V16" s="17" t="s">
        <v>16</v>
      </c>
      <c r="W16" s="17" t="s">
        <v>16</v>
      </c>
      <c r="X16" s="17" t="s">
        <v>16</v>
      </c>
      <c r="Y16" s="17" t="s">
        <v>16</v>
      </c>
      <c r="Z16" s="17" t="s">
        <v>16</v>
      </c>
      <c r="AA16" s="17" t="s">
        <v>16</v>
      </c>
      <c r="AB16" s="18" t="s">
        <v>16</v>
      </c>
      <c r="AC16" s="16">
        <v>99.85814131696624</v>
      </c>
      <c r="AD16" s="17">
        <v>89.941769229891818</v>
      </c>
      <c r="AE16" s="17">
        <v>55.383891391654366</v>
      </c>
      <c r="AF16" s="18">
        <v>63.21229507981144</v>
      </c>
      <c r="AG16" s="16">
        <v>68.573786190623991</v>
      </c>
      <c r="AH16" s="17">
        <v>209.26073359313796</v>
      </c>
      <c r="AI16" s="18">
        <v>89.663737713987942</v>
      </c>
      <c r="AJ16" s="18">
        <v>71.872672030465168</v>
      </c>
    </row>
    <row r="17" spans="1:36" x14ac:dyDescent="0.35">
      <c r="A17" s="7">
        <v>39448</v>
      </c>
      <c r="B17" s="8" t="s">
        <v>16</v>
      </c>
      <c r="C17" s="9" t="s">
        <v>16</v>
      </c>
      <c r="D17" s="9" t="s">
        <v>16</v>
      </c>
      <c r="E17" s="9" t="s">
        <v>16</v>
      </c>
      <c r="F17" s="9" t="s">
        <v>16</v>
      </c>
      <c r="G17" s="9" t="s">
        <v>16</v>
      </c>
      <c r="H17" s="9" t="s">
        <v>16</v>
      </c>
      <c r="I17" s="9" t="s">
        <v>16</v>
      </c>
      <c r="J17" s="9" t="s">
        <v>16</v>
      </c>
      <c r="K17" s="9" t="s">
        <v>16</v>
      </c>
      <c r="L17" s="9" t="s">
        <v>16</v>
      </c>
      <c r="M17" s="9" t="s">
        <v>16</v>
      </c>
      <c r="N17" s="9" t="s">
        <v>16</v>
      </c>
      <c r="O17" s="9" t="s">
        <v>16</v>
      </c>
      <c r="P17" s="9" t="s">
        <v>16</v>
      </c>
      <c r="Q17" s="9" t="s">
        <v>16</v>
      </c>
      <c r="R17" s="9" t="s">
        <v>16</v>
      </c>
      <c r="S17" s="9" t="s">
        <v>16</v>
      </c>
      <c r="T17" s="9" t="s">
        <v>16</v>
      </c>
      <c r="U17" s="9" t="s">
        <v>16</v>
      </c>
      <c r="V17" s="9" t="s">
        <v>16</v>
      </c>
      <c r="W17" s="9" t="s">
        <v>16</v>
      </c>
      <c r="X17" s="9" t="s">
        <v>16</v>
      </c>
      <c r="Y17" s="9" t="s">
        <v>16</v>
      </c>
      <c r="Z17" s="9" t="s">
        <v>16</v>
      </c>
      <c r="AA17" s="9" t="s">
        <v>16</v>
      </c>
      <c r="AB17" s="10" t="s">
        <v>16</v>
      </c>
      <c r="AC17" s="8">
        <v>124.31565158108863</v>
      </c>
      <c r="AD17" s="9">
        <v>117.79151370992751</v>
      </c>
      <c r="AE17" s="9">
        <v>70.178808480373021</v>
      </c>
      <c r="AF17" s="10">
        <v>75.001974133492851</v>
      </c>
      <c r="AG17" s="8">
        <v>89.256647774897914</v>
      </c>
      <c r="AH17" s="9">
        <v>223.58871056808437</v>
      </c>
      <c r="AI17" s="10">
        <v>90.596741015256825</v>
      </c>
      <c r="AJ17" s="10">
        <v>92.274194488014359</v>
      </c>
    </row>
    <row r="18" spans="1:36" x14ac:dyDescent="0.35">
      <c r="A18" s="11">
        <v>39479</v>
      </c>
      <c r="B18" s="12" t="s">
        <v>16</v>
      </c>
      <c r="C18" s="13" t="s">
        <v>16</v>
      </c>
      <c r="D18" s="13" t="s">
        <v>16</v>
      </c>
      <c r="E18" s="13" t="s">
        <v>16</v>
      </c>
      <c r="F18" s="13" t="s">
        <v>16</v>
      </c>
      <c r="G18" s="13" t="s">
        <v>16</v>
      </c>
      <c r="H18" s="13" t="s">
        <v>16</v>
      </c>
      <c r="I18" s="13" t="s">
        <v>16</v>
      </c>
      <c r="J18" s="13" t="s">
        <v>16</v>
      </c>
      <c r="K18" s="13" t="s">
        <v>16</v>
      </c>
      <c r="L18" s="13" t="s">
        <v>16</v>
      </c>
      <c r="M18" s="13" t="s">
        <v>16</v>
      </c>
      <c r="N18" s="13" t="s">
        <v>16</v>
      </c>
      <c r="O18" s="13" t="s">
        <v>16</v>
      </c>
      <c r="P18" s="13" t="s">
        <v>16</v>
      </c>
      <c r="Q18" s="13" t="s">
        <v>16</v>
      </c>
      <c r="R18" s="13" t="s">
        <v>16</v>
      </c>
      <c r="S18" s="13" t="s">
        <v>16</v>
      </c>
      <c r="T18" s="13" t="s">
        <v>16</v>
      </c>
      <c r="U18" s="13" t="s">
        <v>16</v>
      </c>
      <c r="V18" s="13" t="s">
        <v>16</v>
      </c>
      <c r="W18" s="13" t="s">
        <v>16</v>
      </c>
      <c r="X18" s="13" t="s">
        <v>16</v>
      </c>
      <c r="Y18" s="13" t="s">
        <v>16</v>
      </c>
      <c r="Z18" s="13" t="s">
        <v>16</v>
      </c>
      <c r="AA18" s="13" t="s">
        <v>16</v>
      </c>
      <c r="AB18" s="14" t="s">
        <v>16</v>
      </c>
      <c r="AC18" s="12">
        <v>109.09339503757874</v>
      </c>
      <c r="AD18" s="13">
        <v>102.0096936942584</v>
      </c>
      <c r="AE18" s="13">
        <v>57.830797535355373</v>
      </c>
      <c r="AF18" s="14">
        <v>67.608169373999147</v>
      </c>
      <c r="AG18" s="12">
        <v>75.315540052849542</v>
      </c>
      <c r="AH18" s="13">
        <v>217.35958776939759</v>
      </c>
      <c r="AI18" s="14">
        <v>89.907590849546864</v>
      </c>
      <c r="AJ18" s="14">
        <v>78.599133634809007</v>
      </c>
    </row>
    <row r="19" spans="1:36" x14ac:dyDescent="0.35">
      <c r="A19" s="11">
        <v>39508</v>
      </c>
      <c r="B19" s="12" t="s">
        <v>16</v>
      </c>
      <c r="C19" s="13" t="s">
        <v>16</v>
      </c>
      <c r="D19" s="13" t="s">
        <v>16</v>
      </c>
      <c r="E19" s="13" t="s">
        <v>16</v>
      </c>
      <c r="F19" s="13" t="s">
        <v>16</v>
      </c>
      <c r="G19" s="13" t="s">
        <v>16</v>
      </c>
      <c r="H19" s="13" t="s">
        <v>16</v>
      </c>
      <c r="I19" s="13" t="s">
        <v>16</v>
      </c>
      <c r="J19" s="13" t="s">
        <v>16</v>
      </c>
      <c r="K19" s="13" t="s">
        <v>16</v>
      </c>
      <c r="L19" s="13" t="s">
        <v>16</v>
      </c>
      <c r="M19" s="13" t="s">
        <v>16</v>
      </c>
      <c r="N19" s="13" t="s">
        <v>16</v>
      </c>
      <c r="O19" s="13" t="s">
        <v>16</v>
      </c>
      <c r="P19" s="13" t="s">
        <v>16</v>
      </c>
      <c r="Q19" s="13" t="s">
        <v>16</v>
      </c>
      <c r="R19" s="13" t="s">
        <v>16</v>
      </c>
      <c r="S19" s="13" t="s">
        <v>16</v>
      </c>
      <c r="T19" s="13" t="s">
        <v>16</v>
      </c>
      <c r="U19" s="13" t="s">
        <v>16</v>
      </c>
      <c r="V19" s="13" t="s">
        <v>16</v>
      </c>
      <c r="W19" s="13" t="s">
        <v>16</v>
      </c>
      <c r="X19" s="13" t="s">
        <v>16</v>
      </c>
      <c r="Y19" s="13" t="s">
        <v>16</v>
      </c>
      <c r="Z19" s="13" t="s">
        <v>16</v>
      </c>
      <c r="AA19" s="13" t="s">
        <v>16</v>
      </c>
      <c r="AB19" s="14" t="s">
        <v>16</v>
      </c>
      <c r="AC19" s="12">
        <v>116.95643175527003</v>
      </c>
      <c r="AD19" s="13">
        <v>110.70883443774326</v>
      </c>
      <c r="AE19" s="13">
        <v>62.733085808799842</v>
      </c>
      <c r="AF19" s="14">
        <v>68.507229770484884</v>
      </c>
      <c r="AG19" s="12">
        <v>81.830024863073376</v>
      </c>
      <c r="AH19" s="13">
        <v>224.71253847056167</v>
      </c>
      <c r="AI19" s="14">
        <v>90.395297120664679</v>
      </c>
      <c r="AJ19" s="14">
        <v>85.09001046632153</v>
      </c>
    </row>
    <row r="20" spans="1:36" x14ac:dyDescent="0.35">
      <c r="A20" s="11">
        <v>39539</v>
      </c>
      <c r="B20" s="12" t="s">
        <v>16</v>
      </c>
      <c r="C20" s="13" t="s">
        <v>16</v>
      </c>
      <c r="D20" s="13" t="s">
        <v>16</v>
      </c>
      <c r="E20" s="13" t="s">
        <v>16</v>
      </c>
      <c r="F20" s="13" t="s">
        <v>16</v>
      </c>
      <c r="G20" s="13" t="s">
        <v>16</v>
      </c>
      <c r="H20" s="13" t="s">
        <v>16</v>
      </c>
      <c r="I20" s="13" t="s">
        <v>16</v>
      </c>
      <c r="J20" s="13" t="s">
        <v>16</v>
      </c>
      <c r="K20" s="13" t="s">
        <v>16</v>
      </c>
      <c r="L20" s="13" t="s">
        <v>16</v>
      </c>
      <c r="M20" s="13" t="s">
        <v>16</v>
      </c>
      <c r="N20" s="13" t="s">
        <v>16</v>
      </c>
      <c r="O20" s="13" t="s">
        <v>16</v>
      </c>
      <c r="P20" s="13" t="s">
        <v>16</v>
      </c>
      <c r="Q20" s="13" t="s">
        <v>16</v>
      </c>
      <c r="R20" s="13" t="s">
        <v>16</v>
      </c>
      <c r="S20" s="13" t="s">
        <v>16</v>
      </c>
      <c r="T20" s="13" t="s">
        <v>16</v>
      </c>
      <c r="U20" s="13" t="s">
        <v>16</v>
      </c>
      <c r="V20" s="13" t="s">
        <v>16</v>
      </c>
      <c r="W20" s="13" t="s">
        <v>16</v>
      </c>
      <c r="X20" s="13" t="s">
        <v>16</v>
      </c>
      <c r="Y20" s="13" t="s">
        <v>16</v>
      </c>
      <c r="Z20" s="13" t="s">
        <v>16</v>
      </c>
      <c r="AA20" s="13" t="s">
        <v>16</v>
      </c>
      <c r="AB20" s="14" t="s">
        <v>16</v>
      </c>
      <c r="AC20" s="12">
        <v>129.77872263766403</v>
      </c>
      <c r="AD20" s="13">
        <v>123.08143053117037</v>
      </c>
      <c r="AE20" s="13">
        <v>72.759960845614017</v>
      </c>
      <c r="AF20" s="14">
        <v>74.847577639580521</v>
      </c>
      <c r="AG20" s="12">
        <v>93.023618916041997</v>
      </c>
      <c r="AH20" s="13">
        <v>229.76479134187548</v>
      </c>
      <c r="AI20" s="14">
        <v>90.670957186948669</v>
      </c>
      <c r="AJ20" s="14">
        <v>96.069182119990501</v>
      </c>
    </row>
    <row r="21" spans="1:36" x14ac:dyDescent="0.35">
      <c r="A21" s="11">
        <v>39569</v>
      </c>
      <c r="B21" s="12" t="s">
        <v>16</v>
      </c>
      <c r="C21" s="13" t="s">
        <v>16</v>
      </c>
      <c r="D21" s="13" t="s">
        <v>16</v>
      </c>
      <c r="E21" s="13" t="s">
        <v>16</v>
      </c>
      <c r="F21" s="13" t="s">
        <v>16</v>
      </c>
      <c r="G21" s="13" t="s">
        <v>16</v>
      </c>
      <c r="H21" s="13" t="s">
        <v>16</v>
      </c>
      <c r="I21" s="13" t="s">
        <v>16</v>
      </c>
      <c r="J21" s="13" t="s">
        <v>16</v>
      </c>
      <c r="K21" s="13" t="s">
        <v>16</v>
      </c>
      <c r="L21" s="13" t="s">
        <v>16</v>
      </c>
      <c r="M21" s="13" t="s">
        <v>16</v>
      </c>
      <c r="N21" s="13" t="s">
        <v>16</v>
      </c>
      <c r="O21" s="13" t="s">
        <v>16</v>
      </c>
      <c r="P21" s="13" t="s">
        <v>16</v>
      </c>
      <c r="Q21" s="13" t="s">
        <v>16</v>
      </c>
      <c r="R21" s="13" t="s">
        <v>16</v>
      </c>
      <c r="S21" s="13" t="s">
        <v>16</v>
      </c>
      <c r="T21" s="13" t="s">
        <v>16</v>
      </c>
      <c r="U21" s="13" t="s">
        <v>16</v>
      </c>
      <c r="V21" s="13" t="s">
        <v>16</v>
      </c>
      <c r="W21" s="13" t="s">
        <v>16</v>
      </c>
      <c r="X21" s="13" t="s">
        <v>16</v>
      </c>
      <c r="Y21" s="13" t="s">
        <v>16</v>
      </c>
      <c r="Z21" s="13" t="s">
        <v>16</v>
      </c>
      <c r="AA21" s="13" t="s">
        <v>16</v>
      </c>
      <c r="AB21" s="14" t="s">
        <v>16</v>
      </c>
      <c r="AC21" s="12">
        <v>123.31959388175628</v>
      </c>
      <c r="AD21" s="13">
        <v>119.07994431931176</v>
      </c>
      <c r="AE21" s="13">
        <v>69.830686812530757</v>
      </c>
      <c r="AF21" s="14">
        <v>74.022372714524138</v>
      </c>
      <c r="AG21" s="12">
        <v>89.384022548401063</v>
      </c>
      <c r="AH21" s="13">
        <v>227.94810198919831</v>
      </c>
      <c r="AI21" s="14">
        <v>90.448308671873136</v>
      </c>
      <c r="AJ21" s="14">
        <v>92.494474794367207</v>
      </c>
    </row>
    <row r="22" spans="1:36" x14ac:dyDescent="0.35">
      <c r="A22" s="11">
        <v>39600</v>
      </c>
      <c r="B22" s="12" t="s">
        <v>16</v>
      </c>
      <c r="C22" s="13" t="s">
        <v>16</v>
      </c>
      <c r="D22" s="13" t="s">
        <v>16</v>
      </c>
      <c r="E22" s="13" t="s">
        <v>16</v>
      </c>
      <c r="F22" s="13" t="s">
        <v>16</v>
      </c>
      <c r="G22" s="13" t="s">
        <v>16</v>
      </c>
      <c r="H22" s="13" t="s">
        <v>16</v>
      </c>
      <c r="I22" s="13" t="s">
        <v>16</v>
      </c>
      <c r="J22" s="13" t="s">
        <v>16</v>
      </c>
      <c r="K22" s="13" t="s">
        <v>16</v>
      </c>
      <c r="L22" s="13" t="s">
        <v>16</v>
      </c>
      <c r="M22" s="13" t="s">
        <v>16</v>
      </c>
      <c r="N22" s="13" t="s">
        <v>16</v>
      </c>
      <c r="O22" s="13" t="s">
        <v>16</v>
      </c>
      <c r="P22" s="13" t="s">
        <v>16</v>
      </c>
      <c r="Q22" s="13" t="s">
        <v>16</v>
      </c>
      <c r="R22" s="13" t="s">
        <v>16</v>
      </c>
      <c r="S22" s="13" t="s">
        <v>16</v>
      </c>
      <c r="T22" s="13" t="s">
        <v>16</v>
      </c>
      <c r="U22" s="13" t="s">
        <v>16</v>
      </c>
      <c r="V22" s="13" t="s">
        <v>16</v>
      </c>
      <c r="W22" s="13" t="s">
        <v>16</v>
      </c>
      <c r="X22" s="13" t="s">
        <v>16</v>
      </c>
      <c r="Y22" s="13" t="s">
        <v>16</v>
      </c>
      <c r="Z22" s="13" t="s">
        <v>16</v>
      </c>
      <c r="AA22" s="13" t="s">
        <v>16</v>
      </c>
      <c r="AB22" s="14" t="s">
        <v>16</v>
      </c>
      <c r="AC22" s="12">
        <v>124.66830082066433</v>
      </c>
      <c r="AD22" s="13">
        <v>116.9121132261743</v>
      </c>
      <c r="AE22" s="13">
        <v>68.47808238861596</v>
      </c>
      <c r="AF22" s="14">
        <v>75.44430012050455</v>
      </c>
      <c r="AG22" s="12">
        <v>87.966825098498788</v>
      </c>
      <c r="AH22" s="13">
        <v>227.9911986344261</v>
      </c>
      <c r="AI22" s="14">
        <v>90.628547945981907</v>
      </c>
      <c r="AJ22" s="14">
        <v>91.121233248793573</v>
      </c>
    </row>
    <row r="23" spans="1:36" x14ac:dyDescent="0.35">
      <c r="A23" s="11">
        <v>39630</v>
      </c>
      <c r="B23" s="12" t="s">
        <v>16</v>
      </c>
      <c r="C23" s="13" t="s">
        <v>16</v>
      </c>
      <c r="D23" s="13" t="s">
        <v>16</v>
      </c>
      <c r="E23" s="13" t="s">
        <v>16</v>
      </c>
      <c r="F23" s="13" t="s">
        <v>16</v>
      </c>
      <c r="G23" s="13" t="s">
        <v>16</v>
      </c>
      <c r="H23" s="13" t="s">
        <v>16</v>
      </c>
      <c r="I23" s="13" t="s">
        <v>16</v>
      </c>
      <c r="J23" s="13" t="s">
        <v>16</v>
      </c>
      <c r="K23" s="13" t="s">
        <v>16</v>
      </c>
      <c r="L23" s="13" t="s">
        <v>16</v>
      </c>
      <c r="M23" s="13" t="s">
        <v>16</v>
      </c>
      <c r="N23" s="13" t="s">
        <v>16</v>
      </c>
      <c r="O23" s="13" t="s">
        <v>16</v>
      </c>
      <c r="P23" s="13" t="s">
        <v>16</v>
      </c>
      <c r="Q23" s="13" t="s">
        <v>16</v>
      </c>
      <c r="R23" s="13" t="s">
        <v>16</v>
      </c>
      <c r="S23" s="13" t="s">
        <v>16</v>
      </c>
      <c r="T23" s="13" t="s">
        <v>16</v>
      </c>
      <c r="U23" s="13" t="s">
        <v>16</v>
      </c>
      <c r="V23" s="13" t="s">
        <v>16</v>
      </c>
      <c r="W23" s="13" t="s">
        <v>16</v>
      </c>
      <c r="X23" s="13" t="s">
        <v>16</v>
      </c>
      <c r="Y23" s="13" t="s">
        <v>16</v>
      </c>
      <c r="Z23" s="13" t="s">
        <v>16</v>
      </c>
      <c r="AA23" s="13" t="s">
        <v>16</v>
      </c>
      <c r="AB23" s="14" t="s">
        <v>16</v>
      </c>
      <c r="AC23" s="12">
        <v>126.83371610225234</v>
      </c>
      <c r="AD23" s="13">
        <v>120.62099362266578</v>
      </c>
      <c r="AE23" s="13">
        <v>76.04243818761465</v>
      </c>
      <c r="AF23" s="14">
        <v>75.905858997004017</v>
      </c>
      <c r="AG23" s="12">
        <v>93.489715668362123</v>
      </c>
      <c r="AH23" s="13">
        <v>230.18581241448496</v>
      </c>
      <c r="AI23" s="14">
        <v>90.501320223081606</v>
      </c>
      <c r="AJ23" s="14">
        <v>96.529801984876698</v>
      </c>
    </row>
    <row r="24" spans="1:36" x14ac:dyDescent="0.35">
      <c r="A24" s="11">
        <v>39661</v>
      </c>
      <c r="B24" s="12" t="s">
        <v>16</v>
      </c>
      <c r="C24" s="13" t="s">
        <v>16</v>
      </c>
      <c r="D24" s="13" t="s">
        <v>16</v>
      </c>
      <c r="E24" s="13" t="s">
        <v>16</v>
      </c>
      <c r="F24" s="13" t="s">
        <v>16</v>
      </c>
      <c r="G24" s="13" t="s">
        <v>16</v>
      </c>
      <c r="H24" s="13" t="s">
        <v>16</v>
      </c>
      <c r="I24" s="13" t="s">
        <v>16</v>
      </c>
      <c r="J24" s="13" t="s">
        <v>16</v>
      </c>
      <c r="K24" s="13" t="s">
        <v>16</v>
      </c>
      <c r="L24" s="13" t="s">
        <v>16</v>
      </c>
      <c r="M24" s="13" t="s">
        <v>16</v>
      </c>
      <c r="N24" s="13" t="s">
        <v>16</v>
      </c>
      <c r="O24" s="13" t="s">
        <v>16</v>
      </c>
      <c r="P24" s="13" t="s">
        <v>16</v>
      </c>
      <c r="Q24" s="13" t="s">
        <v>16</v>
      </c>
      <c r="R24" s="13" t="s">
        <v>16</v>
      </c>
      <c r="S24" s="13" t="s">
        <v>16</v>
      </c>
      <c r="T24" s="13" t="s">
        <v>16</v>
      </c>
      <c r="U24" s="13" t="s">
        <v>16</v>
      </c>
      <c r="V24" s="13" t="s">
        <v>16</v>
      </c>
      <c r="W24" s="13" t="s">
        <v>16</v>
      </c>
      <c r="X24" s="13" t="s">
        <v>16</v>
      </c>
      <c r="Y24" s="13" t="s">
        <v>16</v>
      </c>
      <c r="Z24" s="13" t="s">
        <v>16</v>
      </c>
      <c r="AA24" s="13" t="s">
        <v>16</v>
      </c>
      <c r="AB24" s="14" t="s">
        <v>16</v>
      </c>
      <c r="AC24" s="12">
        <v>126.33799490167546</v>
      </c>
      <c r="AD24" s="13">
        <v>118.90660498841825</v>
      </c>
      <c r="AE24" s="13">
        <v>71.600899547344341</v>
      </c>
      <c r="AF24" s="14">
        <v>76.746268354959739</v>
      </c>
      <c r="AG24" s="12">
        <v>90.530472057269307</v>
      </c>
      <c r="AH24" s="13">
        <v>228.33597179624803</v>
      </c>
      <c r="AI24" s="14">
        <v>90.427104051389747</v>
      </c>
      <c r="AJ24" s="14">
        <v>93.615712697732135</v>
      </c>
    </row>
    <row r="25" spans="1:36" x14ac:dyDescent="0.35">
      <c r="A25" s="11">
        <v>39692</v>
      </c>
      <c r="B25" s="12" t="s">
        <v>16</v>
      </c>
      <c r="C25" s="13" t="s">
        <v>16</v>
      </c>
      <c r="D25" s="13" t="s">
        <v>16</v>
      </c>
      <c r="E25" s="13" t="s">
        <v>16</v>
      </c>
      <c r="F25" s="13" t="s">
        <v>16</v>
      </c>
      <c r="G25" s="13" t="s">
        <v>16</v>
      </c>
      <c r="H25" s="13" t="s">
        <v>16</v>
      </c>
      <c r="I25" s="13" t="s">
        <v>16</v>
      </c>
      <c r="J25" s="13" t="s">
        <v>16</v>
      </c>
      <c r="K25" s="13" t="s">
        <v>16</v>
      </c>
      <c r="L25" s="13" t="s">
        <v>16</v>
      </c>
      <c r="M25" s="13" t="s">
        <v>16</v>
      </c>
      <c r="N25" s="13" t="s">
        <v>16</v>
      </c>
      <c r="O25" s="13" t="s">
        <v>16</v>
      </c>
      <c r="P25" s="13" t="s">
        <v>16</v>
      </c>
      <c r="Q25" s="13" t="s">
        <v>16</v>
      </c>
      <c r="R25" s="13" t="s">
        <v>16</v>
      </c>
      <c r="S25" s="13" t="s">
        <v>16</v>
      </c>
      <c r="T25" s="13" t="s">
        <v>16</v>
      </c>
      <c r="U25" s="13" t="s">
        <v>16</v>
      </c>
      <c r="V25" s="13" t="s">
        <v>16</v>
      </c>
      <c r="W25" s="13" t="s">
        <v>16</v>
      </c>
      <c r="X25" s="13" t="s">
        <v>16</v>
      </c>
      <c r="Y25" s="13" t="s">
        <v>16</v>
      </c>
      <c r="Z25" s="13" t="s">
        <v>16</v>
      </c>
      <c r="AA25" s="13" t="s">
        <v>16</v>
      </c>
      <c r="AB25" s="14" t="s">
        <v>16</v>
      </c>
      <c r="AC25" s="12">
        <v>122.76877442152835</v>
      </c>
      <c r="AD25" s="13">
        <v>119.13390641534899</v>
      </c>
      <c r="AE25" s="13">
        <v>70.283986348512755</v>
      </c>
      <c r="AF25" s="14">
        <v>82.182902272208963</v>
      </c>
      <c r="AG25" s="12">
        <v>89.713482299096725</v>
      </c>
      <c r="AH25" s="13">
        <v>228.04424065932176</v>
      </c>
      <c r="AI25" s="14">
        <v>90.564934084531743</v>
      </c>
      <c r="AJ25" s="14">
        <v>92.817205873893926</v>
      </c>
    </row>
    <row r="26" spans="1:36" x14ac:dyDescent="0.35">
      <c r="A26" s="11">
        <v>39722</v>
      </c>
      <c r="B26" s="12" t="s">
        <v>16</v>
      </c>
      <c r="C26" s="13" t="s">
        <v>16</v>
      </c>
      <c r="D26" s="13" t="s">
        <v>16</v>
      </c>
      <c r="E26" s="13" t="s">
        <v>16</v>
      </c>
      <c r="F26" s="13" t="s">
        <v>16</v>
      </c>
      <c r="G26" s="13" t="s">
        <v>16</v>
      </c>
      <c r="H26" s="13" t="s">
        <v>16</v>
      </c>
      <c r="I26" s="13" t="s">
        <v>16</v>
      </c>
      <c r="J26" s="13" t="s">
        <v>16</v>
      </c>
      <c r="K26" s="13" t="s">
        <v>16</v>
      </c>
      <c r="L26" s="13" t="s">
        <v>16</v>
      </c>
      <c r="M26" s="13" t="s">
        <v>16</v>
      </c>
      <c r="N26" s="13" t="s">
        <v>16</v>
      </c>
      <c r="O26" s="13" t="s">
        <v>16</v>
      </c>
      <c r="P26" s="13" t="s">
        <v>16</v>
      </c>
      <c r="Q26" s="13" t="s">
        <v>16</v>
      </c>
      <c r="R26" s="13" t="s">
        <v>16</v>
      </c>
      <c r="S26" s="13" t="s">
        <v>16</v>
      </c>
      <c r="T26" s="13" t="s">
        <v>16</v>
      </c>
      <c r="U26" s="13" t="s">
        <v>16</v>
      </c>
      <c r="V26" s="13" t="s">
        <v>16</v>
      </c>
      <c r="W26" s="13" t="s">
        <v>16</v>
      </c>
      <c r="X26" s="13" t="s">
        <v>16</v>
      </c>
      <c r="Y26" s="13" t="s">
        <v>16</v>
      </c>
      <c r="Z26" s="13" t="s">
        <v>16</v>
      </c>
      <c r="AA26" s="13" t="s">
        <v>16</v>
      </c>
      <c r="AB26" s="14" t="s">
        <v>16</v>
      </c>
      <c r="AC26" s="12">
        <v>123.96277246326639</v>
      </c>
      <c r="AD26" s="13">
        <v>119.23265126958627</v>
      </c>
      <c r="AE26" s="13">
        <v>69.442241169523385</v>
      </c>
      <c r="AF26" s="14">
        <v>79.906169947264999</v>
      </c>
      <c r="AG26" s="12">
        <v>89.424516091179413</v>
      </c>
      <c r="AH26" s="13">
        <v>226.56900934191057</v>
      </c>
      <c r="AI26" s="14">
        <v>90.363490189939611</v>
      </c>
      <c r="AJ26" s="14">
        <v>92.502275614659638</v>
      </c>
    </row>
    <row r="27" spans="1:36" x14ac:dyDescent="0.35">
      <c r="A27" s="11">
        <v>39753</v>
      </c>
      <c r="B27" s="12" t="s">
        <v>16</v>
      </c>
      <c r="C27" s="13" t="s">
        <v>16</v>
      </c>
      <c r="D27" s="13" t="s">
        <v>16</v>
      </c>
      <c r="E27" s="13" t="s">
        <v>16</v>
      </c>
      <c r="F27" s="13" t="s">
        <v>16</v>
      </c>
      <c r="G27" s="13" t="s">
        <v>16</v>
      </c>
      <c r="H27" s="13" t="s">
        <v>16</v>
      </c>
      <c r="I27" s="13" t="s">
        <v>16</v>
      </c>
      <c r="J27" s="13" t="s">
        <v>16</v>
      </c>
      <c r="K27" s="13" t="s">
        <v>16</v>
      </c>
      <c r="L27" s="13" t="s">
        <v>16</v>
      </c>
      <c r="M27" s="13" t="s">
        <v>16</v>
      </c>
      <c r="N27" s="13" t="s">
        <v>16</v>
      </c>
      <c r="O27" s="13" t="s">
        <v>16</v>
      </c>
      <c r="P27" s="13" t="s">
        <v>16</v>
      </c>
      <c r="Q27" s="13" t="s">
        <v>16</v>
      </c>
      <c r="R27" s="13" t="s">
        <v>16</v>
      </c>
      <c r="S27" s="13" t="s">
        <v>16</v>
      </c>
      <c r="T27" s="13" t="s">
        <v>16</v>
      </c>
      <c r="U27" s="13" t="s">
        <v>16</v>
      </c>
      <c r="V27" s="13" t="s">
        <v>16</v>
      </c>
      <c r="W27" s="13" t="s">
        <v>16</v>
      </c>
      <c r="X27" s="13" t="s">
        <v>16</v>
      </c>
      <c r="Y27" s="13" t="s">
        <v>16</v>
      </c>
      <c r="Z27" s="13" t="s">
        <v>16</v>
      </c>
      <c r="AA27" s="13" t="s">
        <v>16</v>
      </c>
      <c r="AB27" s="14" t="s">
        <v>16</v>
      </c>
      <c r="AC27" s="12">
        <v>111.55281912456171</v>
      </c>
      <c r="AD27" s="13">
        <v>109.22508995116623</v>
      </c>
      <c r="AE27" s="13">
        <v>60.905643738501936</v>
      </c>
      <c r="AF27" s="14">
        <v>76.437905861660568</v>
      </c>
      <c r="AG27" s="12">
        <v>80.04922754890427</v>
      </c>
      <c r="AH27" s="13">
        <v>220.21391173409651</v>
      </c>
      <c r="AI27" s="14">
        <v>89.89698853930517</v>
      </c>
      <c r="AJ27" s="14">
        <v>83.257337752287199</v>
      </c>
    </row>
    <row r="28" spans="1:36" ht="15" thickBot="1" x14ac:dyDescent="0.4">
      <c r="A28" s="15">
        <v>39783</v>
      </c>
      <c r="B28" s="16" t="s">
        <v>16</v>
      </c>
      <c r="C28" s="17" t="s">
        <v>16</v>
      </c>
      <c r="D28" s="17" t="s">
        <v>16</v>
      </c>
      <c r="E28" s="17" t="s">
        <v>16</v>
      </c>
      <c r="F28" s="17" t="s">
        <v>16</v>
      </c>
      <c r="G28" s="17" t="s">
        <v>16</v>
      </c>
      <c r="H28" s="17" t="s">
        <v>16</v>
      </c>
      <c r="I28" s="17" t="s">
        <v>16</v>
      </c>
      <c r="J28" s="17" t="s">
        <v>16</v>
      </c>
      <c r="K28" s="17" t="s">
        <v>16</v>
      </c>
      <c r="L28" s="17" t="s">
        <v>16</v>
      </c>
      <c r="M28" s="17" t="s">
        <v>16</v>
      </c>
      <c r="N28" s="17" t="s">
        <v>16</v>
      </c>
      <c r="O28" s="17" t="s">
        <v>16</v>
      </c>
      <c r="P28" s="17" t="s">
        <v>16</v>
      </c>
      <c r="Q28" s="17" t="s">
        <v>16</v>
      </c>
      <c r="R28" s="17" t="s">
        <v>16</v>
      </c>
      <c r="S28" s="17" t="s">
        <v>16</v>
      </c>
      <c r="T28" s="17" t="s">
        <v>16</v>
      </c>
      <c r="U28" s="17" t="s">
        <v>16</v>
      </c>
      <c r="V28" s="17" t="s">
        <v>16</v>
      </c>
      <c r="W28" s="17" t="s">
        <v>16</v>
      </c>
      <c r="X28" s="17" t="s">
        <v>16</v>
      </c>
      <c r="Y28" s="17" t="s">
        <v>16</v>
      </c>
      <c r="Z28" s="17" t="s">
        <v>16</v>
      </c>
      <c r="AA28" s="17" t="s">
        <v>16</v>
      </c>
      <c r="AB28" s="18" t="s">
        <v>16</v>
      </c>
      <c r="AC28" s="16">
        <v>100.30159019108844</v>
      </c>
      <c r="AD28" s="17">
        <v>94.101774333061016</v>
      </c>
      <c r="AE28" s="17">
        <v>56.857050848123585</v>
      </c>
      <c r="AF28" s="18">
        <v>68.123725393921561</v>
      </c>
      <c r="AG28" s="16">
        <v>71.071525889787409</v>
      </c>
      <c r="AH28" s="17">
        <v>210.55031782341428</v>
      </c>
      <c r="AI28" s="18">
        <v>89.059406030211505</v>
      </c>
      <c r="AJ28" s="18">
        <v>74.321535254074689</v>
      </c>
    </row>
    <row r="29" spans="1:36" x14ac:dyDescent="0.35">
      <c r="A29" s="7">
        <v>39814</v>
      </c>
      <c r="B29" s="8" t="s">
        <v>16</v>
      </c>
      <c r="C29" s="9" t="s">
        <v>16</v>
      </c>
      <c r="D29" s="9" t="s">
        <v>16</v>
      </c>
      <c r="E29" s="9" t="s">
        <v>16</v>
      </c>
      <c r="F29" s="9" t="s">
        <v>16</v>
      </c>
      <c r="G29" s="9" t="s">
        <v>16</v>
      </c>
      <c r="H29" s="9" t="s">
        <v>16</v>
      </c>
      <c r="I29" s="9" t="s">
        <v>16</v>
      </c>
      <c r="J29" s="9" t="s">
        <v>16</v>
      </c>
      <c r="K29" s="9" t="s">
        <v>16</v>
      </c>
      <c r="L29" s="9" t="s">
        <v>16</v>
      </c>
      <c r="M29" s="9" t="s">
        <v>16</v>
      </c>
      <c r="N29" s="9" t="s">
        <v>16</v>
      </c>
      <c r="O29" s="9" t="s">
        <v>16</v>
      </c>
      <c r="P29" s="9" t="s">
        <v>16</v>
      </c>
      <c r="Q29" s="9" t="s">
        <v>16</v>
      </c>
      <c r="R29" s="9" t="s">
        <v>16</v>
      </c>
      <c r="S29" s="9" t="s">
        <v>16</v>
      </c>
      <c r="T29" s="9" t="s">
        <v>16</v>
      </c>
      <c r="U29" s="9" t="s">
        <v>16</v>
      </c>
      <c r="V29" s="9" t="s">
        <v>16</v>
      </c>
      <c r="W29" s="9" t="s">
        <v>16</v>
      </c>
      <c r="X29" s="9" t="s">
        <v>16</v>
      </c>
      <c r="Y29" s="9" t="s">
        <v>16</v>
      </c>
      <c r="Z29" s="9" t="s">
        <v>16</v>
      </c>
      <c r="AA29" s="9" t="s">
        <v>16</v>
      </c>
      <c r="AB29" s="10" t="s">
        <v>16</v>
      </c>
      <c r="AC29" s="8">
        <v>116.69460827813707</v>
      </c>
      <c r="AD29" s="9">
        <v>107.97749799611562</v>
      </c>
      <c r="AE29" s="9">
        <v>62.911412004214554</v>
      </c>
      <c r="AF29" s="10">
        <v>76.623290293965368</v>
      </c>
      <c r="AG29" s="8">
        <v>81.161001112822433</v>
      </c>
      <c r="AH29" s="9">
        <v>215.48654126526878</v>
      </c>
      <c r="AI29" s="10">
        <v>89.642533093504568</v>
      </c>
      <c r="AJ29" s="10">
        <v>84.228651318984333</v>
      </c>
    </row>
    <row r="30" spans="1:36" x14ac:dyDescent="0.35">
      <c r="A30" s="11">
        <v>39845</v>
      </c>
      <c r="B30" s="12" t="s">
        <v>16</v>
      </c>
      <c r="C30" s="13" t="s">
        <v>16</v>
      </c>
      <c r="D30" s="13" t="s">
        <v>16</v>
      </c>
      <c r="E30" s="13" t="s">
        <v>16</v>
      </c>
      <c r="F30" s="13" t="s">
        <v>16</v>
      </c>
      <c r="G30" s="13" t="s">
        <v>16</v>
      </c>
      <c r="H30" s="13" t="s">
        <v>16</v>
      </c>
      <c r="I30" s="13" t="s">
        <v>16</v>
      </c>
      <c r="J30" s="13" t="s">
        <v>16</v>
      </c>
      <c r="K30" s="13" t="s">
        <v>16</v>
      </c>
      <c r="L30" s="13" t="s">
        <v>16</v>
      </c>
      <c r="M30" s="13" t="s">
        <v>16</v>
      </c>
      <c r="N30" s="13" t="s">
        <v>16</v>
      </c>
      <c r="O30" s="13" t="s">
        <v>16</v>
      </c>
      <c r="P30" s="13" t="s">
        <v>16</v>
      </c>
      <c r="Q30" s="13" t="s">
        <v>16</v>
      </c>
      <c r="R30" s="13" t="s">
        <v>16</v>
      </c>
      <c r="S30" s="13" t="s">
        <v>16</v>
      </c>
      <c r="T30" s="13" t="s">
        <v>16</v>
      </c>
      <c r="U30" s="13" t="s">
        <v>16</v>
      </c>
      <c r="V30" s="13" t="s">
        <v>16</v>
      </c>
      <c r="W30" s="13" t="s">
        <v>16</v>
      </c>
      <c r="X30" s="13" t="s">
        <v>16</v>
      </c>
      <c r="Y30" s="13" t="s">
        <v>16</v>
      </c>
      <c r="Z30" s="13" t="s">
        <v>16</v>
      </c>
      <c r="AA30" s="13" t="s">
        <v>16</v>
      </c>
      <c r="AB30" s="14" t="s">
        <v>16</v>
      </c>
      <c r="AC30" s="12">
        <v>103.90436802589105</v>
      </c>
      <c r="AD30" s="13">
        <v>97.658834208833568</v>
      </c>
      <c r="AE30" s="13">
        <v>55.130640713574827</v>
      </c>
      <c r="AF30" s="14">
        <v>67.75779385779191</v>
      </c>
      <c r="AG30" s="12">
        <v>71.893567772389787</v>
      </c>
      <c r="AH30" s="13">
        <v>210.91829687112806</v>
      </c>
      <c r="AI30" s="14">
        <v>89.260849924803651</v>
      </c>
      <c r="AJ30" s="14">
        <v>75.129031594630831</v>
      </c>
    </row>
    <row r="31" spans="1:36" x14ac:dyDescent="0.35">
      <c r="A31" s="11">
        <v>39873</v>
      </c>
      <c r="B31" s="12" t="s">
        <v>16</v>
      </c>
      <c r="C31" s="13" t="s">
        <v>16</v>
      </c>
      <c r="D31" s="13" t="s">
        <v>16</v>
      </c>
      <c r="E31" s="13" t="s">
        <v>16</v>
      </c>
      <c r="F31" s="13" t="s">
        <v>16</v>
      </c>
      <c r="G31" s="13" t="s">
        <v>16</v>
      </c>
      <c r="H31" s="13" t="s">
        <v>16</v>
      </c>
      <c r="I31" s="13" t="s">
        <v>16</v>
      </c>
      <c r="J31" s="13" t="s">
        <v>16</v>
      </c>
      <c r="K31" s="13" t="s">
        <v>16</v>
      </c>
      <c r="L31" s="13" t="s">
        <v>16</v>
      </c>
      <c r="M31" s="13" t="s">
        <v>16</v>
      </c>
      <c r="N31" s="13" t="s">
        <v>16</v>
      </c>
      <c r="O31" s="13" t="s">
        <v>16</v>
      </c>
      <c r="P31" s="13" t="s">
        <v>16</v>
      </c>
      <c r="Q31" s="13" t="s">
        <v>16</v>
      </c>
      <c r="R31" s="13" t="s">
        <v>16</v>
      </c>
      <c r="S31" s="13" t="s">
        <v>16</v>
      </c>
      <c r="T31" s="13" t="s">
        <v>16</v>
      </c>
      <c r="U31" s="13" t="s">
        <v>16</v>
      </c>
      <c r="V31" s="13" t="s">
        <v>16</v>
      </c>
      <c r="W31" s="13" t="s">
        <v>16</v>
      </c>
      <c r="X31" s="13" t="s">
        <v>16</v>
      </c>
      <c r="Y31" s="13" t="s">
        <v>16</v>
      </c>
      <c r="Z31" s="13" t="s">
        <v>16</v>
      </c>
      <c r="AA31" s="13" t="s">
        <v>16</v>
      </c>
      <c r="AB31" s="14" t="s">
        <v>16</v>
      </c>
      <c r="AC31" s="12">
        <v>105.111867845069</v>
      </c>
      <c r="AD31" s="13">
        <v>101.76192725690431</v>
      </c>
      <c r="AE31" s="13">
        <v>60.52064858305377</v>
      </c>
      <c r="AF31" s="14">
        <v>68.134168895062189</v>
      </c>
      <c r="AG31" s="12">
        <v>76.293283455936944</v>
      </c>
      <c r="AH31" s="13">
        <v>216.01862638276461</v>
      </c>
      <c r="AI31" s="14">
        <v>89.619857746729465</v>
      </c>
      <c r="AJ31" s="14">
        <v>79.516021157832327</v>
      </c>
    </row>
    <row r="32" spans="1:36" x14ac:dyDescent="0.35">
      <c r="A32" s="11">
        <v>39904</v>
      </c>
      <c r="B32" s="12" t="s">
        <v>16</v>
      </c>
      <c r="C32" s="13" t="s">
        <v>16</v>
      </c>
      <c r="D32" s="13" t="s">
        <v>16</v>
      </c>
      <c r="E32" s="13" t="s">
        <v>16</v>
      </c>
      <c r="F32" s="13" t="s">
        <v>16</v>
      </c>
      <c r="G32" s="13" t="s">
        <v>16</v>
      </c>
      <c r="H32" s="13" t="s">
        <v>16</v>
      </c>
      <c r="I32" s="13" t="s">
        <v>16</v>
      </c>
      <c r="J32" s="13" t="s">
        <v>16</v>
      </c>
      <c r="K32" s="13" t="s">
        <v>16</v>
      </c>
      <c r="L32" s="13" t="s">
        <v>16</v>
      </c>
      <c r="M32" s="13" t="s">
        <v>16</v>
      </c>
      <c r="N32" s="13" t="s">
        <v>16</v>
      </c>
      <c r="O32" s="13" t="s">
        <v>16</v>
      </c>
      <c r="P32" s="13" t="s">
        <v>16</v>
      </c>
      <c r="Q32" s="13" t="s">
        <v>16</v>
      </c>
      <c r="R32" s="13" t="s">
        <v>16</v>
      </c>
      <c r="S32" s="13" t="s">
        <v>16</v>
      </c>
      <c r="T32" s="13" t="s">
        <v>16</v>
      </c>
      <c r="U32" s="13" t="s">
        <v>16</v>
      </c>
      <c r="V32" s="13" t="s">
        <v>16</v>
      </c>
      <c r="W32" s="13" t="s">
        <v>16</v>
      </c>
      <c r="X32" s="13" t="s">
        <v>16</v>
      </c>
      <c r="Y32" s="13" t="s">
        <v>16</v>
      </c>
      <c r="Z32" s="13" t="s">
        <v>16</v>
      </c>
      <c r="AA32" s="13" t="s">
        <v>16</v>
      </c>
      <c r="AB32" s="14" t="s">
        <v>16</v>
      </c>
      <c r="AC32" s="12">
        <v>113.35393235262674</v>
      </c>
      <c r="AD32" s="13">
        <v>107.47914267032155</v>
      </c>
      <c r="AE32" s="13">
        <v>62.859011409419999</v>
      </c>
      <c r="AF32" s="14">
        <v>69.991049488443167</v>
      </c>
      <c r="AG32" s="12">
        <v>80.583262064433626</v>
      </c>
      <c r="AH32" s="13">
        <v>213.79602861363566</v>
      </c>
      <c r="AI32" s="14">
        <v>88.691097981430445</v>
      </c>
      <c r="AJ32" s="14">
        <v>83.623370705681253</v>
      </c>
    </row>
    <row r="33" spans="1:36" x14ac:dyDescent="0.35">
      <c r="A33" s="11">
        <v>39934</v>
      </c>
      <c r="B33" s="12" t="s">
        <v>16</v>
      </c>
      <c r="C33" s="13" t="s">
        <v>16</v>
      </c>
      <c r="D33" s="13" t="s">
        <v>16</v>
      </c>
      <c r="E33" s="13" t="s">
        <v>16</v>
      </c>
      <c r="F33" s="13" t="s">
        <v>16</v>
      </c>
      <c r="G33" s="13" t="s">
        <v>16</v>
      </c>
      <c r="H33" s="13" t="s">
        <v>16</v>
      </c>
      <c r="I33" s="13" t="s">
        <v>16</v>
      </c>
      <c r="J33" s="13" t="s">
        <v>16</v>
      </c>
      <c r="K33" s="13" t="s">
        <v>16</v>
      </c>
      <c r="L33" s="13" t="s">
        <v>16</v>
      </c>
      <c r="M33" s="13" t="s">
        <v>16</v>
      </c>
      <c r="N33" s="13" t="s">
        <v>16</v>
      </c>
      <c r="O33" s="13" t="s">
        <v>16</v>
      </c>
      <c r="P33" s="13" t="s">
        <v>16</v>
      </c>
      <c r="Q33" s="13" t="s">
        <v>16</v>
      </c>
      <c r="R33" s="13" t="s">
        <v>16</v>
      </c>
      <c r="S33" s="13" t="s">
        <v>16</v>
      </c>
      <c r="T33" s="13" t="s">
        <v>16</v>
      </c>
      <c r="U33" s="13" t="s">
        <v>16</v>
      </c>
      <c r="V33" s="13" t="s">
        <v>16</v>
      </c>
      <c r="W33" s="13" t="s">
        <v>16</v>
      </c>
      <c r="X33" s="13" t="s">
        <v>16</v>
      </c>
      <c r="Y33" s="13" t="s">
        <v>16</v>
      </c>
      <c r="Z33" s="13" t="s">
        <v>16</v>
      </c>
      <c r="AA33" s="13" t="s">
        <v>16</v>
      </c>
      <c r="AB33" s="14" t="s">
        <v>16</v>
      </c>
      <c r="AC33" s="12">
        <v>117.69798396589721</v>
      </c>
      <c r="AD33" s="13">
        <v>112.14008846871293</v>
      </c>
      <c r="AE33" s="13">
        <v>67.463893825252256</v>
      </c>
      <c r="AF33" s="14">
        <v>77.427930567218269</v>
      </c>
      <c r="AG33" s="12">
        <v>85.328294034532007</v>
      </c>
      <c r="AH33" s="13">
        <v>212.6755393424489</v>
      </c>
      <c r="AI33" s="14">
        <v>89.289547229735902</v>
      </c>
      <c r="AJ33" s="14">
        <v>88.207775670359865</v>
      </c>
    </row>
    <row r="34" spans="1:36" x14ac:dyDescent="0.35">
      <c r="A34" s="11">
        <v>39965</v>
      </c>
      <c r="B34" s="12" t="s">
        <v>16</v>
      </c>
      <c r="C34" s="13" t="s">
        <v>16</v>
      </c>
      <c r="D34" s="13" t="s">
        <v>16</v>
      </c>
      <c r="E34" s="13" t="s">
        <v>16</v>
      </c>
      <c r="F34" s="13" t="s">
        <v>16</v>
      </c>
      <c r="G34" s="13" t="s">
        <v>16</v>
      </c>
      <c r="H34" s="13" t="s">
        <v>16</v>
      </c>
      <c r="I34" s="13" t="s">
        <v>16</v>
      </c>
      <c r="J34" s="13" t="s">
        <v>16</v>
      </c>
      <c r="K34" s="13" t="s">
        <v>16</v>
      </c>
      <c r="L34" s="13" t="s">
        <v>16</v>
      </c>
      <c r="M34" s="13" t="s">
        <v>16</v>
      </c>
      <c r="N34" s="13" t="s">
        <v>16</v>
      </c>
      <c r="O34" s="13" t="s">
        <v>16</v>
      </c>
      <c r="P34" s="13" t="s">
        <v>16</v>
      </c>
      <c r="Q34" s="13" t="s">
        <v>16</v>
      </c>
      <c r="R34" s="13" t="s">
        <v>16</v>
      </c>
      <c r="S34" s="13" t="s">
        <v>16</v>
      </c>
      <c r="T34" s="13" t="s">
        <v>16</v>
      </c>
      <c r="U34" s="13" t="s">
        <v>16</v>
      </c>
      <c r="V34" s="13" t="s">
        <v>16</v>
      </c>
      <c r="W34" s="13" t="s">
        <v>16</v>
      </c>
      <c r="X34" s="13" t="s">
        <v>16</v>
      </c>
      <c r="Y34" s="13" t="s">
        <v>16</v>
      </c>
      <c r="Z34" s="13" t="s">
        <v>16</v>
      </c>
      <c r="AA34" s="13" t="s">
        <v>16</v>
      </c>
      <c r="AB34" s="14" t="s">
        <v>16</v>
      </c>
      <c r="AC34" s="12">
        <v>117.61785625638041</v>
      </c>
      <c r="AD34" s="13">
        <v>112.26187167615707</v>
      </c>
      <c r="AE34" s="13">
        <v>68.774424060226153</v>
      </c>
      <c r="AF34" s="14">
        <v>84.590914934649021</v>
      </c>
      <c r="AG34" s="12">
        <v>86.012142249958558</v>
      </c>
      <c r="AH34" s="13">
        <v>217.71675416076556</v>
      </c>
      <c r="AI34" s="14">
        <v>93.165279388076669</v>
      </c>
      <c r="AJ34" s="14">
        <v>89.011623444695402</v>
      </c>
    </row>
    <row r="35" spans="1:36" x14ac:dyDescent="0.35">
      <c r="A35" s="11">
        <v>39995</v>
      </c>
      <c r="B35" s="12" t="s">
        <v>16</v>
      </c>
      <c r="C35" s="13" t="s">
        <v>16</v>
      </c>
      <c r="D35" s="13" t="s">
        <v>16</v>
      </c>
      <c r="E35" s="13" t="s">
        <v>16</v>
      </c>
      <c r="F35" s="13" t="s">
        <v>16</v>
      </c>
      <c r="G35" s="13" t="s">
        <v>16</v>
      </c>
      <c r="H35" s="13" t="s">
        <v>16</v>
      </c>
      <c r="I35" s="13" t="s">
        <v>16</v>
      </c>
      <c r="J35" s="13" t="s">
        <v>16</v>
      </c>
      <c r="K35" s="13" t="s">
        <v>16</v>
      </c>
      <c r="L35" s="13" t="s">
        <v>16</v>
      </c>
      <c r="M35" s="13" t="s">
        <v>16</v>
      </c>
      <c r="N35" s="13" t="s">
        <v>16</v>
      </c>
      <c r="O35" s="13" t="s">
        <v>16</v>
      </c>
      <c r="P35" s="13" t="s">
        <v>16</v>
      </c>
      <c r="Q35" s="13" t="s">
        <v>16</v>
      </c>
      <c r="R35" s="13" t="s">
        <v>16</v>
      </c>
      <c r="S35" s="13" t="s">
        <v>16</v>
      </c>
      <c r="T35" s="13" t="s">
        <v>16</v>
      </c>
      <c r="U35" s="13" t="s">
        <v>16</v>
      </c>
      <c r="V35" s="13" t="s">
        <v>16</v>
      </c>
      <c r="W35" s="13" t="s">
        <v>16</v>
      </c>
      <c r="X35" s="13" t="s">
        <v>16</v>
      </c>
      <c r="Y35" s="13" t="s">
        <v>16</v>
      </c>
      <c r="Z35" s="13" t="s">
        <v>16</v>
      </c>
      <c r="AA35" s="13" t="s">
        <v>16</v>
      </c>
      <c r="AB35" s="14" t="s">
        <v>16</v>
      </c>
      <c r="AC35" s="12">
        <v>122.93104618008611</v>
      </c>
      <c r="AD35" s="13">
        <v>118.01675907344003</v>
      </c>
      <c r="AE35" s="13">
        <v>73.016279465106862</v>
      </c>
      <c r="AF35" s="14">
        <v>89.212674400638946</v>
      </c>
      <c r="AG35" s="12">
        <v>90.933180607890819</v>
      </c>
      <c r="AH35" s="13">
        <v>220.20961501093592</v>
      </c>
      <c r="AI35" s="14">
        <v>97.780715435377999</v>
      </c>
      <c r="AJ35" s="14">
        <v>93.875977643297617</v>
      </c>
    </row>
    <row r="36" spans="1:36" x14ac:dyDescent="0.35">
      <c r="A36" s="11">
        <v>40026</v>
      </c>
      <c r="B36" s="12" t="s">
        <v>16</v>
      </c>
      <c r="C36" s="13" t="s">
        <v>16</v>
      </c>
      <c r="D36" s="13" t="s">
        <v>16</v>
      </c>
      <c r="E36" s="13" t="s">
        <v>16</v>
      </c>
      <c r="F36" s="13" t="s">
        <v>16</v>
      </c>
      <c r="G36" s="13" t="s">
        <v>16</v>
      </c>
      <c r="H36" s="13" t="s">
        <v>16</v>
      </c>
      <c r="I36" s="13" t="s">
        <v>16</v>
      </c>
      <c r="J36" s="13" t="s">
        <v>16</v>
      </c>
      <c r="K36" s="13" t="s">
        <v>16</v>
      </c>
      <c r="L36" s="13" t="s">
        <v>16</v>
      </c>
      <c r="M36" s="13" t="s">
        <v>16</v>
      </c>
      <c r="N36" s="13" t="s">
        <v>16</v>
      </c>
      <c r="O36" s="13" t="s">
        <v>16</v>
      </c>
      <c r="P36" s="13" t="s">
        <v>16</v>
      </c>
      <c r="Q36" s="13" t="s">
        <v>16</v>
      </c>
      <c r="R36" s="13" t="s">
        <v>16</v>
      </c>
      <c r="S36" s="13" t="s">
        <v>16</v>
      </c>
      <c r="T36" s="13" t="s">
        <v>16</v>
      </c>
      <c r="U36" s="13" t="s">
        <v>16</v>
      </c>
      <c r="V36" s="13" t="s">
        <v>16</v>
      </c>
      <c r="W36" s="13" t="s">
        <v>16</v>
      </c>
      <c r="X36" s="13" t="s">
        <v>16</v>
      </c>
      <c r="Y36" s="13" t="s">
        <v>16</v>
      </c>
      <c r="Z36" s="13" t="s">
        <v>16</v>
      </c>
      <c r="AA36" s="13" t="s">
        <v>16</v>
      </c>
      <c r="AB36" s="14" t="s">
        <v>16</v>
      </c>
      <c r="AC36" s="12">
        <v>120.63924821348272</v>
      </c>
      <c r="AD36" s="13">
        <v>117.93511489053554</v>
      </c>
      <c r="AE36" s="13">
        <v>65.786948255920791</v>
      </c>
      <c r="AF36" s="14">
        <v>77.917111228864357</v>
      </c>
      <c r="AG36" s="12">
        <v>86.848908608885537</v>
      </c>
      <c r="AH36" s="13">
        <v>217.43815031505665</v>
      </c>
      <c r="AI36" s="14">
        <v>98.666506024887497</v>
      </c>
      <c r="AJ36" s="14">
        <v>89.8560576466014</v>
      </c>
    </row>
    <row r="37" spans="1:36" x14ac:dyDescent="0.35">
      <c r="A37" s="11">
        <v>40057</v>
      </c>
      <c r="B37" s="19" t="s">
        <v>16</v>
      </c>
      <c r="C37" s="20" t="s">
        <v>16</v>
      </c>
      <c r="D37" s="20" t="s">
        <v>16</v>
      </c>
      <c r="E37" s="20" t="s">
        <v>16</v>
      </c>
      <c r="F37" s="20" t="s">
        <v>16</v>
      </c>
      <c r="G37" s="20" t="s">
        <v>16</v>
      </c>
      <c r="H37" s="20" t="s">
        <v>16</v>
      </c>
      <c r="I37" s="20" t="s">
        <v>16</v>
      </c>
      <c r="J37" s="20" t="s">
        <v>16</v>
      </c>
      <c r="K37" s="20" t="s">
        <v>16</v>
      </c>
      <c r="L37" s="20" t="s">
        <v>16</v>
      </c>
      <c r="M37" s="20" t="s">
        <v>16</v>
      </c>
      <c r="N37" s="20" t="s">
        <v>16</v>
      </c>
      <c r="O37" s="20" t="s">
        <v>16</v>
      </c>
      <c r="P37" s="20" t="s">
        <v>16</v>
      </c>
      <c r="Q37" s="20" t="s">
        <v>16</v>
      </c>
      <c r="R37" s="20" t="s">
        <v>16</v>
      </c>
      <c r="S37" s="20" t="s">
        <v>16</v>
      </c>
      <c r="T37" s="20" t="s">
        <v>16</v>
      </c>
      <c r="U37" s="20" t="s">
        <v>16</v>
      </c>
      <c r="V37" s="20" t="s">
        <v>16</v>
      </c>
      <c r="W37" s="20" t="s">
        <v>16</v>
      </c>
      <c r="X37" s="20" t="s">
        <v>16</v>
      </c>
      <c r="Y37" s="20" t="s">
        <v>16</v>
      </c>
      <c r="Z37" s="20" t="s">
        <v>16</v>
      </c>
      <c r="AA37" s="20" t="s">
        <v>16</v>
      </c>
      <c r="AB37" s="21" t="s">
        <v>16</v>
      </c>
      <c r="AC37" s="19">
        <v>117.97557552486215</v>
      </c>
      <c r="AD37" s="20">
        <v>114.78699199830787</v>
      </c>
      <c r="AE37" s="20">
        <v>66.687198772905404</v>
      </c>
      <c r="AF37" s="21">
        <v>91.677348166427393</v>
      </c>
      <c r="AG37" s="19">
        <v>85.986781034123112</v>
      </c>
      <c r="AH37" s="20">
        <v>219.64933782886533</v>
      </c>
      <c r="AI37" s="21">
        <v>99.361013476953289</v>
      </c>
      <c r="AJ37" s="21">
        <v>89.073734390047662</v>
      </c>
    </row>
    <row r="38" spans="1:36" x14ac:dyDescent="0.35">
      <c r="A38" s="11">
        <v>40087</v>
      </c>
      <c r="B38" s="12" t="s">
        <v>16</v>
      </c>
      <c r="C38" s="13" t="s">
        <v>16</v>
      </c>
      <c r="D38" s="13" t="s">
        <v>16</v>
      </c>
      <c r="E38" s="13" t="s">
        <v>16</v>
      </c>
      <c r="F38" s="13" t="s">
        <v>16</v>
      </c>
      <c r="G38" s="13" t="s">
        <v>16</v>
      </c>
      <c r="H38" s="13" t="s">
        <v>16</v>
      </c>
      <c r="I38" s="13" t="s">
        <v>16</v>
      </c>
      <c r="J38" s="13" t="s">
        <v>16</v>
      </c>
      <c r="K38" s="13" t="s">
        <v>16</v>
      </c>
      <c r="L38" s="13" t="s">
        <v>16</v>
      </c>
      <c r="M38" s="13" t="s">
        <v>16</v>
      </c>
      <c r="N38" s="13" t="s">
        <v>16</v>
      </c>
      <c r="O38" s="13" t="s">
        <v>16</v>
      </c>
      <c r="P38" s="13" t="s">
        <v>16</v>
      </c>
      <c r="Q38" s="13" t="s">
        <v>16</v>
      </c>
      <c r="R38" s="13" t="s">
        <v>16</v>
      </c>
      <c r="S38" s="13" t="s">
        <v>16</v>
      </c>
      <c r="T38" s="13" t="s">
        <v>16</v>
      </c>
      <c r="U38" s="13" t="s">
        <v>16</v>
      </c>
      <c r="V38" s="13" t="s">
        <v>16</v>
      </c>
      <c r="W38" s="13" t="s">
        <v>16</v>
      </c>
      <c r="X38" s="13" t="s">
        <v>16</v>
      </c>
      <c r="Y38" s="13" t="s">
        <v>16</v>
      </c>
      <c r="Z38" s="13" t="s">
        <v>16</v>
      </c>
      <c r="AA38" s="13" t="s">
        <v>16</v>
      </c>
      <c r="AB38" s="14" t="s">
        <v>16</v>
      </c>
      <c r="AC38" s="12">
        <v>113.29538226856525</v>
      </c>
      <c r="AD38" s="13">
        <v>110.62418973693823</v>
      </c>
      <c r="AE38" s="13">
        <v>67.131664104871135</v>
      </c>
      <c r="AF38" s="14">
        <v>93.658384350766255</v>
      </c>
      <c r="AG38" s="12">
        <v>84.25334155506674</v>
      </c>
      <c r="AH38" s="13">
        <v>216.22767451224479</v>
      </c>
      <c r="AI38" s="14">
        <v>100.48876236437144</v>
      </c>
      <c r="AJ38" s="14">
        <v>87.32255465262169</v>
      </c>
    </row>
    <row r="39" spans="1:36" x14ac:dyDescent="0.35">
      <c r="A39" s="11">
        <v>40118</v>
      </c>
      <c r="B39" s="12" t="s">
        <v>16</v>
      </c>
      <c r="C39" s="13" t="s">
        <v>16</v>
      </c>
      <c r="D39" s="13" t="s">
        <v>16</v>
      </c>
      <c r="E39" s="13" t="s">
        <v>16</v>
      </c>
      <c r="F39" s="13" t="s">
        <v>16</v>
      </c>
      <c r="G39" s="13" t="s">
        <v>16</v>
      </c>
      <c r="H39" s="13" t="s">
        <v>16</v>
      </c>
      <c r="I39" s="13" t="s">
        <v>16</v>
      </c>
      <c r="J39" s="13" t="s">
        <v>16</v>
      </c>
      <c r="K39" s="13" t="s">
        <v>16</v>
      </c>
      <c r="L39" s="13" t="s">
        <v>16</v>
      </c>
      <c r="M39" s="13" t="s">
        <v>16</v>
      </c>
      <c r="N39" s="13" t="s">
        <v>16</v>
      </c>
      <c r="O39" s="13" t="s">
        <v>16</v>
      </c>
      <c r="P39" s="13" t="s">
        <v>16</v>
      </c>
      <c r="Q39" s="13" t="s">
        <v>16</v>
      </c>
      <c r="R39" s="13" t="s">
        <v>16</v>
      </c>
      <c r="S39" s="13" t="s">
        <v>16</v>
      </c>
      <c r="T39" s="13" t="s">
        <v>16</v>
      </c>
      <c r="U39" s="13" t="s">
        <v>16</v>
      </c>
      <c r="V39" s="13" t="s">
        <v>16</v>
      </c>
      <c r="W39" s="13" t="s">
        <v>16</v>
      </c>
      <c r="X39" s="13" t="s">
        <v>16</v>
      </c>
      <c r="Y39" s="13" t="s">
        <v>16</v>
      </c>
      <c r="Z39" s="13" t="s">
        <v>16</v>
      </c>
      <c r="AA39" s="13" t="s">
        <v>16</v>
      </c>
      <c r="AB39" s="14" t="s">
        <v>16</v>
      </c>
      <c r="AC39" s="12">
        <v>109.96958656157921</v>
      </c>
      <c r="AD39" s="13">
        <v>106.791379465771</v>
      </c>
      <c r="AE39" s="13">
        <v>63.436375337227425</v>
      </c>
      <c r="AF39" s="14">
        <v>88.059995359606646</v>
      </c>
      <c r="AG39" s="12">
        <v>80.660367846926164</v>
      </c>
      <c r="AH39" s="13">
        <v>206.68053331555825</v>
      </c>
      <c r="AI39" s="14">
        <v>101.35483652119933</v>
      </c>
      <c r="AJ39" s="14">
        <v>83.627483241363791</v>
      </c>
    </row>
    <row r="40" spans="1:36" ht="15" thickBot="1" x14ac:dyDescent="0.4">
      <c r="A40" s="15">
        <v>40148</v>
      </c>
      <c r="B40" s="16" t="s">
        <v>16</v>
      </c>
      <c r="C40" s="17" t="s">
        <v>16</v>
      </c>
      <c r="D40" s="17" t="s">
        <v>16</v>
      </c>
      <c r="E40" s="17" t="s">
        <v>16</v>
      </c>
      <c r="F40" s="17" t="s">
        <v>16</v>
      </c>
      <c r="G40" s="17" t="s">
        <v>16</v>
      </c>
      <c r="H40" s="17" t="s">
        <v>16</v>
      </c>
      <c r="I40" s="17" t="s">
        <v>16</v>
      </c>
      <c r="J40" s="17" t="s">
        <v>16</v>
      </c>
      <c r="K40" s="17" t="s">
        <v>16</v>
      </c>
      <c r="L40" s="17" t="s">
        <v>16</v>
      </c>
      <c r="M40" s="17" t="s">
        <v>16</v>
      </c>
      <c r="N40" s="17" t="s">
        <v>16</v>
      </c>
      <c r="O40" s="17" t="s">
        <v>16</v>
      </c>
      <c r="P40" s="17" t="s">
        <v>16</v>
      </c>
      <c r="Q40" s="17" t="s">
        <v>16</v>
      </c>
      <c r="R40" s="17" t="s">
        <v>16</v>
      </c>
      <c r="S40" s="17" t="s">
        <v>16</v>
      </c>
      <c r="T40" s="17" t="s">
        <v>16</v>
      </c>
      <c r="U40" s="17" t="s">
        <v>16</v>
      </c>
      <c r="V40" s="17" t="s">
        <v>16</v>
      </c>
      <c r="W40" s="17" t="s">
        <v>16</v>
      </c>
      <c r="X40" s="17" t="s">
        <v>16</v>
      </c>
      <c r="Y40" s="17" t="s">
        <v>16</v>
      </c>
      <c r="Z40" s="17" t="s">
        <v>16</v>
      </c>
      <c r="AA40" s="17" t="s">
        <v>16</v>
      </c>
      <c r="AB40" s="18" t="s">
        <v>16</v>
      </c>
      <c r="AC40" s="16">
        <v>103.31410238449068</v>
      </c>
      <c r="AD40" s="17">
        <v>99.632079758692697</v>
      </c>
      <c r="AE40" s="17">
        <v>59.07553888785116</v>
      </c>
      <c r="AF40" s="18">
        <v>81.196949294677268</v>
      </c>
      <c r="AG40" s="16">
        <v>75.074527629036979</v>
      </c>
      <c r="AH40" s="17">
        <v>197.88492085127868</v>
      </c>
      <c r="AI40" s="18">
        <v>102.12221237937952</v>
      </c>
      <c r="AJ40" s="18">
        <v>78.0143725679753</v>
      </c>
    </row>
    <row r="41" spans="1:36" x14ac:dyDescent="0.35">
      <c r="A41" s="7">
        <v>40179</v>
      </c>
      <c r="B41" s="8" t="s">
        <v>16</v>
      </c>
      <c r="C41" s="9" t="s">
        <v>16</v>
      </c>
      <c r="D41" s="9" t="s">
        <v>16</v>
      </c>
      <c r="E41" s="9" t="s">
        <v>16</v>
      </c>
      <c r="F41" s="9" t="s">
        <v>16</v>
      </c>
      <c r="G41" s="9" t="s">
        <v>16</v>
      </c>
      <c r="H41" s="9" t="s">
        <v>16</v>
      </c>
      <c r="I41" s="9" t="s">
        <v>16</v>
      </c>
      <c r="J41" s="9" t="s">
        <v>16</v>
      </c>
      <c r="K41" s="9" t="s">
        <v>16</v>
      </c>
      <c r="L41" s="9" t="s">
        <v>16</v>
      </c>
      <c r="M41" s="9" t="s">
        <v>16</v>
      </c>
      <c r="N41" s="9" t="s">
        <v>16</v>
      </c>
      <c r="O41" s="9" t="s">
        <v>16</v>
      </c>
      <c r="P41" s="9" t="s">
        <v>16</v>
      </c>
      <c r="Q41" s="9" t="s">
        <v>16</v>
      </c>
      <c r="R41" s="9" t="s">
        <v>16</v>
      </c>
      <c r="S41" s="9" t="s">
        <v>16</v>
      </c>
      <c r="T41" s="9" t="s">
        <v>16</v>
      </c>
      <c r="U41" s="9" t="s">
        <v>16</v>
      </c>
      <c r="V41" s="9" t="s">
        <v>16</v>
      </c>
      <c r="W41" s="9" t="s">
        <v>16</v>
      </c>
      <c r="X41" s="9" t="s">
        <v>16</v>
      </c>
      <c r="Y41" s="9" t="s">
        <v>16</v>
      </c>
      <c r="Z41" s="9" t="s">
        <v>16</v>
      </c>
      <c r="AA41" s="9" t="s">
        <v>16</v>
      </c>
      <c r="AB41" s="10" t="s">
        <v>16</v>
      </c>
      <c r="AC41" s="8">
        <v>114.686185458376</v>
      </c>
      <c r="AD41" s="9">
        <v>112.75531553686551</v>
      </c>
      <c r="AE41" s="9">
        <v>64.706078410774097</v>
      </c>
      <c r="AF41" s="10">
        <v>82.668566755105687</v>
      </c>
      <c r="AG41" s="8">
        <v>84.224748890051643</v>
      </c>
      <c r="AH41" s="9">
        <v>197.1540607435096</v>
      </c>
      <c r="AI41" s="10">
        <v>102.53169514602395</v>
      </c>
      <c r="AJ41" s="10">
        <v>86.881670739719624</v>
      </c>
    </row>
    <row r="42" spans="1:36" x14ac:dyDescent="0.35">
      <c r="A42" s="11">
        <v>40210</v>
      </c>
      <c r="B42" s="12" t="s">
        <v>16</v>
      </c>
      <c r="C42" s="13" t="s">
        <v>16</v>
      </c>
      <c r="D42" s="13" t="s">
        <v>16</v>
      </c>
      <c r="E42" s="13" t="s">
        <v>16</v>
      </c>
      <c r="F42" s="13" t="s">
        <v>16</v>
      </c>
      <c r="G42" s="13" t="s">
        <v>16</v>
      </c>
      <c r="H42" s="13" t="s">
        <v>16</v>
      </c>
      <c r="I42" s="13" t="s">
        <v>16</v>
      </c>
      <c r="J42" s="13" t="s">
        <v>16</v>
      </c>
      <c r="K42" s="13" t="s">
        <v>16</v>
      </c>
      <c r="L42" s="13" t="s">
        <v>16</v>
      </c>
      <c r="M42" s="13" t="s">
        <v>16</v>
      </c>
      <c r="N42" s="13" t="s">
        <v>16</v>
      </c>
      <c r="O42" s="13" t="s">
        <v>16</v>
      </c>
      <c r="P42" s="13" t="s">
        <v>16</v>
      </c>
      <c r="Q42" s="13" t="s">
        <v>16</v>
      </c>
      <c r="R42" s="13" t="s">
        <v>16</v>
      </c>
      <c r="S42" s="13" t="s">
        <v>16</v>
      </c>
      <c r="T42" s="13" t="s">
        <v>16</v>
      </c>
      <c r="U42" s="13" t="s">
        <v>16</v>
      </c>
      <c r="V42" s="13" t="s">
        <v>16</v>
      </c>
      <c r="W42" s="13" t="s">
        <v>16</v>
      </c>
      <c r="X42" s="13" t="s">
        <v>16</v>
      </c>
      <c r="Y42" s="13" t="s">
        <v>16</v>
      </c>
      <c r="Z42" s="13" t="s">
        <v>16</v>
      </c>
      <c r="AA42" s="13" t="s">
        <v>16</v>
      </c>
      <c r="AB42" s="14" t="s">
        <v>16</v>
      </c>
      <c r="AC42" s="12">
        <v>112.06233688953238</v>
      </c>
      <c r="AD42" s="13">
        <v>108.00279257515129</v>
      </c>
      <c r="AE42" s="13">
        <v>62.571365228798072</v>
      </c>
      <c r="AF42" s="14">
        <v>80.533035410400387</v>
      </c>
      <c r="AG42" s="12">
        <v>80.998573962936248</v>
      </c>
      <c r="AH42" s="13">
        <v>195.88324036392888</v>
      </c>
      <c r="AI42" s="14">
        <v>103.28918650819341</v>
      </c>
      <c r="AJ42" s="14">
        <v>83.727313633157436</v>
      </c>
    </row>
    <row r="43" spans="1:36" x14ac:dyDescent="0.35">
      <c r="A43" s="11">
        <v>40238</v>
      </c>
      <c r="B43" s="12" t="s">
        <v>16</v>
      </c>
      <c r="C43" s="13" t="s">
        <v>16</v>
      </c>
      <c r="D43" s="13" t="s">
        <v>16</v>
      </c>
      <c r="E43" s="13" t="s">
        <v>16</v>
      </c>
      <c r="F43" s="13" t="s">
        <v>16</v>
      </c>
      <c r="G43" s="13" t="s">
        <v>16</v>
      </c>
      <c r="H43" s="13" t="s">
        <v>16</v>
      </c>
      <c r="I43" s="13" t="s">
        <v>16</v>
      </c>
      <c r="J43" s="13" t="s">
        <v>16</v>
      </c>
      <c r="K43" s="13" t="s">
        <v>16</v>
      </c>
      <c r="L43" s="13" t="s">
        <v>16</v>
      </c>
      <c r="M43" s="13" t="s">
        <v>16</v>
      </c>
      <c r="N43" s="13" t="s">
        <v>16</v>
      </c>
      <c r="O43" s="13" t="s">
        <v>16</v>
      </c>
      <c r="P43" s="13" t="s">
        <v>16</v>
      </c>
      <c r="Q43" s="13" t="s">
        <v>16</v>
      </c>
      <c r="R43" s="13" t="s">
        <v>16</v>
      </c>
      <c r="S43" s="13" t="s">
        <v>16</v>
      </c>
      <c r="T43" s="13" t="s">
        <v>16</v>
      </c>
      <c r="U43" s="13" t="s">
        <v>16</v>
      </c>
      <c r="V43" s="13" t="s">
        <v>16</v>
      </c>
      <c r="W43" s="13" t="s">
        <v>16</v>
      </c>
      <c r="X43" s="13" t="s">
        <v>16</v>
      </c>
      <c r="Y43" s="13" t="s">
        <v>16</v>
      </c>
      <c r="Z43" s="13" t="s">
        <v>16</v>
      </c>
      <c r="AA43" s="13" t="s">
        <v>16</v>
      </c>
      <c r="AB43" s="14" t="s">
        <v>16</v>
      </c>
      <c r="AC43" s="12">
        <v>126.55378540317143</v>
      </c>
      <c r="AD43" s="13">
        <v>126.9828322334622</v>
      </c>
      <c r="AE43" s="13">
        <v>74.9799519342846</v>
      </c>
      <c r="AF43" s="14">
        <v>92.856750115456762</v>
      </c>
      <c r="AG43" s="12">
        <v>96.372119042286542</v>
      </c>
      <c r="AH43" s="13">
        <v>197.61111840834144</v>
      </c>
      <c r="AI43" s="14">
        <v>101.29555660538624</v>
      </c>
      <c r="AJ43" s="14">
        <v>98.672962009842095</v>
      </c>
    </row>
    <row r="44" spans="1:36" x14ac:dyDescent="0.35">
      <c r="A44" s="11">
        <v>40269</v>
      </c>
      <c r="B44" s="12" t="s">
        <v>16</v>
      </c>
      <c r="C44" s="13" t="s">
        <v>16</v>
      </c>
      <c r="D44" s="13" t="s">
        <v>16</v>
      </c>
      <c r="E44" s="13" t="s">
        <v>16</v>
      </c>
      <c r="F44" s="13" t="s">
        <v>16</v>
      </c>
      <c r="G44" s="13" t="s">
        <v>16</v>
      </c>
      <c r="H44" s="13" t="s">
        <v>16</v>
      </c>
      <c r="I44" s="13" t="s">
        <v>16</v>
      </c>
      <c r="J44" s="13" t="s">
        <v>16</v>
      </c>
      <c r="K44" s="13" t="s">
        <v>16</v>
      </c>
      <c r="L44" s="13" t="s">
        <v>16</v>
      </c>
      <c r="M44" s="13" t="s">
        <v>16</v>
      </c>
      <c r="N44" s="13" t="s">
        <v>16</v>
      </c>
      <c r="O44" s="13" t="s">
        <v>16</v>
      </c>
      <c r="P44" s="13" t="s">
        <v>16</v>
      </c>
      <c r="Q44" s="13" t="s">
        <v>16</v>
      </c>
      <c r="R44" s="13" t="s">
        <v>16</v>
      </c>
      <c r="S44" s="13" t="s">
        <v>16</v>
      </c>
      <c r="T44" s="13" t="s">
        <v>16</v>
      </c>
      <c r="U44" s="13" t="s">
        <v>16</v>
      </c>
      <c r="V44" s="13" t="s">
        <v>16</v>
      </c>
      <c r="W44" s="13" t="s">
        <v>16</v>
      </c>
      <c r="X44" s="13" t="s">
        <v>16</v>
      </c>
      <c r="Y44" s="13" t="s">
        <v>16</v>
      </c>
      <c r="Z44" s="13" t="s">
        <v>16</v>
      </c>
      <c r="AA44" s="13" t="s">
        <v>16</v>
      </c>
      <c r="AB44" s="14" t="s">
        <v>16</v>
      </c>
      <c r="AC44" s="12">
        <v>121.94694442076471</v>
      </c>
      <c r="AD44" s="13">
        <v>120.54516904561616</v>
      </c>
      <c r="AE44" s="13">
        <v>70.999467585385631</v>
      </c>
      <c r="AF44" s="14">
        <v>84.789950156932278</v>
      </c>
      <c r="AG44" s="12">
        <v>91.267232612137491</v>
      </c>
      <c r="AH44" s="13">
        <v>196.18850238664334</v>
      </c>
      <c r="AI44" s="14">
        <v>101.27101238835317</v>
      </c>
      <c r="AJ44" s="14">
        <v>93.686327271763972</v>
      </c>
    </row>
    <row r="45" spans="1:36" x14ac:dyDescent="0.35">
      <c r="A45" s="11">
        <v>40299</v>
      </c>
      <c r="B45" s="12" t="s">
        <v>16</v>
      </c>
      <c r="C45" s="13" t="s">
        <v>16</v>
      </c>
      <c r="D45" s="13" t="s">
        <v>16</v>
      </c>
      <c r="E45" s="13" t="s">
        <v>16</v>
      </c>
      <c r="F45" s="13" t="s">
        <v>16</v>
      </c>
      <c r="G45" s="13" t="s">
        <v>16</v>
      </c>
      <c r="H45" s="13" t="s">
        <v>16</v>
      </c>
      <c r="I45" s="13" t="s">
        <v>16</v>
      </c>
      <c r="J45" s="13" t="s">
        <v>16</v>
      </c>
      <c r="K45" s="13" t="s">
        <v>16</v>
      </c>
      <c r="L45" s="13" t="s">
        <v>16</v>
      </c>
      <c r="M45" s="13" t="s">
        <v>16</v>
      </c>
      <c r="N45" s="13" t="s">
        <v>16</v>
      </c>
      <c r="O45" s="13" t="s">
        <v>16</v>
      </c>
      <c r="P45" s="13" t="s">
        <v>16</v>
      </c>
      <c r="Q45" s="13" t="s">
        <v>16</v>
      </c>
      <c r="R45" s="13" t="s">
        <v>16</v>
      </c>
      <c r="S45" s="13" t="s">
        <v>16</v>
      </c>
      <c r="T45" s="13" t="s">
        <v>16</v>
      </c>
      <c r="U45" s="13" t="s">
        <v>16</v>
      </c>
      <c r="V45" s="13" t="s">
        <v>16</v>
      </c>
      <c r="W45" s="13" t="s">
        <v>16</v>
      </c>
      <c r="X45" s="13" t="s">
        <v>16</v>
      </c>
      <c r="Y45" s="13" t="s">
        <v>16</v>
      </c>
      <c r="Z45" s="13" t="s">
        <v>16</v>
      </c>
      <c r="AA45" s="13" t="s">
        <v>16</v>
      </c>
      <c r="AB45" s="14" t="s">
        <v>16</v>
      </c>
      <c r="AC45" s="12">
        <v>120.0826379043135</v>
      </c>
      <c r="AD45" s="13">
        <v>119.28431581471384</v>
      </c>
      <c r="AE45" s="13">
        <v>69.437140147563341</v>
      </c>
      <c r="AF45" s="14">
        <v>87.377310525371797</v>
      </c>
      <c r="AG45" s="12">
        <v>89.810932650635252</v>
      </c>
      <c r="AH45" s="13">
        <v>197.1349210185565</v>
      </c>
      <c r="AI45" s="14">
        <v>101.70027076811409</v>
      </c>
      <c r="AJ45" s="14">
        <v>92.297123341196738</v>
      </c>
    </row>
    <row r="46" spans="1:36" x14ac:dyDescent="0.35">
      <c r="A46" s="11">
        <v>40330</v>
      </c>
      <c r="B46" s="12" t="s">
        <v>16</v>
      </c>
      <c r="C46" s="13" t="s">
        <v>16</v>
      </c>
      <c r="D46" s="13" t="s">
        <v>16</v>
      </c>
      <c r="E46" s="13" t="s">
        <v>16</v>
      </c>
      <c r="F46" s="13" t="s">
        <v>16</v>
      </c>
      <c r="G46" s="13" t="s">
        <v>16</v>
      </c>
      <c r="H46" s="13" t="s">
        <v>16</v>
      </c>
      <c r="I46" s="13" t="s">
        <v>16</v>
      </c>
      <c r="J46" s="13" t="s">
        <v>16</v>
      </c>
      <c r="K46" s="13" t="s">
        <v>16</v>
      </c>
      <c r="L46" s="13" t="s">
        <v>16</v>
      </c>
      <c r="M46" s="13" t="s">
        <v>16</v>
      </c>
      <c r="N46" s="13" t="s">
        <v>16</v>
      </c>
      <c r="O46" s="13" t="s">
        <v>16</v>
      </c>
      <c r="P46" s="13" t="s">
        <v>16</v>
      </c>
      <c r="Q46" s="13" t="s">
        <v>16</v>
      </c>
      <c r="R46" s="13" t="s">
        <v>16</v>
      </c>
      <c r="S46" s="13" t="s">
        <v>16</v>
      </c>
      <c r="T46" s="13" t="s">
        <v>16</v>
      </c>
      <c r="U46" s="13" t="s">
        <v>16</v>
      </c>
      <c r="V46" s="13" t="s">
        <v>16</v>
      </c>
      <c r="W46" s="13" t="s">
        <v>16</v>
      </c>
      <c r="X46" s="13" t="s">
        <v>16</v>
      </c>
      <c r="Y46" s="13" t="s">
        <v>16</v>
      </c>
      <c r="Z46" s="13" t="s">
        <v>16</v>
      </c>
      <c r="AA46" s="13" t="s">
        <v>16</v>
      </c>
      <c r="AB46" s="14" t="s">
        <v>16</v>
      </c>
      <c r="AC46" s="12">
        <v>120.905173873712</v>
      </c>
      <c r="AD46" s="13">
        <v>117.44706550021452</v>
      </c>
      <c r="AE46" s="13">
        <v>69.560090703903754</v>
      </c>
      <c r="AF46" s="14">
        <v>82.821387805829715</v>
      </c>
      <c r="AG46" s="12">
        <v>89.172671996230306</v>
      </c>
      <c r="AH46" s="13">
        <v>196.19413668606774</v>
      </c>
      <c r="AI46" s="14">
        <v>101.49147569526208</v>
      </c>
      <c r="AJ46" s="14">
        <v>91.655108741806515</v>
      </c>
    </row>
    <row r="47" spans="1:36" x14ac:dyDescent="0.35">
      <c r="A47" s="11">
        <v>40360</v>
      </c>
      <c r="B47" s="12" t="s">
        <v>16</v>
      </c>
      <c r="C47" s="13" t="s">
        <v>16</v>
      </c>
      <c r="D47" s="13" t="s">
        <v>16</v>
      </c>
      <c r="E47" s="13" t="s">
        <v>16</v>
      </c>
      <c r="F47" s="13" t="s">
        <v>16</v>
      </c>
      <c r="G47" s="13" t="s">
        <v>16</v>
      </c>
      <c r="H47" s="13" t="s">
        <v>16</v>
      </c>
      <c r="I47" s="13" t="s">
        <v>16</v>
      </c>
      <c r="J47" s="13" t="s">
        <v>16</v>
      </c>
      <c r="K47" s="13" t="s">
        <v>16</v>
      </c>
      <c r="L47" s="13" t="s">
        <v>16</v>
      </c>
      <c r="M47" s="13" t="s">
        <v>16</v>
      </c>
      <c r="N47" s="13" t="s">
        <v>16</v>
      </c>
      <c r="O47" s="13" t="s">
        <v>16</v>
      </c>
      <c r="P47" s="13" t="s">
        <v>16</v>
      </c>
      <c r="Q47" s="13" t="s">
        <v>16</v>
      </c>
      <c r="R47" s="13" t="s">
        <v>16</v>
      </c>
      <c r="S47" s="13" t="s">
        <v>16</v>
      </c>
      <c r="T47" s="13" t="s">
        <v>16</v>
      </c>
      <c r="U47" s="13" t="s">
        <v>16</v>
      </c>
      <c r="V47" s="13" t="s">
        <v>16</v>
      </c>
      <c r="W47" s="13" t="s">
        <v>16</v>
      </c>
      <c r="X47" s="13" t="s">
        <v>16</v>
      </c>
      <c r="Y47" s="13" t="s">
        <v>16</v>
      </c>
      <c r="Z47" s="13" t="s">
        <v>16</v>
      </c>
      <c r="AA47" s="13" t="s">
        <v>16</v>
      </c>
      <c r="AB47" s="14" t="s">
        <v>16</v>
      </c>
      <c r="AC47" s="12">
        <v>120.28530477480359</v>
      </c>
      <c r="AD47" s="13">
        <v>118.60399405112365</v>
      </c>
      <c r="AE47" s="13">
        <v>69.517995414826913</v>
      </c>
      <c r="AF47" s="14">
        <v>87.052870271530224</v>
      </c>
      <c r="AG47" s="12">
        <v>89.56434028476987</v>
      </c>
      <c r="AH47" s="13">
        <v>198.06555901108493</v>
      </c>
      <c r="AI47" s="14">
        <v>103.14020723017418</v>
      </c>
      <c r="AJ47" s="14">
        <v>92.088737581691419</v>
      </c>
    </row>
    <row r="48" spans="1:36" x14ac:dyDescent="0.35">
      <c r="A48" s="11">
        <v>40391</v>
      </c>
      <c r="B48" s="12" t="s">
        <v>16</v>
      </c>
      <c r="C48" s="13" t="s">
        <v>16</v>
      </c>
      <c r="D48" s="13" t="s">
        <v>16</v>
      </c>
      <c r="E48" s="13" t="s">
        <v>16</v>
      </c>
      <c r="F48" s="13" t="s">
        <v>16</v>
      </c>
      <c r="G48" s="13" t="s">
        <v>16</v>
      </c>
      <c r="H48" s="13" t="s">
        <v>16</v>
      </c>
      <c r="I48" s="13" t="s">
        <v>16</v>
      </c>
      <c r="J48" s="13" t="s">
        <v>16</v>
      </c>
      <c r="K48" s="13" t="s">
        <v>16</v>
      </c>
      <c r="L48" s="13" t="s">
        <v>16</v>
      </c>
      <c r="M48" s="13" t="s">
        <v>16</v>
      </c>
      <c r="N48" s="13" t="s">
        <v>16</v>
      </c>
      <c r="O48" s="13" t="s">
        <v>16</v>
      </c>
      <c r="P48" s="13" t="s">
        <v>16</v>
      </c>
      <c r="Q48" s="13" t="s">
        <v>16</v>
      </c>
      <c r="R48" s="13" t="s">
        <v>16</v>
      </c>
      <c r="S48" s="13" t="s">
        <v>16</v>
      </c>
      <c r="T48" s="13" t="s">
        <v>16</v>
      </c>
      <c r="U48" s="13" t="s">
        <v>16</v>
      </c>
      <c r="V48" s="13" t="s">
        <v>16</v>
      </c>
      <c r="W48" s="13" t="s">
        <v>16</v>
      </c>
      <c r="X48" s="13" t="s">
        <v>16</v>
      </c>
      <c r="Y48" s="13" t="s">
        <v>16</v>
      </c>
      <c r="Z48" s="13" t="s">
        <v>16</v>
      </c>
      <c r="AA48" s="13" t="s">
        <v>16</v>
      </c>
      <c r="AB48" s="14" t="s">
        <v>16</v>
      </c>
      <c r="AC48" s="12">
        <v>125.26736600741633</v>
      </c>
      <c r="AD48" s="13">
        <v>124.9657725287481</v>
      </c>
      <c r="AE48" s="13">
        <v>73.79818210188354</v>
      </c>
      <c r="AF48" s="14">
        <v>92.088061894137169</v>
      </c>
      <c r="AG48" s="12">
        <v>94.778086965108031</v>
      </c>
      <c r="AH48" s="13">
        <v>199.50403635122504</v>
      </c>
      <c r="AI48" s="14">
        <v>103.42685387030019</v>
      </c>
      <c r="AJ48" s="14">
        <v>97.183219443845232</v>
      </c>
    </row>
    <row r="49" spans="1:36" x14ac:dyDescent="0.35">
      <c r="A49" s="11">
        <v>40422</v>
      </c>
      <c r="B49" s="19" t="s">
        <v>16</v>
      </c>
      <c r="C49" s="20" t="s">
        <v>16</v>
      </c>
      <c r="D49" s="20" t="s">
        <v>16</v>
      </c>
      <c r="E49" s="20" t="s">
        <v>16</v>
      </c>
      <c r="F49" s="20" t="s">
        <v>16</v>
      </c>
      <c r="G49" s="20" t="s">
        <v>16</v>
      </c>
      <c r="H49" s="20" t="s">
        <v>16</v>
      </c>
      <c r="I49" s="20" t="s">
        <v>16</v>
      </c>
      <c r="J49" s="20" t="s">
        <v>16</v>
      </c>
      <c r="K49" s="20" t="s">
        <v>16</v>
      </c>
      <c r="L49" s="20" t="s">
        <v>16</v>
      </c>
      <c r="M49" s="20" t="s">
        <v>16</v>
      </c>
      <c r="N49" s="20" t="s">
        <v>16</v>
      </c>
      <c r="O49" s="20" t="s">
        <v>16</v>
      </c>
      <c r="P49" s="20" t="s">
        <v>16</v>
      </c>
      <c r="Q49" s="20" t="s">
        <v>16</v>
      </c>
      <c r="R49" s="20" t="s">
        <v>16</v>
      </c>
      <c r="S49" s="20" t="s">
        <v>16</v>
      </c>
      <c r="T49" s="20" t="s">
        <v>16</v>
      </c>
      <c r="U49" s="20" t="s">
        <v>16</v>
      </c>
      <c r="V49" s="20" t="s">
        <v>16</v>
      </c>
      <c r="W49" s="20" t="s">
        <v>16</v>
      </c>
      <c r="X49" s="20" t="s">
        <v>16</v>
      </c>
      <c r="Y49" s="20" t="s">
        <v>16</v>
      </c>
      <c r="Z49" s="20" t="s">
        <v>16</v>
      </c>
      <c r="AA49" s="20" t="s">
        <v>16</v>
      </c>
      <c r="AB49" s="21" t="s">
        <v>16</v>
      </c>
      <c r="AC49" s="19">
        <v>120.02333862175979</v>
      </c>
      <c r="AD49" s="20">
        <v>121.19982002034469</v>
      </c>
      <c r="AE49" s="20">
        <v>70.521067988615897</v>
      </c>
      <c r="AF49" s="21">
        <v>88.787224390202468</v>
      </c>
      <c r="AG49" s="19">
        <v>91.156642261336714</v>
      </c>
      <c r="AH49" s="20">
        <v>196.25075035707306</v>
      </c>
      <c r="AI49" s="21">
        <v>102.98781411239018</v>
      </c>
      <c r="AJ49" s="21">
        <v>93.59241821976282</v>
      </c>
    </row>
    <row r="50" spans="1:36" x14ac:dyDescent="0.35">
      <c r="A50" s="11">
        <v>40452</v>
      </c>
      <c r="B50" s="12" t="s">
        <v>16</v>
      </c>
      <c r="C50" s="13" t="s">
        <v>16</v>
      </c>
      <c r="D50" s="13" t="s">
        <v>16</v>
      </c>
      <c r="E50" s="13" t="s">
        <v>16</v>
      </c>
      <c r="F50" s="13" t="s">
        <v>16</v>
      </c>
      <c r="G50" s="13" t="s">
        <v>16</v>
      </c>
      <c r="H50" s="13" t="s">
        <v>16</v>
      </c>
      <c r="I50" s="13" t="s">
        <v>16</v>
      </c>
      <c r="J50" s="13" t="s">
        <v>16</v>
      </c>
      <c r="K50" s="13" t="s">
        <v>16</v>
      </c>
      <c r="L50" s="13" t="s">
        <v>16</v>
      </c>
      <c r="M50" s="13" t="s">
        <v>16</v>
      </c>
      <c r="N50" s="13" t="s">
        <v>16</v>
      </c>
      <c r="O50" s="13" t="s">
        <v>16</v>
      </c>
      <c r="P50" s="13" t="s">
        <v>16</v>
      </c>
      <c r="Q50" s="13" t="s">
        <v>16</v>
      </c>
      <c r="R50" s="13" t="s">
        <v>16</v>
      </c>
      <c r="S50" s="13" t="s">
        <v>16</v>
      </c>
      <c r="T50" s="13" t="s">
        <v>16</v>
      </c>
      <c r="U50" s="13" t="s">
        <v>16</v>
      </c>
      <c r="V50" s="13" t="s">
        <v>16</v>
      </c>
      <c r="W50" s="13" t="s">
        <v>16</v>
      </c>
      <c r="X50" s="13" t="s">
        <v>16</v>
      </c>
      <c r="Y50" s="13" t="s">
        <v>16</v>
      </c>
      <c r="Z50" s="13" t="s">
        <v>16</v>
      </c>
      <c r="AA50" s="13" t="s">
        <v>16</v>
      </c>
      <c r="AB50" s="14" t="s">
        <v>16</v>
      </c>
      <c r="AC50" s="12">
        <v>115.30336405578286</v>
      </c>
      <c r="AD50" s="13">
        <v>116.41646175116301</v>
      </c>
      <c r="AE50" s="13">
        <v>66.812029336859268</v>
      </c>
      <c r="AF50" s="14">
        <v>87.834539604570537</v>
      </c>
      <c r="AG50" s="12">
        <v>86.928602345750974</v>
      </c>
      <c r="AH50" s="13">
        <v>195.41953673054849</v>
      </c>
      <c r="AI50" s="14">
        <v>103.60738224252366</v>
      </c>
      <c r="AJ50" s="14">
        <v>89.474579749931422</v>
      </c>
    </row>
    <row r="51" spans="1:36" x14ac:dyDescent="0.35">
      <c r="A51" s="11">
        <v>40483</v>
      </c>
      <c r="B51" s="12" t="s">
        <v>16</v>
      </c>
      <c r="C51" s="13" t="s">
        <v>16</v>
      </c>
      <c r="D51" s="13" t="s">
        <v>16</v>
      </c>
      <c r="E51" s="13" t="s">
        <v>16</v>
      </c>
      <c r="F51" s="13" t="s">
        <v>16</v>
      </c>
      <c r="G51" s="13" t="s">
        <v>16</v>
      </c>
      <c r="H51" s="13" t="s">
        <v>16</v>
      </c>
      <c r="I51" s="13" t="s">
        <v>16</v>
      </c>
      <c r="J51" s="13" t="s">
        <v>16</v>
      </c>
      <c r="K51" s="13" t="s">
        <v>16</v>
      </c>
      <c r="L51" s="13" t="s">
        <v>16</v>
      </c>
      <c r="M51" s="13" t="s">
        <v>16</v>
      </c>
      <c r="N51" s="13" t="s">
        <v>16</v>
      </c>
      <c r="O51" s="13" t="s">
        <v>16</v>
      </c>
      <c r="P51" s="13" t="s">
        <v>16</v>
      </c>
      <c r="Q51" s="13" t="s">
        <v>16</v>
      </c>
      <c r="R51" s="13" t="s">
        <v>16</v>
      </c>
      <c r="S51" s="13" t="s">
        <v>16</v>
      </c>
      <c r="T51" s="13" t="s">
        <v>16</v>
      </c>
      <c r="U51" s="13" t="s">
        <v>16</v>
      </c>
      <c r="V51" s="13" t="s">
        <v>16</v>
      </c>
      <c r="W51" s="13" t="s">
        <v>16</v>
      </c>
      <c r="X51" s="13" t="s">
        <v>16</v>
      </c>
      <c r="Y51" s="13" t="s">
        <v>16</v>
      </c>
      <c r="Z51" s="13" t="s">
        <v>16</v>
      </c>
      <c r="AA51" s="13" t="s">
        <v>16</v>
      </c>
      <c r="AB51" s="14" t="s">
        <v>16</v>
      </c>
      <c r="AC51" s="12">
        <v>117.80281719225967</v>
      </c>
      <c r="AD51" s="13">
        <v>119.19371405265177</v>
      </c>
      <c r="AE51" s="13">
        <v>70.04916305684128</v>
      </c>
      <c r="AF51" s="14">
        <v>88.233419326761791</v>
      </c>
      <c r="AG51" s="12">
        <v>89.912708202594175</v>
      </c>
      <c r="AH51" s="13">
        <v>196.0013155208425</v>
      </c>
      <c r="AI51" s="14">
        <v>103.79652282973508</v>
      </c>
      <c r="AJ51" s="14">
        <v>92.385186708599605</v>
      </c>
    </row>
    <row r="52" spans="1:36" ht="15" thickBot="1" x14ac:dyDescent="0.4">
      <c r="A52" s="15">
        <v>40513</v>
      </c>
      <c r="B52" s="16" t="s">
        <v>16</v>
      </c>
      <c r="C52" s="17" t="s">
        <v>16</v>
      </c>
      <c r="D52" s="17" t="s">
        <v>16</v>
      </c>
      <c r="E52" s="17" t="s">
        <v>16</v>
      </c>
      <c r="F52" s="17" t="s">
        <v>16</v>
      </c>
      <c r="G52" s="17" t="s">
        <v>16</v>
      </c>
      <c r="H52" s="17" t="s">
        <v>16</v>
      </c>
      <c r="I52" s="17" t="s">
        <v>16</v>
      </c>
      <c r="J52" s="17" t="s">
        <v>16</v>
      </c>
      <c r="K52" s="17" t="s">
        <v>16</v>
      </c>
      <c r="L52" s="17" t="s">
        <v>16</v>
      </c>
      <c r="M52" s="17" t="s">
        <v>16</v>
      </c>
      <c r="N52" s="17" t="s">
        <v>16</v>
      </c>
      <c r="O52" s="17" t="s">
        <v>16</v>
      </c>
      <c r="P52" s="17" t="s">
        <v>16</v>
      </c>
      <c r="Q52" s="17" t="s">
        <v>16</v>
      </c>
      <c r="R52" s="17" t="s">
        <v>16</v>
      </c>
      <c r="S52" s="17" t="s">
        <v>16</v>
      </c>
      <c r="T52" s="17" t="s">
        <v>16</v>
      </c>
      <c r="U52" s="17" t="s">
        <v>16</v>
      </c>
      <c r="V52" s="17" t="s">
        <v>16</v>
      </c>
      <c r="W52" s="17" t="s">
        <v>16</v>
      </c>
      <c r="X52" s="17" t="s">
        <v>16</v>
      </c>
      <c r="Y52" s="17" t="s">
        <v>16</v>
      </c>
      <c r="Z52" s="17" t="s">
        <v>16</v>
      </c>
      <c r="AA52" s="17" t="s">
        <v>16</v>
      </c>
      <c r="AB52" s="18" t="s">
        <v>16</v>
      </c>
      <c r="AC52" s="16">
        <v>112.93656862547911</v>
      </c>
      <c r="AD52" s="17">
        <v>108.39364613085864</v>
      </c>
      <c r="AE52" s="17">
        <v>68.868094952723467</v>
      </c>
      <c r="AF52" s="18">
        <v>80.564945248830838</v>
      </c>
      <c r="AG52" s="16">
        <v>84.483924194141068</v>
      </c>
      <c r="AH52" s="17">
        <v>195.520837622823</v>
      </c>
      <c r="AI52" s="18">
        <v>104.12086242112612</v>
      </c>
      <c r="AJ52" s="18">
        <v>87.10774952050896</v>
      </c>
    </row>
    <row r="53" spans="1:36" x14ac:dyDescent="0.35">
      <c r="A53" s="7">
        <v>40544</v>
      </c>
      <c r="B53" s="8" t="s">
        <v>16</v>
      </c>
      <c r="C53" s="9" t="s">
        <v>16</v>
      </c>
      <c r="D53" s="9" t="s">
        <v>16</v>
      </c>
      <c r="E53" s="9" t="s">
        <v>16</v>
      </c>
      <c r="F53" s="9" t="s">
        <v>16</v>
      </c>
      <c r="G53" s="9" t="s">
        <v>16</v>
      </c>
      <c r="H53" s="9" t="s">
        <v>16</v>
      </c>
      <c r="I53" s="9" t="s">
        <v>16</v>
      </c>
      <c r="J53" s="9" t="s">
        <v>16</v>
      </c>
      <c r="K53" s="9" t="s">
        <v>16</v>
      </c>
      <c r="L53" s="9" t="s">
        <v>16</v>
      </c>
      <c r="M53" s="9" t="s">
        <v>16</v>
      </c>
      <c r="N53" s="9" t="s">
        <v>16</v>
      </c>
      <c r="O53" s="9" t="s">
        <v>16</v>
      </c>
      <c r="P53" s="9" t="s">
        <v>16</v>
      </c>
      <c r="Q53" s="9" t="s">
        <v>16</v>
      </c>
      <c r="R53" s="9" t="s">
        <v>16</v>
      </c>
      <c r="S53" s="9" t="s">
        <v>16</v>
      </c>
      <c r="T53" s="9" t="s">
        <v>16</v>
      </c>
      <c r="U53" s="9" t="s">
        <v>16</v>
      </c>
      <c r="V53" s="9" t="s">
        <v>16</v>
      </c>
      <c r="W53" s="9" t="s">
        <v>16</v>
      </c>
      <c r="X53" s="9" t="s">
        <v>16</v>
      </c>
      <c r="Y53" s="9" t="s">
        <v>16</v>
      </c>
      <c r="Z53" s="9" t="s">
        <v>16</v>
      </c>
      <c r="AA53" s="9" t="s">
        <v>16</v>
      </c>
      <c r="AB53" s="10" t="s">
        <v>16</v>
      </c>
      <c r="AC53" s="8">
        <v>114.03951698772293</v>
      </c>
      <c r="AD53" s="9">
        <v>111.42119092752417</v>
      </c>
      <c r="AE53" s="9">
        <v>67.444910390974798</v>
      </c>
      <c r="AF53" s="10">
        <v>81.225044123172623</v>
      </c>
      <c r="AG53" s="8">
        <v>85.149288766186771</v>
      </c>
      <c r="AH53" s="9">
        <v>192.10562558718763</v>
      </c>
      <c r="AI53" s="10">
        <v>102.19505371120354</v>
      </c>
      <c r="AJ53" s="10">
        <v>87.663492302901972</v>
      </c>
    </row>
    <row r="54" spans="1:36" x14ac:dyDescent="0.35">
      <c r="A54" s="11">
        <v>40575</v>
      </c>
      <c r="B54" s="12" t="s">
        <v>16</v>
      </c>
      <c r="C54" s="13" t="s">
        <v>16</v>
      </c>
      <c r="D54" s="13" t="s">
        <v>16</v>
      </c>
      <c r="E54" s="13" t="s">
        <v>16</v>
      </c>
      <c r="F54" s="13" t="s">
        <v>16</v>
      </c>
      <c r="G54" s="13" t="s">
        <v>16</v>
      </c>
      <c r="H54" s="13" t="s">
        <v>16</v>
      </c>
      <c r="I54" s="13" t="s">
        <v>16</v>
      </c>
      <c r="J54" s="13" t="s">
        <v>16</v>
      </c>
      <c r="K54" s="13" t="s">
        <v>16</v>
      </c>
      <c r="L54" s="13" t="s">
        <v>16</v>
      </c>
      <c r="M54" s="13" t="s">
        <v>16</v>
      </c>
      <c r="N54" s="13" t="s">
        <v>16</v>
      </c>
      <c r="O54" s="13" t="s">
        <v>16</v>
      </c>
      <c r="P54" s="13" t="s">
        <v>16</v>
      </c>
      <c r="Q54" s="13" t="s">
        <v>16</v>
      </c>
      <c r="R54" s="13" t="s">
        <v>16</v>
      </c>
      <c r="S54" s="13" t="s">
        <v>16</v>
      </c>
      <c r="T54" s="13" t="s">
        <v>16</v>
      </c>
      <c r="U54" s="13" t="s">
        <v>16</v>
      </c>
      <c r="V54" s="13" t="s">
        <v>16</v>
      </c>
      <c r="W54" s="13" t="s">
        <v>16</v>
      </c>
      <c r="X54" s="13" t="s">
        <v>16</v>
      </c>
      <c r="Y54" s="13" t="s">
        <v>16</v>
      </c>
      <c r="Z54" s="13" t="s">
        <v>16</v>
      </c>
      <c r="AA54" s="13" t="s">
        <v>16</v>
      </c>
      <c r="AB54" s="14" t="s">
        <v>16</v>
      </c>
      <c r="AC54" s="12">
        <v>117.90921735549533</v>
      </c>
      <c r="AD54" s="13">
        <v>117.84143171395213</v>
      </c>
      <c r="AE54" s="13">
        <v>70.927172167555668</v>
      </c>
      <c r="AF54" s="14">
        <v>85.408749305833766</v>
      </c>
      <c r="AG54" s="12">
        <v>89.874756548311581</v>
      </c>
      <c r="AH54" s="13">
        <v>193.15231671482758</v>
      </c>
      <c r="AI54" s="14">
        <v>102.01977742144695</v>
      </c>
      <c r="AJ54" s="14">
        <v>92.27205491152543</v>
      </c>
    </row>
    <row r="55" spans="1:36" x14ac:dyDescent="0.35">
      <c r="A55" s="11">
        <v>40603</v>
      </c>
      <c r="B55" s="12" t="s">
        <v>16</v>
      </c>
      <c r="C55" s="13" t="s">
        <v>16</v>
      </c>
      <c r="D55" s="13" t="s">
        <v>16</v>
      </c>
      <c r="E55" s="13" t="s">
        <v>16</v>
      </c>
      <c r="F55" s="13" t="s">
        <v>16</v>
      </c>
      <c r="G55" s="13" t="s">
        <v>16</v>
      </c>
      <c r="H55" s="13" t="s">
        <v>16</v>
      </c>
      <c r="I55" s="13" t="s">
        <v>16</v>
      </c>
      <c r="J55" s="13" t="s">
        <v>16</v>
      </c>
      <c r="K55" s="13" t="s">
        <v>16</v>
      </c>
      <c r="L55" s="13" t="s">
        <v>16</v>
      </c>
      <c r="M55" s="13" t="s">
        <v>16</v>
      </c>
      <c r="N55" s="13" t="s">
        <v>16</v>
      </c>
      <c r="O55" s="13" t="s">
        <v>16</v>
      </c>
      <c r="P55" s="13" t="s">
        <v>16</v>
      </c>
      <c r="Q55" s="13" t="s">
        <v>16</v>
      </c>
      <c r="R55" s="13" t="s">
        <v>16</v>
      </c>
      <c r="S55" s="13" t="s">
        <v>16</v>
      </c>
      <c r="T55" s="13" t="s">
        <v>16</v>
      </c>
      <c r="U55" s="13" t="s">
        <v>16</v>
      </c>
      <c r="V55" s="13" t="s">
        <v>16</v>
      </c>
      <c r="W55" s="13" t="s">
        <v>16</v>
      </c>
      <c r="X55" s="13" t="s">
        <v>16</v>
      </c>
      <c r="Y55" s="13" t="s">
        <v>16</v>
      </c>
      <c r="Z55" s="13" t="s">
        <v>16</v>
      </c>
      <c r="AA55" s="13" t="s">
        <v>16</v>
      </c>
      <c r="AB55" s="14" t="s">
        <v>16</v>
      </c>
      <c r="AC55" s="12">
        <v>120.30599216545083</v>
      </c>
      <c r="AD55" s="13">
        <v>119.58075943660766</v>
      </c>
      <c r="AE55" s="13">
        <v>71.786809415901587</v>
      </c>
      <c r="AF55" s="14">
        <v>84.930862634414112</v>
      </c>
      <c r="AG55" s="12">
        <v>91.231077076246549</v>
      </c>
      <c r="AH55" s="13">
        <v>192.49844949880202</v>
      </c>
      <c r="AI55" s="14">
        <v>101.5792983559607</v>
      </c>
      <c r="AJ55" s="14">
        <v>93.570700728578387</v>
      </c>
    </row>
    <row r="56" spans="1:36" x14ac:dyDescent="0.35">
      <c r="A56" s="11">
        <v>40634</v>
      </c>
      <c r="B56" s="12" t="s">
        <v>16</v>
      </c>
      <c r="C56" s="13" t="s">
        <v>16</v>
      </c>
      <c r="D56" s="13" t="s">
        <v>16</v>
      </c>
      <c r="E56" s="13" t="s">
        <v>16</v>
      </c>
      <c r="F56" s="13" t="s">
        <v>16</v>
      </c>
      <c r="G56" s="13" t="s">
        <v>16</v>
      </c>
      <c r="H56" s="13" t="s">
        <v>16</v>
      </c>
      <c r="I56" s="13" t="s">
        <v>16</v>
      </c>
      <c r="J56" s="13" t="s">
        <v>16</v>
      </c>
      <c r="K56" s="13" t="s">
        <v>16</v>
      </c>
      <c r="L56" s="13" t="s">
        <v>16</v>
      </c>
      <c r="M56" s="13" t="s">
        <v>16</v>
      </c>
      <c r="N56" s="13" t="s">
        <v>16</v>
      </c>
      <c r="O56" s="13" t="s">
        <v>16</v>
      </c>
      <c r="P56" s="13" t="s">
        <v>16</v>
      </c>
      <c r="Q56" s="13" t="s">
        <v>16</v>
      </c>
      <c r="R56" s="13" t="s">
        <v>16</v>
      </c>
      <c r="S56" s="13" t="s">
        <v>16</v>
      </c>
      <c r="T56" s="13" t="s">
        <v>16</v>
      </c>
      <c r="U56" s="13" t="s">
        <v>16</v>
      </c>
      <c r="V56" s="13" t="s">
        <v>16</v>
      </c>
      <c r="W56" s="13" t="s">
        <v>16</v>
      </c>
      <c r="X56" s="13" t="s">
        <v>16</v>
      </c>
      <c r="Y56" s="13" t="s">
        <v>16</v>
      </c>
      <c r="Z56" s="13" t="s">
        <v>16</v>
      </c>
      <c r="AA56" s="13" t="s">
        <v>16</v>
      </c>
      <c r="AB56" s="14" t="s">
        <v>16</v>
      </c>
      <c r="AC56" s="12">
        <v>117.71739633260012</v>
      </c>
      <c r="AD56" s="13">
        <v>112.36125538485237</v>
      </c>
      <c r="AE56" s="13">
        <v>68.428397959598612</v>
      </c>
      <c r="AF56" s="14">
        <v>76.226996581703673</v>
      </c>
      <c r="AG56" s="12">
        <v>86.143935854207413</v>
      </c>
      <c r="AH56" s="13">
        <v>196.82854394307031</v>
      </c>
      <c r="AI56" s="14">
        <v>105.75144505478563</v>
      </c>
      <c r="AJ56" s="14">
        <v>88.759617089871071</v>
      </c>
    </row>
    <row r="57" spans="1:36" x14ac:dyDescent="0.35">
      <c r="A57" s="11">
        <v>40664</v>
      </c>
      <c r="B57" s="12" t="s">
        <v>16</v>
      </c>
      <c r="C57" s="13" t="s">
        <v>16</v>
      </c>
      <c r="D57" s="13" t="s">
        <v>16</v>
      </c>
      <c r="E57" s="13" t="s">
        <v>16</v>
      </c>
      <c r="F57" s="13" t="s">
        <v>16</v>
      </c>
      <c r="G57" s="13" t="s">
        <v>16</v>
      </c>
      <c r="H57" s="13" t="s">
        <v>16</v>
      </c>
      <c r="I57" s="13" t="s">
        <v>16</v>
      </c>
      <c r="J57" s="13" t="s">
        <v>16</v>
      </c>
      <c r="K57" s="13" t="s">
        <v>16</v>
      </c>
      <c r="L57" s="13" t="s">
        <v>16</v>
      </c>
      <c r="M57" s="13" t="s">
        <v>16</v>
      </c>
      <c r="N57" s="13" t="s">
        <v>16</v>
      </c>
      <c r="O57" s="13" t="s">
        <v>16</v>
      </c>
      <c r="P57" s="13" t="s">
        <v>16</v>
      </c>
      <c r="Q57" s="13" t="s">
        <v>16</v>
      </c>
      <c r="R57" s="13" t="s">
        <v>16</v>
      </c>
      <c r="S57" s="13" t="s">
        <v>16</v>
      </c>
      <c r="T57" s="13" t="s">
        <v>16</v>
      </c>
      <c r="U57" s="13" t="s">
        <v>16</v>
      </c>
      <c r="V57" s="13" t="s">
        <v>16</v>
      </c>
      <c r="W57" s="13" t="s">
        <v>16</v>
      </c>
      <c r="X57" s="13" t="s">
        <v>16</v>
      </c>
      <c r="Y57" s="13" t="s">
        <v>16</v>
      </c>
      <c r="Z57" s="13" t="s">
        <v>16</v>
      </c>
      <c r="AA57" s="13" t="s">
        <v>16</v>
      </c>
      <c r="AB57" s="14" t="s">
        <v>16</v>
      </c>
      <c r="AC57" s="12">
        <v>129.11182077409796</v>
      </c>
      <c r="AD57" s="13">
        <v>123.14466421696351</v>
      </c>
      <c r="AE57" s="13">
        <v>76.289661064894247</v>
      </c>
      <c r="AF57" s="14">
        <v>87.559302910517104</v>
      </c>
      <c r="AG57" s="12">
        <v>95.625053362357605</v>
      </c>
      <c r="AH57" s="13">
        <v>198.10636922252584</v>
      </c>
      <c r="AI57" s="14">
        <v>106.41397518456475</v>
      </c>
      <c r="AJ57" s="14">
        <v>97.994857551902982</v>
      </c>
    </row>
    <row r="58" spans="1:36" x14ac:dyDescent="0.35">
      <c r="A58" s="11">
        <v>40695</v>
      </c>
      <c r="B58" s="12" t="s">
        <v>16</v>
      </c>
      <c r="C58" s="13" t="s">
        <v>16</v>
      </c>
      <c r="D58" s="13" t="s">
        <v>16</v>
      </c>
      <c r="E58" s="13" t="s">
        <v>16</v>
      </c>
      <c r="F58" s="13" t="s">
        <v>16</v>
      </c>
      <c r="G58" s="13" t="s">
        <v>16</v>
      </c>
      <c r="H58" s="13" t="s">
        <v>16</v>
      </c>
      <c r="I58" s="13" t="s">
        <v>16</v>
      </c>
      <c r="J58" s="13" t="s">
        <v>16</v>
      </c>
      <c r="K58" s="13" t="s">
        <v>16</v>
      </c>
      <c r="L58" s="13" t="s">
        <v>16</v>
      </c>
      <c r="M58" s="13" t="s">
        <v>16</v>
      </c>
      <c r="N58" s="13" t="s">
        <v>16</v>
      </c>
      <c r="O58" s="13" t="s">
        <v>16</v>
      </c>
      <c r="P58" s="13" t="s">
        <v>16</v>
      </c>
      <c r="Q58" s="13" t="s">
        <v>16</v>
      </c>
      <c r="R58" s="13" t="s">
        <v>16</v>
      </c>
      <c r="S58" s="13" t="s">
        <v>16</v>
      </c>
      <c r="T58" s="13" t="s">
        <v>16</v>
      </c>
      <c r="U58" s="13" t="s">
        <v>16</v>
      </c>
      <c r="V58" s="13" t="s">
        <v>16</v>
      </c>
      <c r="W58" s="13" t="s">
        <v>16</v>
      </c>
      <c r="X58" s="13" t="s">
        <v>16</v>
      </c>
      <c r="Y58" s="13" t="s">
        <v>16</v>
      </c>
      <c r="Z58" s="13" t="s">
        <v>16</v>
      </c>
      <c r="AA58" s="13" t="s">
        <v>16</v>
      </c>
      <c r="AB58" s="14" t="s">
        <v>16</v>
      </c>
      <c r="AC58" s="12">
        <v>126.11981066166891</v>
      </c>
      <c r="AD58" s="13">
        <v>118.89730331418309</v>
      </c>
      <c r="AE58" s="13">
        <v>74.105465513281686</v>
      </c>
      <c r="AF58" s="14">
        <v>84.026085352233707</v>
      </c>
      <c r="AG58" s="12">
        <v>92.455751796421708</v>
      </c>
      <c r="AH58" s="13">
        <v>199.00308597358935</v>
      </c>
      <c r="AI58" s="14">
        <v>109.01306083880382</v>
      </c>
      <c r="AJ58" s="14">
        <v>94.957179372618356</v>
      </c>
    </row>
    <row r="59" spans="1:36" x14ac:dyDescent="0.35">
      <c r="A59" s="11">
        <v>40725</v>
      </c>
      <c r="B59" s="12" t="s">
        <v>16</v>
      </c>
      <c r="C59" s="13" t="s">
        <v>16</v>
      </c>
      <c r="D59" s="13" t="s">
        <v>16</v>
      </c>
      <c r="E59" s="13" t="s">
        <v>16</v>
      </c>
      <c r="F59" s="13" t="s">
        <v>16</v>
      </c>
      <c r="G59" s="13" t="s">
        <v>16</v>
      </c>
      <c r="H59" s="13" t="s">
        <v>16</v>
      </c>
      <c r="I59" s="13" t="s">
        <v>16</v>
      </c>
      <c r="J59" s="13" t="s">
        <v>16</v>
      </c>
      <c r="K59" s="13" t="s">
        <v>16</v>
      </c>
      <c r="L59" s="13" t="s">
        <v>16</v>
      </c>
      <c r="M59" s="13" t="s">
        <v>16</v>
      </c>
      <c r="N59" s="13" t="s">
        <v>16</v>
      </c>
      <c r="O59" s="13" t="s">
        <v>16</v>
      </c>
      <c r="P59" s="13" t="s">
        <v>16</v>
      </c>
      <c r="Q59" s="13" t="s">
        <v>16</v>
      </c>
      <c r="R59" s="13" t="s">
        <v>16</v>
      </c>
      <c r="S59" s="13" t="s">
        <v>16</v>
      </c>
      <c r="T59" s="13" t="s">
        <v>16</v>
      </c>
      <c r="U59" s="13" t="s">
        <v>16</v>
      </c>
      <c r="V59" s="13" t="s">
        <v>16</v>
      </c>
      <c r="W59" s="13" t="s">
        <v>16</v>
      </c>
      <c r="X59" s="13" t="s">
        <v>16</v>
      </c>
      <c r="Y59" s="13" t="s">
        <v>16</v>
      </c>
      <c r="Z59" s="13" t="s">
        <v>16</v>
      </c>
      <c r="AA59" s="13" t="s">
        <v>16</v>
      </c>
      <c r="AB59" s="14" t="s">
        <v>16</v>
      </c>
      <c r="AC59" s="12">
        <v>131.06443412773027</v>
      </c>
      <c r="AD59" s="13">
        <v>122.68625102893381</v>
      </c>
      <c r="AE59" s="13">
        <v>76.775789966690624</v>
      </c>
      <c r="AF59" s="14">
        <v>84.953183602883712</v>
      </c>
      <c r="AG59" s="12">
        <v>95.759224056512082</v>
      </c>
      <c r="AH59" s="13">
        <v>199.26136330934523</v>
      </c>
      <c r="AI59" s="14">
        <v>112.18953045254368</v>
      </c>
      <c r="AJ59" s="14">
        <v>98.191432785618886</v>
      </c>
    </row>
    <row r="60" spans="1:36" x14ac:dyDescent="0.35">
      <c r="A60" s="11">
        <v>40756</v>
      </c>
      <c r="B60" s="12" t="s">
        <v>16</v>
      </c>
      <c r="C60" s="13" t="s">
        <v>16</v>
      </c>
      <c r="D60" s="13" t="s">
        <v>16</v>
      </c>
      <c r="E60" s="13" t="s">
        <v>16</v>
      </c>
      <c r="F60" s="13" t="s">
        <v>16</v>
      </c>
      <c r="G60" s="13" t="s">
        <v>16</v>
      </c>
      <c r="H60" s="13" t="s">
        <v>16</v>
      </c>
      <c r="I60" s="13" t="s">
        <v>16</v>
      </c>
      <c r="J60" s="13" t="s">
        <v>16</v>
      </c>
      <c r="K60" s="13" t="s">
        <v>16</v>
      </c>
      <c r="L60" s="13" t="s">
        <v>16</v>
      </c>
      <c r="M60" s="13" t="s">
        <v>16</v>
      </c>
      <c r="N60" s="13" t="s">
        <v>16</v>
      </c>
      <c r="O60" s="13" t="s">
        <v>16</v>
      </c>
      <c r="P60" s="13" t="s">
        <v>16</v>
      </c>
      <c r="Q60" s="13" t="s">
        <v>16</v>
      </c>
      <c r="R60" s="13" t="s">
        <v>16</v>
      </c>
      <c r="S60" s="13" t="s">
        <v>16</v>
      </c>
      <c r="T60" s="13" t="s">
        <v>16</v>
      </c>
      <c r="U60" s="13" t="s">
        <v>16</v>
      </c>
      <c r="V60" s="13" t="s">
        <v>16</v>
      </c>
      <c r="W60" s="13" t="s">
        <v>16</v>
      </c>
      <c r="X60" s="13" t="s">
        <v>16</v>
      </c>
      <c r="Y60" s="13" t="s">
        <v>16</v>
      </c>
      <c r="Z60" s="13" t="s">
        <v>16</v>
      </c>
      <c r="AA60" s="13" t="s">
        <v>16</v>
      </c>
      <c r="AB60" s="14" t="s">
        <v>16</v>
      </c>
      <c r="AC60" s="12">
        <v>136.3731011127189</v>
      </c>
      <c r="AD60" s="13">
        <v>129.56265660670792</v>
      </c>
      <c r="AE60" s="13">
        <v>82.493358132654535</v>
      </c>
      <c r="AF60" s="14">
        <v>93.245555674670996</v>
      </c>
      <c r="AG60" s="12">
        <v>102.12469060328154</v>
      </c>
      <c r="AH60" s="13">
        <v>195.62799500756398</v>
      </c>
      <c r="AI60" s="14">
        <v>111.15314982029317</v>
      </c>
      <c r="AJ60" s="14">
        <v>104.28079071455106</v>
      </c>
    </row>
    <row r="61" spans="1:36" x14ac:dyDescent="0.35">
      <c r="A61" s="11">
        <v>40787</v>
      </c>
      <c r="B61" s="19" t="s">
        <v>16</v>
      </c>
      <c r="C61" s="20" t="s">
        <v>16</v>
      </c>
      <c r="D61" s="20" t="s">
        <v>16</v>
      </c>
      <c r="E61" s="20" t="s">
        <v>16</v>
      </c>
      <c r="F61" s="20" t="s">
        <v>16</v>
      </c>
      <c r="G61" s="20" t="s">
        <v>16</v>
      </c>
      <c r="H61" s="20" t="s">
        <v>16</v>
      </c>
      <c r="I61" s="20" t="s">
        <v>16</v>
      </c>
      <c r="J61" s="20" t="s">
        <v>16</v>
      </c>
      <c r="K61" s="20" t="s">
        <v>16</v>
      </c>
      <c r="L61" s="20" t="s">
        <v>16</v>
      </c>
      <c r="M61" s="20" t="s">
        <v>16</v>
      </c>
      <c r="N61" s="20" t="s">
        <v>16</v>
      </c>
      <c r="O61" s="20" t="s">
        <v>16</v>
      </c>
      <c r="P61" s="20" t="s">
        <v>16</v>
      </c>
      <c r="Q61" s="20" t="s">
        <v>16</v>
      </c>
      <c r="R61" s="20" t="s">
        <v>16</v>
      </c>
      <c r="S61" s="20" t="s">
        <v>16</v>
      </c>
      <c r="T61" s="20" t="s">
        <v>16</v>
      </c>
      <c r="U61" s="20" t="s">
        <v>16</v>
      </c>
      <c r="V61" s="20" t="s">
        <v>16</v>
      </c>
      <c r="W61" s="20" t="s">
        <v>16</v>
      </c>
      <c r="X61" s="20" t="s">
        <v>16</v>
      </c>
      <c r="Y61" s="20" t="s">
        <v>16</v>
      </c>
      <c r="Z61" s="20" t="s">
        <v>16</v>
      </c>
      <c r="AA61" s="20" t="s">
        <v>16</v>
      </c>
      <c r="AB61" s="21" t="s">
        <v>16</v>
      </c>
      <c r="AC61" s="19">
        <v>126.90512295248973</v>
      </c>
      <c r="AD61" s="20">
        <v>121.84773837139259</v>
      </c>
      <c r="AE61" s="20">
        <v>76.181098492661093</v>
      </c>
      <c r="AF61" s="21">
        <v>89.993213226772866</v>
      </c>
      <c r="AG61" s="19">
        <v>94.85352294506869</v>
      </c>
      <c r="AH61" s="20">
        <v>197.72999511272414</v>
      </c>
      <c r="AI61" s="21">
        <v>113.63867020369304</v>
      </c>
      <c r="AJ61" s="21">
        <v>97.2882344644174</v>
      </c>
    </row>
    <row r="62" spans="1:36" x14ac:dyDescent="0.35">
      <c r="A62" s="11">
        <v>40817</v>
      </c>
      <c r="B62" s="12" t="s">
        <v>16</v>
      </c>
      <c r="C62" s="13" t="s">
        <v>16</v>
      </c>
      <c r="D62" s="13" t="s">
        <v>16</v>
      </c>
      <c r="E62" s="13" t="s">
        <v>16</v>
      </c>
      <c r="F62" s="13" t="s">
        <v>16</v>
      </c>
      <c r="G62" s="13" t="s">
        <v>16</v>
      </c>
      <c r="H62" s="13" t="s">
        <v>16</v>
      </c>
      <c r="I62" s="13" t="s">
        <v>16</v>
      </c>
      <c r="J62" s="13" t="s">
        <v>16</v>
      </c>
      <c r="K62" s="13" t="s">
        <v>16</v>
      </c>
      <c r="L62" s="13" t="s">
        <v>16</v>
      </c>
      <c r="M62" s="13" t="s">
        <v>16</v>
      </c>
      <c r="N62" s="13" t="s">
        <v>16</v>
      </c>
      <c r="O62" s="13" t="s">
        <v>16</v>
      </c>
      <c r="P62" s="13" t="s">
        <v>16</v>
      </c>
      <c r="Q62" s="13" t="s">
        <v>16</v>
      </c>
      <c r="R62" s="13" t="s">
        <v>16</v>
      </c>
      <c r="S62" s="13" t="s">
        <v>16</v>
      </c>
      <c r="T62" s="13" t="s">
        <v>16</v>
      </c>
      <c r="U62" s="13" t="s">
        <v>16</v>
      </c>
      <c r="V62" s="13" t="s">
        <v>16</v>
      </c>
      <c r="W62" s="13" t="s">
        <v>16</v>
      </c>
      <c r="X62" s="13" t="s">
        <v>16</v>
      </c>
      <c r="Y62" s="13" t="s">
        <v>16</v>
      </c>
      <c r="Z62" s="13" t="s">
        <v>16</v>
      </c>
      <c r="AA62" s="13" t="s">
        <v>16</v>
      </c>
      <c r="AB62" s="14" t="s">
        <v>16</v>
      </c>
      <c r="AC62" s="12">
        <v>121.05517231078105</v>
      </c>
      <c r="AD62" s="13">
        <v>116.27238898949153</v>
      </c>
      <c r="AE62" s="13">
        <v>73.329148135712003</v>
      </c>
      <c r="AF62" s="14">
        <v>88.218842052679591</v>
      </c>
      <c r="AG62" s="12">
        <v>90.578691598056253</v>
      </c>
      <c r="AH62" s="13">
        <v>199.24039729592141</v>
      </c>
      <c r="AI62" s="14">
        <v>115.41948553706114</v>
      </c>
      <c r="AJ62" s="14">
        <v>93.185596162897113</v>
      </c>
    </row>
    <row r="63" spans="1:36" x14ac:dyDescent="0.35">
      <c r="A63" s="11">
        <v>40848</v>
      </c>
      <c r="B63" s="12" t="s">
        <v>16</v>
      </c>
      <c r="C63" s="13" t="s">
        <v>16</v>
      </c>
      <c r="D63" s="13" t="s">
        <v>16</v>
      </c>
      <c r="E63" s="13" t="s">
        <v>16</v>
      </c>
      <c r="F63" s="13" t="s">
        <v>16</v>
      </c>
      <c r="G63" s="13" t="s">
        <v>16</v>
      </c>
      <c r="H63" s="13" t="s">
        <v>16</v>
      </c>
      <c r="I63" s="13" t="s">
        <v>16</v>
      </c>
      <c r="J63" s="13" t="s">
        <v>16</v>
      </c>
      <c r="K63" s="13" t="s">
        <v>16</v>
      </c>
      <c r="L63" s="13" t="s">
        <v>16</v>
      </c>
      <c r="M63" s="13" t="s">
        <v>16</v>
      </c>
      <c r="N63" s="13" t="s">
        <v>16</v>
      </c>
      <c r="O63" s="13" t="s">
        <v>16</v>
      </c>
      <c r="P63" s="13" t="s">
        <v>16</v>
      </c>
      <c r="Q63" s="13" t="s">
        <v>16</v>
      </c>
      <c r="R63" s="13" t="s">
        <v>16</v>
      </c>
      <c r="S63" s="13" t="s">
        <v>16</v>
      </c>
      <c r="T63" s="13" t="s">
        <v>16</v>
      </c>
      <c r="U63" s="13" t="s">
        <v>16</v>
      </c>
      <c r="V63" s="13" t="s">
        <v>16</v>
      </c>
      <c r="W63" s="13" t="s">
        <v>16</v>
      </c>
      <c r="X63" s="13" t="s">
        <v>16</v>
      </c>
      <c r="Y63" s="13" t="s">
        <v>16</v>
      </c>
      <c r="Z63" s="13" t="s">
        <v>16</v>
      </c>
      <c r="AA63" s="13" t="s">
        <v>16</v>
      </c>
      <c r="AB63" s="14" t="s">
        <v>16</v>
      </c>
      <c r="AC63" s="12">
        <v>120.52229060381588</v>
      </c>
      <c r="AD63" s="13">
        <v>116.44844698397182</v>
      </c>
      <c r="AE63" s="13">
        <v>73.149778907861773</v>
      </c>
      <c r="AF63" s="14">
        <v>86.689174289550536</v>
      </c>
      <c r="AG63" s="12">
        <v>90.412632515412028</v>
      </c>
      <c r="AH63" s="13">
        <v>201.66414902542519</v>
      </c>
      <c r="AI63" s="14">
        <v>117.67224756919734</v>
      </c>
      <c r="AJ63" s="14">
        <v>93.094529595739672</v>
      </c>
    </row>
    <row r="64" spans="1:36" ht="15" thickBot="1" x14ac:dyDescent="0.4">
      <c r="A64" s="15">
        <v>40878</v>
      </c>
      <c r="B64" s="16" t="s">
        <v>16</v>
      </c>
      <c r="C64" s="17" t="s">
        <v>16</v>
      </c>
      <c r="D64" s="17" t="s">
        <v>16</v>
      </c>
      <c r="E64" s="17" t="s">
        <v>16</v>
      </c>
      <c r="F64" s="17" t="s">
        <v>16</v>
      </c>
      <c r="G64" s="17" t="s">
        <v>16</v>
      </c>
      <c r="H64" s="17" t="s">
        <v>16</v>
      </c>
      <c r="I64" s="17" t="s">
        <v>16</v>
      </c>
      <c r="J64" s="17" t="s">
        <v>16</v>
      </c>
      <c r="K64" s="17" t="s">
        <v>16</v>
      </c>
      <c r="L64" s="17" t="s">
        <v>16</v>
      </c>
      <c r="M64" s="17" t="s">
        <v>16</v>
      </c>
      <c r="N64" s="17" t="s">
        <v>16</v>
      </c>
      <c r="O64" s="17" t="s">
        <v>16</v>
      </c>
      <c r="P64" s="17" t="s">
        <v>16</v>
      </c>
      <c r="Q64" s="17" t="s">
        <v>16</v>
      </c>
      <c r="R64" s="17" t="s">
        <v>16</v>
      </c>
      <c r="S64" s="17" t="s">
        <v>16</v>
      </c>
      <c r="T64" s="17" t="s">
        <v>16</v>
      </c>
      <c r="U64" s="17" t="s">
        <v>16</v>
      </c>
      <c r="V64" s="17" t="s">
        <v>16</v>
      </c>
      <c r="W64" s="17" t="s">
        <v>16</v>
      </c>
      <c r="X64" s="17" t="s">
        <v>16</v>
      </c>
      <c r="Y64" s="17" t="s">
        <v>16</v>
      </c>
      <c r="Z64" s="17" t="s">
        <v>16</v>
      </c>
      <c r="AA64" s="17" t="s">
        <v>16</v>
      </c>
      <c r="AB64" s="18" t="s">
        <v>16</v>
      </c>
      <c r="AC64" s="16">
        <v>107.33072923195982</v>
      </c>
      <c r="AD64" s="17">
        <v>102.14102620709313</v>
      </c>
      <c r="AE64" s="17">
        <v>66.9511499720861</v>
      </c>
      <c r="AF64" s="18">
        <v>77.935811991611871</v>
      </c>
      <c r="AG64" s="16">
        <v>80.235912529448271</v>
      </c>
      <c r="AH64" s="17">
        <v>201.49506851137428</v>
      </c>
      <c r="AI64" s="18">
        <v>118.7778611014834</v>
      </c>
      <c r="AJ64" s="18">
        <v>83.221404943064698</v>
      </c>
    </row>
    <row r="65" spans="1:36" x14ac:dyDescent="0.35">
      <c r="A65" s="7">
        <v>40909</v>
      </c>
      <c r="B65" s="8" t="s">
        <v>16</v>
      </c>
      <c r="C65" s="9" t="s">
        <v>16</v>
      </c>
      <c r="D65" s="9" t="s">
        <v>16</v>
      </c>
      <c r="E65" s="9" t="s">
        <v>16</v>
      </c>
      <c r="F65" s="9" t="s">
        <v>16</v>
      </c>
      <c r="G65" s="9" t="s">
        <v>16</v>
      </c>
      <c r="H65" s="9" t="s">
        <v>16</v>
      </c>
      <c r="I65" s="9" t="s">
        <v>16</v>
      </c>
      <c r="J65" s="9" t="s">
        <v>16</v>
      </c>
      <c r="K65" s="9" t="s">
        <v>16</v>
      </c>
      <c r="L65" s="9" t="s">
        <v>16</v>
      </c>
      <c r="M65" s="9" t="s">
        <v>16</v>
      </c>
      <c r="N65" s="9" t="s">
        <v>16</v>
      </c>
      <c r="O65" s="9" t="s">
        <v>16</v>
      </c>
      <c r="P65" s="9" t="s">
        <v>16</v>
      </c>
      <c r="Q65" s="9" t="s">
        <v>16</v>
      </c>
      <c r="R65" s="9" t="s">
        <v>16</v>
      </c>
      <c r="S65" s="9" t="s">
        <v>16</v>
      </c>
      <c r="T65" s="9" t="s">
        <v>16</v>
      </c>
      <c r="U65" s="9" t="s">
        <v>16</v>
      </c>
      <c r="V65" s="9" t="s">
        <v>16</v>
      </c>
      <c r="W65" s="9" t="s">
        <v>16</v>
      </c>
      <c r="X65" s="9" t="s">
        <v>16</v>
      </c>
      <c r="Y65" s="9" t="s">
        <v>16</v>
      </c>
      <c r="Z65" s="9" t="s">
        <v>16</v>
      </c>
      <c r="AA65" s="9" t="s">
        <v>16</v>
      </c>
      <c r="AB65" s="10" t="s">
        <v>16</v>
      </c>
      <c r="AC65" s="8">
        <v>119.33679676786237</v>
      </c>
      <c r="AD65" s="9">
        <v>112.42892914453297</v>
      </c>
      <c r="AE65" s="9">
        <v>71.986703969798</v>
      </c>
      <c r="AF65" s="10">
        <v>83.291904132206142</v>
      </c>
      <c r="AG65" s="8">
        <v>87.978911269371153</v>
      </c>
      <c r="AH65" s="9">
        <v>205.43752147711751</v>
      </c>
      <c r="AI65" s="10">
        <v>117.20303624897196</v>
      </c>
      <c r="AJ65" s="10">
        <v>90.813740483168871</v>
      </c>
    </row>
    <row r="66" spans="1:36" x14ac:dyDescent="0.35">
      <c r="A66" s="11">
        <v>40940</v>
      </c>
      <c r="B66" s="12" t="s">
        <v>16</v>
      </c>
      <c r="C66" s="13" t="s">
        <v>16</v>
      </c>
      <c r="D66" s="13" t="s">
        <v>16</v>
      </c>
      <c r="E66" s="13" t="s">
        <v>16</v>
      </c>
      <c r="F66" s="13" t="s">
        <v>16</v>
      </c>
      <c r="G66" s="13" t="s">
        <v>16</v>
      </c>
      <c r="H66" s="13" t="s">
        <v>16</v>
      </c>
      <c r="I66" s="13" t="s">
        <v>16</v>
      </c>
      <c r="J66" s="13" t="s">
        <v>16</v>
      </c>
      <c r="K66" s="13" t="s">
        <v>16</v>
      </c>
      <c r="L66" s="13" t="s">
        <v>16</v>
      </c>
      <c r="M66" s="13" t="s">
        <v>16</v>
      </c>
      <c r="N66" s="13" t="s">
        <v>16</v>
      </c>
      <c r="O66" s="13" t="s">
        <v>16</v>
      </c>
      <c r="P66" s="13" t="s">
        <v>16</v>
      </c>
      <c r="Q66" s="13" t="s">
        <v>16</v>
      </c>
      <c r="R66" s="13" t="s">
        <v>16</v>
      </c>
      <c r="S66" s="13" t="s">
        <v>16</v>
      </c>
      <c r="T66" s="13" t="s">
        <v>16</v>
      </c>
      <c r="U66" s="13" t="s">
        <v>16</v>
      </c>
      <c r="V66" s="13" t="s">
        <v>16</v>
      </c>
      <c r="W66" s="13" t="s">
        <v>16</v>
      </c>
      <c r="X66" s="13" t="s">
        <v>16</v>
      </c>
      <c r="Y66" s="13" t="s">
        <v>16</v>
      </c>
      <c r="Z66" s="13" t="s">
        <v>16</v>
      </c>
      <c r="AA66" s="13" t="s">
        <v>16</v>
      </c>
      <c r="AB66" s="14" t="s">
        <v>16</v>
      </c>
      <c r="AC66" s="12">
        <v>114.91933357638166</v>
      </c>
      <c r="AD66" s="13">
        <v>108.47613534974056</v>
      </c>
      <c r="AE66" s="13">
        <v>66.79006252918974</v>
      </c>
      <c r="AF66" s="14">
        <v>79.447793007305094</v>
      </c>
      <c r="AG66" s="12">
        <v>83.177208275001917</v>
      </c>
      <c r="AH66" s="13">
        <v>209.7860191017237</v>
      </c>
      <c r="AI66" s="14">
        <v>117.45646269439177</v>
      </c>
      <c r="AJ66" s="14">
        <v>86.252643593711028</v>
      </c>
    </row>
    <row r="67" spans="1:36" x14ac:dyDescent="0.35">
      <c r="A67" s="11">
        <v>40969</v>
      </c>
      <c r="B67" s="12" t="s">
        <v>16</v>
      </c>
      <c r="C67" s="13" t="s">
        <v>16</v>
      </c>
      <c r="D67" s="13" t="s">
        <v>16</v>
      </c>
      <c r="E67" s="13" t="s">
        <v>16</v>
      </c>
      <c r="F67" s="13" t="s">
        <v>16</v>
      </c>
      <c r="G67" s="13" t="s">
        <v>16</v>
      </c>
      <c r="H67" s="13" t="s">
        <v>16</v>
      </c>
      <c r="I67" s="13" t="s">
        <v>16</v>
      </c>
      <c r="J67" s="13" t="s">
        <v>16</v>
      </c>
      <c r="K67" s="13" t="s">
        <v>16</v>
      </c>
      <c r="L67" s="13" t="s">
        <v>16</v>
      </c>
      <c r="M67" s="13" t="s">
        <v>16</v>
      </c>
      <c r="N67" s="13" t="s">
        <v>16</v>
      </c>
      <c r="O67" s="13" t="s">
        <v>16</v>
      </c>
      <c r="P67" s="13" t="s">
        <v>16</v>
      </c>
      <c r="Q67" s="13" t="s">
        <v>16</v>
      </c>
      <c r="R67" s="13" t="s">
        <v>16</v>
      </c>
      <c r="S67" s="13" t="s">
        <v>16</v>
      </c>
      <c r="T67" s="13" t="s">
        <v>16</v>
      </c>
      <c r="U67" s="13" t="s">
        <v>16</v>
      </c>
      <c r="V67" s="13" t="s">
        <v>16</v>
      </c>
      <c r="W67" s="13" t="s">
        <v>16</v>
      </c>
      <c r="X67" s="13" t="s">
        <v>16</v>
      </c>
      <c r="Y67" s="13" t="s">
        <v>16</v>
      </c>
      <c r="Z67" s="13" t="s">
        <v>16</v>
      </c>
      <c r="AA67" s="13" t="s">
        <v>16</v>
      </c>
      <c r="AB67" s="14" t="s">
        <v>16</v>
      </c>
      <c r="AC67" s="12">
        <v>128.90929032114116</v>
      </c>
      <c r="AD67" s="13">
        <v>123.6665327767998</v>
      </c>
      <c r="AE67" s="13">
        <v>77.331091522601639</v>
      </c>
      <c r="AF67" s="14">
        <v>85.829054726357668</v>
      </c>
      <c r="AG67" s="12">
        <v>95.72347003654049</v>
      </c>
      <c r="AH67" s="13">
        <v>219.76730054431357</v>
      </c>
      <c r="AI67" s="14">
        <v>120.39021001237253</v>
      </c>
      <c r="AJ67" s="14">
        <v>98.673743656804177</v>
      </c>
    </row>
    <row r="68" spans="1:36" x14ac:dyDescent="0.35">
      <c r="A68" s="11">
        <v>41000</v>
      </c>
      <c r="B68" s="12" t="s">
        <v>16</v>
      </c>
      <c r="C68" s="13" t="s">
        <v>16</v>
      </c>
      <c r="D68" s="13" t="s">
        <v>16</v>
      </c>
      <c r="E68" s="13" t="s">
        <v>16</v>
      </c>
      <c r="F68" s="13" t="s">
        <v>16</v>
      </c>
      <c r="G68" s="13" t="s">
        <v>16</v>
      </c>
      <c r="H68" s="13" t="s">
        <v>16</v>
      </c>
      <c r="I68" s="13" t="s">
        <v>16</v>
      </c>
      <c r="J68" s="13" t="s">
        <v>16</v>
      </c>
      <c r="K68" s="13" t="s">
        <v>16</v>
      </c>
      <c r="L68" s="13" t="s">
        <v>16</v>
      </c>
      <c r="M68" s="13" t="s">
        <v>16</v>
      </c>
      <c r="N68" s="13" t="s">
        <v>16</v>
      </c>
      <c r="O68" s="13" t="s">
        <v>16</v>
      </c>
      <c r="P68" s="13" t="s">
        <v>16</v>
      </c>
      <c r="Q68" s="13" t="s">
        <v>16</v>
      </c>
      <c r="R68" s="13" t="s">
        <v>16</v>
      </c>
      <c r="S68" s="13" t="s">
        <v>16</v>
      </c>
      <c r="T68" s="13" t="s">
        <v>16</v>
      </c>
      <c r="U68" s="13" t="s">
        <v>16</v>
      </c>
      <c r="V68" s="13" t="s">
        <v>16</v>
      </c>
      <c r="W68" s="13" t="s">
        <v>16</v>
      </c>
      <c r="X68" s="13" t="s">
        <v>16</v>
      </c>
      <c r="Y68" s="13" t="s">
        <v>16</v>
      </c>
      <c r="Z68" s="13" t="s">
        <v>16</v>
      </c>
      <c r="AA68" s="13" t="s">
        <v>16</v>
      </c>
      <c r="AB68" s="14" t="s">
        <v>16</v>
      </c>
      <c r="AC68" s="12">
        <v>119.82902247407701</v>
      </c>
      <c r="AD68" s="13">
        <v>112.54163393019149</v>
      </c>
      <c r="AE68" s="13">
        <v>71.633868357291391</v>
      </c>
      <c r="AF68" s="14">
        <v>78.896926763326135</v>
      </c>
      <c r="AG68" s="12">
        <v>87.468942362665331</v>
      </c>
      <c r="AH68" s="13">
        <v>219.13879512468037</v>
      </c>
      <c r="AI68" s="14">
        <v>121.62503906211941</v>
      </c>
      <c r="AJ68" s="14">
        <v>90.656824982310312</v>
      </c>
    </row>
    <row r="69" spans="1:36" x14ac:dyDescent="0.35">
      <c r="A69" s="11">
        <v>41030</v>
      </c>
      <c r="B69" s="12" t="s">
        <v>16</v>
      </c>
      <c r="C69" s="13" t="s">
        <v>16</v>
      </c>
      <c r="D69" s="13" t="s">
        <v>16</v>
      </c>
      <c r="E69" s="13" t="s">
        <v>16</v>
      </c>
      <c r="F69" s="13" t="s">
        <v>16</v>
      </c>
      <c r="G69" s="13" t="s">
        <v>16</v>
      </c>
      <c r="H69" s="13" t="s">
        <v>16</v>
      </c>
      <c r="I69" s="13" t="s">
        <v>16</v>
      </c>
      <c r="J69" s="13" t="s">
        <v>16</v>
      </c>
      <c r="K69" s="13" t="s">
        <v>16</v>
      </c>
      <c r="L69" s="13" t="s">
        <v>16</v>
      </c>
      <c r="M69" s="13" t="s">
        <v>16</v>
      </c>
      <c r="N69" s="13" t="s">
        <v>16</v>
      </c>
      <c r="O69" s="13" t="s">
        <v>16</v>
      </c>
      <c r="P69" s="13" t="s">
        <v>16</v>
      </c>
      <c r="Q69" s="13" t="s">
        <v>16</v>
      </c>
      <c r="R69" s="13" t="s">
        <v>16</v>
      </c>
      <c r="S69" s="13" t="s">
        <v>16</v>
      </c>
      <c r="T69" s="13" t="s">
        <v>16</v>
      </c>
      <c r="U69" s="13" t="s">
        <v>16</v>
      </c>
      <c r="V69" s="13" t="s">
        <v>16</v>
      </c>
      <c r="W69" s="13" t="s">
        <v>16</v>
      </c>
      <c r="X69" s="13" t="s">
        <v>16</v>
      </c>
      <c r="Y69" s="13" t="s">
        <v>16</v>
      </c>
      <c r="Z69" s="13" t="s">
        <v>16</v>
      </c>
      <c r="AA69" s="13" t="s">
        <v>16</v>
      </c>
      <c r="AB69" s="14" t="s">
        <v>16</v>
      </c>
      <c r="AC69" s="12">
        <v>126.77149161320696</v>
      </c>
      <c r="AD69" s="13">
        <v>119.41693541249916</v>
      </c>
      <c r="AE69" s="13">
        <v>77.007566631258001</v>
      </c>
      <c r="AF69" s="14">
        <v>86.700346198677096</v>
      </c>
      <c r="AG69" s="12">
        <v>93.64048615237418</v>
      </c>
      <c r="AH69" s="13">
        <v>221.61028000009384</v>
      </c>
      <c r="AI69" s="14">
        <v>122.33431562766465</v>
      </c>
      <c r="AJ69" s="14">
        <v>96.707014831007584</v>
      </c>
    </row>
    <row r="70" spans="1:36" x14ac:dyDescent="0.35">
      <c r="A70" s="11">
        <v>41061</v>
      </c>
      <c r="B70" s="12" t="s">
        <v>16</v>
      </c>
      <c r="C70" s="13" t="s">
        <v>16</v>
      </c>
      <c r="D70" s="13" t="s">
        <v>16</v>
      </c>
      <c r="E70" s="13" t="s">
        <v>16</v>
      </c>
      <c r="F70" s="13" t="s">
        <v>16</v>
      </c>
      <c r="G70" s="13" t="s">
        <v>16</v>
      </c>
      <c r="H70" s="13" t="s">
        <v>16</v>
      </c>
      <c r="I70" s="13" t="s">
        <v>16</v>
      </c>
      <c r="J70" s="13" t="s">
        <v>16</v>
      </c>
      <c r="K70" s="13" t="s">
        <v>16</v>
      </c>
      <c r="L70" s="13" t="s">
        <v>16</v>
      </c>
      <c r="M70" s="13" t="s">
        <v>16</v>
      </c>
      <c r="N70" s="13" t="s">
        <v>16</v>
      </c>
      <c r="O70" s="13" t="s">
        <v>16</v>
      </c>
      <c r="P70" s="13" t="s">
        <v>16</v>
      </c>
      <c r="Q70" s="13" t="s">
        <v>16</v>
      </c>
      <c r="R70" s="13" t="s">
        <v>16</v>
      </c>
      <c r="S70" s="13" t="s">
        <v>16</v>
      </c>
      <c r="T70" s="13" t="s">
        <v>16</v>
      </c>
      <c r="U70" s="13" t="s">
        <v>16</v>
      </c>
      <c r="V70" s="13" t="s">
        <v>16</v>
      </c>
      <c r="W70" s="13" t="s">
        <v>16</v>
      </c>
      <c r="X70" s="13" t="s">
        <v>16</v>
      </c>
      <c r="Y70" s="13" t="s">
        <v>16</v>
      </c>
      <c r="Z70" s="13" t="s">
        <v>16</v>
      </c>
      <c r="AA70" s="13" t="s">
        <v>16</v>
      </c>
      <c r="AB70" s="14" t="s">
        <v>16</v>
      </c>
      <c r="AC70" s="12">
        <v>116.62922152251392</v>
      </c>
      <c r="AD70" s="13">
        <v>109.33462083513106</v>
      </c>
      <c r="AE70" s="13">
        <v>70.033326648230073</v>
      </c>
      <c r="AF70" s="14">
        <v>78.438896573115798</v>
      </c>
      <c r="AG70" s="12">
        <v>84.953304777105416</v>
      </c>
      <c r="AH70" s="13">
        <v>223.62866326710395</v>
      </c>
      <c r="AI70" s="14">
        <v>125.01322361492426</v>
      </c>
      <c r="AJ70" s="14">
        <v>88.339618341232949</v>
      </c>
    </row>
    <row r="71" spans="1:36" x14ac:dyDescent="0.35">
      <c r="A71" s="11">
        <v>41091</v>
      </c>
      <c r="B71" s="12" t="s">
        <v>16</v>
      </c>
      <c r="C71" s="13" t="s">
        <v>16</v>
      </c>
      <c r="D71" s="13" t="s">
        <v>16</v>
      </c>
      <c r="E71" s="13" t="s">
        <v>16</v>
      </c>
      <c r="F71" s="13" t="s">
        <v>16</v>
      </c>
      <c r="G71" s="13" t="s">
        <v>16</v>
      </c>
      <c r="H71" s="13" t="s">
        <v>16</v>
      </c>
      <c r="I71" s="13" t="s">
        <v>16</v>
      </c>
      <c r="J71" s="13" t="s">
        <v>16</v>
      </c>
      <c r="K71" s="13" t="s">
        <v>16</v>
      </c>
      <c r="L71" s="13" t="s">
        <v>16</v>
      </c>
      <c r="M71" s="13" t="s">
        <v>16</v>
      </c>
      <c r="N71" s="13" t="s">
        <v>16</v>
      </c>
      <c r="O71" s="13" t="s">
        <v>16</v>
      </c>
      <c r="P71" s="13" t="s">
        <v>16</v>
      </c>
      <c r="Q71" s="13" t="s">
        <v>16</v>
      </c>
      <c r="R71" s="13" t="s">
        <v>16</v>
      </c>
      <c r="S71" s="13" t="s">
        <v>16</v>
      </c>
      <c r="T71" s="13" t="s">
        <v>16</v>
      </c>
      <c r="U71" s="13" t="s">
        <v>16</v>
      </c>
      <c r="V71" s="13" t="s">
        <v>16</v>
      </c>
      <c r="W71" s="13" t="s">
        <v>16</v>
      </c>
      <c r="X71" s="13" t="s">
        <v>16</v>
      </c>
      <c r="Y71" s="13" t="s">
        <v>16</v>
      </c>
      <c r="Z71" s="13" t="s">
        <v>16</v>
      </c>
      <c r="AA71" s="13" t="s">
        <v>16</v>
      </c>
      <c r="AB71" s="14" t="s">
        <v>16</v>
      </c>
      <c r="AC71" s="12">
        <v>121.11338371235834</v>
      </c>
      <c r="AD71" s="13">
        <v>115.14049075191775</v>
      </c>
      <c r="AE71" s="13">
        <v>77.897603350975885</v>
      </c>
      <c r="AF71" s="14">
        <v>104.33459387220284</v>
      </c>
      <c r="AG71" s="12">
        <v>92.1618626456562</v>
      </c>
      <c r="AH71" s="13">
        <v>221.37665089706346</v>
      </c>
      <c r="AI71" s="14">
        <v>125.06565783861502</v>
      </c>
      <c r="AJ71" s="14">
        <v>95.285830600926843</v>
      </c>
    </row>
    <row r="72" spans="1:36" x14ac:dyDescent="0.35">
      <c r="A72" s="11">
        <v>41122</v>
      </c>
      <c r="B72" s="12" t="s">
        <v>16</v>
      </c>
      <c r="C72" s="13" t="s">
        <v>16</v>
      </c>
      <c r="D72" s="13" t="s">
        <v>16</v>
      </c>
      <c r="E72" s="13" t="s">
        <v>16</v>
      </c>
      <c r="F72" s="13" t="s">
        <v>16</v>
      </c>
      <c r="G72" s="13" t="s">
        <v>16</v>
      </c>
      <c r="H72" s="13" t="s">
        <v>16</v>
      </c>
      <c r="I72" s="13" t="s">
        <v>16</v>
      </c>
      <c r="J72" s="13" t="s">
        <v>16</v>
      </c>
      <c r="K72" s="13" t="s">
        <v>16</v>
      </c>
      <c r="L72" s="13" t="s">
        <v>16</v>
      </c>
      <c r="M72" s="13" t="s">
        <v>16</v>
      </c>
      <c r="N72" s="13" t="s">
        <v>16</v>
      </c>
      <c r="O72" s="13" t="s">
        <v>16</v>
      </c>
      <c r="P72" s="13" t="s">
        <v>16</v>
      </c>
      <c r="Q72" s="13" t="s">
        <v>16</v>
      </c>
      <c r="R72" s="13" t="s">
        <v>16</v>
      </c>
      <c r="S72" s="13" t="s">
        <v>16</v>
      </c>
      <c r="T72" s="13" t="s">
        <v>16</v>
      </c>
      <c r="U72" s="13" t="s">
        <v>16</v>
      </c>
      <c r="V72" s="13" t="s">
        <v>16</v>
      </c>
      <c r="W72" s="13" t="s">
        <v>16</v>
      </c>
      <c r="X72" s="13" t="s">
        <v>16</v>
      </c>
      <c r="Y72" s="13" t="s">
        <v>16</v>
      </c>
      <c r="Z72" s="13" t="s">
        <v>16</v>
      </c>
      <c r="AA72" s="13" t="s">
        <v>16</v>
      </c>
      <c r="AB72" s="14" t="s">
        <v>16</v>
      </c>
      <c r="AC72" s="12">
        <v>127.90099910666717</v>
      </c>
      <c r="AD72" s="13">
        <v>122.2816716113518</v>
      </c>
      <c r="AE72" s="13">
        <v>79.948471452093031</v>
      </c>
      <c r="AF72" s="14">
        <v>96.9645769606161</v>
      </c>
      <c r="AG72" s="12">
        <v>96.258342125702029</v>
      </c>
      <c r="AH72" s="13">
        <v>231.69416909993069</v>
      </c>
      <c r="AI72" s="14">
        <v>130.74488443128007</v>
      </c>
      <c r="AJ72" s="14">
        <v>99.532712233540991</v>
      </c>
    </row>
    <row r="73" spans="1:36" x14ac:dyDescent="0.35">
      <c r="A73" s="11">
        <v>41153</v>
      </c>
      <c r="B73" s="19" t="s">
        <v>16</v>
      </c>
      <c r="C73" s="20" t="s">
        <v>16</v>
      </c>
      <c r="D73" s="20" t="s">
        <v>16</v>
      </c>
      <c r="E73" s="20" t="s">
        <v>16</v>
      </c>
      <c r="F73" s="20" t="s">
        <v>16</v>
      </c>
      <c r="G73" s="20" t="s">
        <v>16</v>
      </c>
      <c r="H73" s="20" t="s">
        <v>16</v>
      </c>
      <c r="I73" s="20" t="s">
        <v>16</v>
      </c>
      <c r="J73" s="20" t="s">
        <v>16</v>
      </c>
      <c r="K73" s="20" t="s">
        <v>16</v>
      </c>
      <c r="L73" s="20" t="s">
        <v>16</v>
      </c>
      <c r="M73" s="20" t="s">
        <v>16</v>
      </c>
      <c r="N73" s="20" t="s">
        <v>16</v>
      </c>
      <c r="O73" s="20" t="s">
        <v>16</v>
      </c>
      <c r="P73" s="20" t="s">
        <v>16</v>
      </c>
      <c r="Q73" s="20" t="s">
        <v>16</v>
      </c>
      <c r="R73" s="20" t="s">
        <v>16</v>
      </c>
      <c r="S73" s="20" t="s">
        <v>16</v>
      </c>
      <c r="T73" s="20" t="s">
        <v>16</v>
      </c>
      <c r="U73" s="20" t="s">
        <v>16</v>
      </c>
      <c r="V73" s="20" t="s">
        <v>16</v>
      </c>
      <c r="W73" s="20" t="s">
        <v>16</v>
      </c>
      <c r="X73" s="20" t="s">
        <v>16</v>
      </c>
      <c r="Y73" s="20" t="s">
        <v>16</v>
      </c>
      <c r="Z73" s="20" t="s">
        <v>16</v>
      </c>
      <c r="AA73" s="20" t="s">
        <v>16</v>
      </c>
      <c r="AB73" s="21" t="s">
        <v>16</v>
      </c>
      <c r="AC73" s="19">
        <v>108.95763232605074</v>
      </c>
      <c r="AD73" s="20">
        <v>104.36784060895208</v>
      </c>
      <c r="AE73" s="20">
        <v>63.891503927746356</v>
      </c>
      <c r="AF73" s="21">
        <v>75.512585622815479</v>
      </c>
      <c r="AG73" s="19">
        <v>78.995641098463807</v>
      </c>
      <c r="AH73" s="20">
        <v>225.83224545502441</v>
      </c>
      <c r="AI73" s="21">
        <v>130.97213145592752</v>
      </c>
      <c r="AJ73" s="21">
        <v>82.648507615385213</v>
      </c>
    </row>
    <row r="74" spans="1:36" x14ac:dyDescent="0.35">
      <c r="A74" s="11">
        <v>41183</v>
      </c>
      <c r="B74" s="12" t="s">
        <v>16</v>
      </c>
      <c r="C74" s="13" t="s">
        <v>16</v>
      </c>
      <c r="D74" s="13" t="s">
        <v>16</v>
      </c>
      <c r="E74" s="13" t="s">
        <v>16</v>
      </c>
      <c r="F74" s="13" t="s">
        <v>16</v>
      </c>
      <c r="G74" s="13" t="s">
        <v>16</v>
      </c>
      <c r="H74" s="13" t="s">
        <v>16</v>
      </c>
      <c r="I74" s="13" t="s">
        <v>16</v>
      </c>
      <c r="J74" s="13" t="s">
        <v>16</v>
      </c>
      <c r="K74" s="13" t="s">
        <v>16</v>
      </c>
      <c r="L74" s="13" t="s">
        <v>16</v>
      </c>
      <c r="M74" s="13" t="s">
        <v>16</v>
      </c>
      <c r="N74" s="13" t="s">
        <v>16</v>
      </c>
      <c r="O74" s="13" t="s">
        <v>16</v>
      </c>
      <c r="P74" s="13" t="s">
        <v>16</v>
      </c>
      <c r="Q74" s="13" t="s">
        <v>16</v>
      </c>
      <c r="R74" s="13" t="s">
        <v>16</v>
      </c>
      <c r="S74" s="13" t="s">
        <v>16</v>
      </c>
      <c r="T74" s="13" t="s">
        <v>16</v>
      </c>
      <c r="U74" s="13" t="s">
        <v>16</v>
      </c>
      <c r="V74" s="13" t="s">
        <v>16</v>
      </c>
      <c r="W74" s="13" t="s">
        <v>16</v>
      </c>
      <c r="X74" s="13" t="s">
        <v>16</v>
      </c>
      <c r="Y74" s="13" t="s">
        <v>16</v>
      </c>
      <c r="Z74" s="13" t="s">
        <v>16</v>
      </c>
      <c r="AA74" s="13" t="s">
        <v>16</v>
      </c>
      <c r="AB74" s="14" t="s">
        <v>16</v>
      </c>
      <c r="AC74" s="12">
        <v>105.97242952216702</v>
      </c>
      <c r="AD74" s="13">
        <v>100.93232709886038</v>
      </c>
      <c r="AE74" s="13">
        <v>64.276465814686759</v>
      </c>
      <c r="AF74" s="14">
        <v>70.71302240981467</v>
      </c>
      <c r="AG74" s="12">
        <v>77.579726098626381</v>
      </c>
      <c r="AH74" s="13">
        <v>222.21961346585945</v>
      </c>
      <c r="AI74" s="14">
        <v>130.71183987267452</v>
      </c>
      <c r="AJ74" s="14">
        <v>81.191497252621645</v>
      </c>
    </row>
    <row r="75" spans="1:36" x14ac:dyDescent="0.35">
      <c r="A75" s="11">
        <v>41214</v>
      </c>
      <c r="B75" s="12" t="s">
        <v>16</v>
      </c>
      <c r="C75" s="13" t="s">
        <v>16</v>
      </c>
      <c r="D75" s="13" t="s">
        <v>16</v>
      </c>
      <c r="E75" s="13" t="s">
        <v>16</v>
      </c>
      <c r="F75" s="13" t="s">
        <v>16</v>
      </c>
      <c r="G75" s="13" t="s">
        <v>16</v>
      </c>
      <c r="H75" s="13" t="s">
        <v>16</v>
      </c>
      <c r="I75" s="13" t="s">
        <v>16</v>
      </c>
      <c r="J75" s="13" t="s">
        <v>16</v>
      </c>
      <c r="K75" s="13" t="s">
        <v>16</v>
      </c>
      <c r="L75" s="13" t="s">
        <v>16</v>
      </c>
      <c r="M75" s="13" t="s">
        <v>16</v>
      </c>
      <c r="N75" s="13" t="s">
        <v>16</v>
      </c>
      <c r="O75" s="13" t="s">
        <v>16</v>
      </c>
      <c r="P75" s="13" t="s">
        <v>16</v>
      </c>
      <c r="Q75" s="13" t="s">
        <v>16</v>
      </c>
      <c r="R75" s="13" t="s">
        <v>16</v>
      </c>
      <c r="S75" s="13" t="s">
        <v>16</v>
      </c>
      <c r="T75" s="13" t="s">
        <v>16</v>
      </c>
      <c r="U75" s="13" t="s">
        <v>16</v>
      </c>
      <c r="V75" s="13" t="s">
        <v>16</v>
      </c>
      <c r="W75" s="13" t="s">
        <v>16</v>
      </c>
      <c r="X75" s="13" t="s">
        <v>16</v>
      </c>
      <c r="Y75" s="13" t="s">
        <v>16</v>
      </c>
      <c r="Z75" s="13" t="s">
        <v>16</v>
      </c>
      <c r="AA75" s="13" t="s">
        <v>16</v>
      </c>
      <c r="AB75" s="14" t="s">
        <v>16</v>
      </c>
      <c r="AC75" s="12">
        <v>108.43378142975207</v>
      </c>
      <c r="AD75" s="13">
        <v>102.74879734655089</v>
      </c>
      <c r="AE75" s="13">
        <v>67.505187739399531</v>
      </c>
      <c r="AF75" s="14">
        <v>78.956301037929592</v>
      </c>
      <c r="AG75" s="12">
        <v>80.288327863065149</v>
      </c>
      <c r="AH75" s="13">
        <v>222.63505908308099</v>
      </c>
      <c r="AI75" s="14">
        <v>132.61030940309851</v>
      </c>
      <c r="AJ75" s="14">
        <v>83.842962063816799</v>
      </c>
    </row>
    <row r="76" spans="1:36" ht="15" thickBot="1" x14ac:dyDescent="0.4">
      <c r="A76" s="15">
        <v>41244</v>
      </c>
      <c r="B76" s="16" t="s">
        <v>16</v>
      </c>
      <c r="C76" s="17" t="s">
        <v>16</v>
      </c>
      <c r="D76" s="17" t="s">
        <v>16</v>
      </c>
      <c r="E76" s="17" t="s">
        <v>16</v>
      </c>
      <c r="F76" s="17" t="s">
        <v>16</v>
      </c>
      <c r="G76" s="17" t="s">
        <v>16</v>
      </c>
      <c r="H76" s="17" t="s">
        <v>16</v>
      </c>
      <c r="I76" s="17" t="s">
        <v>16</v>
      </c>
      <c r="J76" s="17" t="s">
        <v>16</v>
      </c>
      <c r="K76" s="17" t="s">
        <v>16</v>
      </c>
      <c r="L76" s="17" t="s">
        <v>16</v>
      </c>
      <c r="M76" s="17" t="s">
        <v>16</v>
      </c>
      <c r="N76" s="17" t="s">
        <v>16</v>
      </c>
      <c r="O76" s="17" t="s">
        <v>16</v>
      </c>
      <c r="P76" s="17" t="s">
        <v>16</v>
      </c>
      <c r="Q76" s="17" t="s">
        <v>16</v>
      </c>
      <c r="R76" s="17" t="s">
        <v>16</v>
      </c>
      <c r="S76" s="17" t="s">
        <v>16</v>
      </c>
      <c r="T76" s="17" t="s">
        <v>16</v>
      </c>
      <c r="U76" s="17" t="s">
        <v>16</v>
      </c>
      <c r="V76" s="17" t="s">
        <v>16</v>
      </c>
      <c r="W76" s="17" t="s">
        <v>16</v>
      </c>
      <c r="X76" s="17" t="s">
        <v>16</v>
      </c>
      <c r="Y76" s="17" t="s">
        <v>16</v>
      </c>
      <c r="Z76" s="17" t="s">
        <v>16</v>
      </c>
      <c r="AA76" s="17" t="s">
        <v>16</v>
      </c>
      <c r="AB76" s="18" t="s">
        <v>16</v>
      </c>
      <c r="AC76" s="16">
        <v>92.523843063603238</v>
      </c>
      <c r="AD76" s="17">
        <v>86.930978831055739</v>
      </c>
      <c r="AE76" s="17">
        <v>59.11261305301106</v>
      </c>
      <c r="AF76" s="18">
        <v>66.481067224434966</v>
      </c>
      <c r="AG76" s="16">
        <v>68.197436484863928</v>
      </c>
      <c r="AH76" s="17">
        <v>217.46742532413654</v>
      </c>
      <c r="AI76" s="18">
        <v>133.72172379659077</v>
      </c>
      <c r="AJ76" s="18">
        <v>72.000046462900244</v>
      </c>
    </row>
    <row r="77" spans="1:36" x14ac:dyDescent="0.35">
      <c r="A77" s="7">
        <v>41275</v>
      </c>
      <c r="B77" s="8" t="s">
        <v>16</v>
      </c>
      <c r="C77" s="9" t="s">
        <v>16</v>
      </c>
      <c r="D77" s="9" t="s">
        <v>16</v>
      </c>
      <c r="E77" s="9" t="s">
        <v>16</v>
      </c>
      <c r="F77" s="9" t="s">
        <v>16</v>
      </c>
      <c r="G77" s="9" t="s">
        <v>16</v>
      </c>
      <c r="H77" s="9" t="s">
        <v>16</v>
      </c>
      <c r="I77" s="9" t="s">
        <v>16</v>
      </c>
      <c r="J77" s="9" t="s">
        <v>16</v>
      </c>
      <c r="K77" s="9" t="s">
        <v>16</v>
      </c>
      <c r="L77" s="9" t="s">
        <v>16</v>
      </c>
      <c r="M77" s="9" t="s">
        <v>16</v>
      </c>
      <c r="N77" s="9" t="s">
        <v>16</v>
      </c>
      <c r="O77" s="9" t="s">
        <v>16</v>
      </c>
      <c r="P77" s="9" t="s">
        <v>16</v>
      </c>
      <c r="Q77" s="9" t="s">
        <v>16</v>
      </c>
      <c r="R77" s="9" t="s">
        <v>16</v>
      </c>
      <c r="S77" s="9" t="s">
        <v>16</v>
      </c>
      <c r="T77" s="9" t="s">
        <v>16</v>
      </c>
      <c r="U77" s="9" t="s">
        <v>16</v>
      </c>
      <c r="V77" s="9" t="s">
        <v>16</v>
      </c>
      <c r="W77" s="9" t="s">
        <v>16</v>
      </c>
      <c r="X77" s="9" t="s">
        <v>16</v>
      </c>
      <c r="Y77" s="9" t="s">
        <v>16</v>
      </c>
      <c r="Z77" s="9" t="s">
        <v>16</v>
      </c>
      <c r="AA77" s="9" t="s">
        <v>16</v>
      </c>
      <c r="AB77" s="10" t="s">
        <v>16</v>
      </c>
      <c r="AC77" s="8">
        <v>112.34941213111645</v>
      </c>
      <c r="AD77" s="9">
        <v>103.69060824978797</v>
      </c>
      <c r="AE77" s="9">
        <v>70.365309394796753</v>
      </c>
      <c r="AF77" s="10">
        <v>75.809022081956442</v>
      </c>
      <c r="AG77" s="8">
        <v>82.093959739061091</v>
      </c>
      <c r="AH77" s="9">
        <v>234.91017222867569</v>
      </c>
      <c r="AI77" s="10">
        <v>140.8296197941637</v>
      </c>
      <c r="AJ77" s="10">
        <v>85.928116145399585</v>
      </c>
    </row>
    <row r="78" spans="1:36" x14ac:dyDescent="0.35">
      <c r="A78" s="11">
        <v>41306</v>
      </c>
      <c r="B78" s="12" t="s">
        <v>16</v>
      </c>
      <c r="C78" s="13" t="s">
        <v>16</v>
      </c>
      <c r="D78" s="13" t="s">
        <v>16</v>
      </c>
      <c r="E78" s="13" t="s">
        <v>16</v>
      </c>
      <c r="F78" s="13" t="s">
        <v>16</v>
      </c>
      <c r="G78" s="13" t="s">
        <v>16</v>
      </c>
      <c r="H78" s="13" t="s">
        <v>16</v>
      </c>
      <c r="I78" s="13" t="s">
        <v>16</v>
      </c>
      <c r="J78" s="13" t="s">
        <v>16</v>
      </c>
      <c r="K78" s="13" t="s">
        <v>16</v>
      </c>
      <c r="L78" s="13" t="s">
        <v>16</v>
      </c>
      <c r="M78" s="13" t="s">
        <v>16</v>
      </c>
      <c r="N78" s="13" t="s">
        <v>16</v>
      </c>
      <c r="O78" s="13" t="s">
        <v>16</v>
      </c>
      <c r="P78" s="13" t="s">
        <v>16</v>
      </c>
      <c r="Q78" s="13" t="s">
        <v>16</v>
      </c>
      <c r="R78" s="13" t="s">
        <v>16</v>
      </c>
      <c r="S78" s="13" t="s">
        <v>16</v>
      </c>
      <c r="T78" s="13" t="s">
        <v>16</v>
      </c>
      <c r="U78" s="13" t="s">
        <v>16</v>
      </c>
      <c r="V78" s="13" t="s">
        <v>16</v>
      </c>
      <c r="W78" s="13" t="s">
        <v>16</v>
      </c>
      <c r="X78" s="13" t="s">
        <v>16</v>
      </c>
      <c r="Y78" s="13" t="s">
        <v>16</v>
      </c>
      <c r="Z78" s="13" t="s">
        <v>16</v>
      </c>
      <c r="AA78" s="13" t="s">
        <v>16</v>
      </c>
      <c r="AB78" s="14" t="s">
        <v>16</v>
      </c>
      <c r="AC78" s="12">
        <v>105.8485963327748</v>
      </c>
      <c r="AD78" s="13">
        <v>99.478831156137247</v>
      </c>
      <c r="AE78" s="13">
        <v>67.22258422658426</v>
      </c>
      <c r="AF78" s="14">
        <v>71.467344058334845</v>
      </c>
      <c r="AG78" s="12">
        <v>78.216199731333404</v>
      </c>
      <c r="AH78" s="13">
        <v>232.49316772568699</v>
      </c>
      <c r="AI78" s="14">
        <v>140.67983881805654</v>
      </c>
      <c r="AJ78" s="14">
        <v>82.109314787792087</v>
      </c>
    </row>
    <row r="79" spans="1:36" x14ac:dyDescent="0.35">
      <c r="A79" s="11">
        <v>41334</v>
      </c>
      <c r="B79" s="12" t="s">
        <v>16</v>
      </c>
      <c r="C79" s="13" t="s">
        <v>16</v>
      </c>
      <c r="D79" s="13" t="s">
        <v>16</v>
      </c>
      <c r="E79" s="13" t="s">
        <v>16</v>
      </c>
      <c r="F79" s="13" t="s">
        <v>16</v>
      </c>
      <c r="G79" s="13" t="s">
        <v>16</v>
      </c>
      <c r="H79" s="13" t="s">
        <v>16</v>
      </c>
      <c r="I79" s="13" t="s">
        <v>16</v>
      </c>
      <c r="J79" s="13" t="s">
        <v>16</v>
      </c>
      <c r="K79" s="13" t="s">
        <v>16</v>
      </c>
      <c r="L79" s="13" t="s">
        <v>16</v>
      </c>
      <c r="M79" s="13" t="s">
        <v>16</v>
      </c>
      <c r="N79" s="13" t="s">
        <v>16</v>
      </c>
      <c r="O79" s="13" t="s">
        <v>16</v>
      </c>
      <c r="P79" s="13" t="s">
        <v>16</v>
      </c>
      <c r="Q79" s="13" t="s">
        <v>16</v>
      </c>
      <c r="R79" s="13" t="s">
        <v>16</v>
      </c>
      <c r="S79" s="13" t="s">
        <v>16</v>
      </c>
      <c r="T79" s="13" t="s">
        <v>16</v>
      </c>
      <c r="U79" s="13" t="s">
        <v>16</v>
      </c>
      <c r="V79" s="13" t="s">
        <v>16</v>
      </c>
      <c r="W79" s="13" t="s">
        <v>16</v>
      </c>
      <c r="X79" s="13" t="s">
        <v>16</v>
      </c>
      <c r="Y79" s="13" t="s">
        <v>16</v>
      </c>
      <c r="Z79" s="13" t="s">
        <v>16</v>
      </c>
      <c r="AA79" s="13" t="s">
        <v>16</v>
      </c>
      <c r="AB79" s="14" t="s">
        <v>16</v>
      </c>
      <c r="AC79" s="12">
        <v>113.6339660447403</v>
      </c>
      <c r="AD79" s="13">
        <v>108.04406445803775</v>
      </c>
      <c r="AE79" s="13">
        <v>71.868229095956153</v>
      </c>
      <c r="AF79" s="14">
        <v>74.342162133773314</v>
      </c>
      <c r="AG79" s="12">
        <v>84.70173744009476</v>
      </c>
      <c r="AH79" s="13">
        <v>233.70790538541453</v>
      </c>
      <c r="AI79" s="14">
        <v>142.38862290666913</v>
      </c>
      <c r="AJ79" s="14">
        <v>88.44309306585707</v>
      </c>
    </row>
    <row r="80" spans="1:36" x14ac:dyDescent="0.35">
      <c r="A80" s="11">
        <v>41365</v>
      </c>
      <c r="B80" s="12" t="s">
        <v>16</v>
      </c>
      <c r="C80" s="13" t="s">
        <v>16</v>
      </c>
      <c r="D80" s="13" t="s">
        <v>16</v>
      </c>
      <c r="E80" s="13" t="s">
        <v>16</v>
      </c>
      <c r="F80" s="13" t="s">
        <v>16</v>
      </c>
      <c r="G80" s="13" t="s">
        <v>16</v>
      </c>
      <c r="H80" s="13" t="s">
        <v>16</v>
      </c>
      <c r="I80" s="13" t="s">
        <v>16</v>
      </c>
      <c r="J80" s="13" t="s">
        <v>16</v>
      </c>
      <c r="K80" s="13" t="s">
        <v>16</v>
      </c>
      <c r="L80" s="13" t="s">
        <v>16</v>
      </c>
      <c r="M80" s="13" t="s">
        <v>16</v>
      </c>
      <c r="N80" s="13" t="s">
        <v>16</v>
      </c>
      <c r="O80" s="13" t="s">
        <v>16</v>
      </c>
      <c r="P80" s="13" t="s">
        <v>16</v>
      </c>
      <c r="Q80" s="13" t="s">
        <v>16</v>
      </c>
      <c r="R80" s="13" t="s">
        <v>16</v>
      </c>
      <c r="S80" s="13" t="s">
        <v>16</v>
      </c>
      <c r="T80" s="13" t="s">
        <v>16</v>
      </c>
      <c r="U80" s="13" t="s">
        <v>16</v>
      </c>
      <c r="V80" s="13" t="s">
        <v>16</v>
      </c>
      <c r="W80" s="13" t="s">
        <v>16</v>
      </c>
      <c r="X80" s="13" t="s">
        <v>16</v>
      </c>
      <c r="Y80" s="13" t="s">
        <v>16</v>
      </c>
      <c r="Z80" s="13" t="s">
        <v>16</v>
      </c>
      <c r="AA80" s="13" t="s">
        <v>16</v>
      </c>
      <c r="AB80" s="14" t="s">
        <v>16</v>
      </c>
      <c r="AC80" s="12">
        <v>118.48765395305621</v>
      </c>
      <c r="AD80" s="13">
        <v>111.74075975349194</v>
      </c>
      <c r="AE80" s="13">
        <v>75.015476899575447</v>
      </c>
      <c r="AF80" s="14">
        <v>77.607867685471575</v>
      </c>
      <c r="AG80" s="12">
        <v>88.281293483807474</v>
      </c>
      <c r="AH80" s="13">
        <v>233.03780192634815</v>
      </c>
      <c r="AI80" s="14">
        <v>143.21647746620386</v>
      </c>
      <c r="AJ80" s="14">
        <v>91.908038533725119</v>
      </c>
    </row>
    <row r="81" spans="1:36" x14ac:dyDescent="0.35">
      <c r="A81" s="11">
        <v>41395</v>
      </c>
      <c r="B81" s="12" t="s">
        <v>16</v>
      </c>
      <c r="C81" s="13" t="s">
        <v>16</v>
      </c>
      <c r="D81" s="13" t="s">
        <v>16</v>
      </c>
      <c r="E81" s="13" t="s">
        <v>16</v>
      </c>
      <c r="F81" s="13" t="s">
        <v>16</v>
      </c>
      <c r="G81" s="13" t="s">
        <v>16</v>
      </c>
      <c r="H81" s="13" t="s">
        <v>16</v>
      </c>
      <c r="I81" s="13" t="s">
        <v>16</v>
      </c>
      <c r="J81" s="13" t="s">
        <v>16</v>
      </c>
      <c r="K81" s="13" t="s">
        <v>16</v>
      </c>
      <c r="L81" s="13" t="s">
        <v>16</v>
      </c>
      <c r="M81" s="13" t="s">
        <v>16</v>
      </c>
      <c r="N81" s="13" t="s">
        <v>16</v>
      </c>
      <c r="O81" s="13" t="s">
        <v>16</v>
      </c>
      <c r="P81" s="13" t="s">
        <v>16</v>
      </c>
      <c r="Q81" s="13" t="s">
        <v>16</v>
      </c>
      <c r="R81" s="13" t="s">
        <v>16</v>
      </c>
      <c r="S81" s="13" t="s">
        <v>16</v>
      </c>
      <c r="T81" s="13" t="s">
        <v>16</v>
      </c>
      <c r="U81" s="13" t="s">
        <v>16</v>
      </c>
      <c r="V81" s="13" t="s">
        <v>16</v>
      </c>
      <c r="W81" s="13" t="s">
        <v>16</v>
      </c>
      <c r="X81" s="13" t="s">
        <v>16</v>
      </c>
      <c r="Y81" s="13" t="s">
        <v>16</v>
      </c>
      <c r="Z81" s="13" t="s">
        <v>16</v>
      </c>
      <c r="AA81" s="13" t="s">
        <v>16</v>
      </c>
      <c r="AB81" s="14" t="s">
        <v>16</v>
      </c>
      <c r="AC81" s="12">
        <v>113.1032183491315</v>
      </c>
      <c r="AD81" s="13">
        <v>106.30553841756483</v>
      </c>
      <c r="AE81" s="13">
        <v>72.395869648772248</v>
      </c>
      <c r="AF81" s="14">
        <v>77.236177776460949</v>
      </c>
      <c r="AG81" s="12">
        <v>84.420779042168718</v>
      </c>
      <c r="AH81" s="13">
        <v>226.86570358133758</v>
      </c>
      <c r="AI81" s="14">
        <v>145.20777029556814</v>
      </c>
      <c r="AJ81" s="14">
        <v>88.036824714346608</v>
      </c>
    </row>
    <row r="82" spans="1:36" x14ac:dyDescent="0.35">
      <c r="A82" s="11">
        <v>41426</v>
      </c>
      <c r="B82" s="12" t="s">
        <v>16</v>
      </c>
      <c r="C82" s="13" t="s">
        <v>16</v>
      </c>
      <c r="D82" s="13" t="s">
        <v>16</v>
      </c>
      <c r="E82" s="13" t="s">
        <v>16</v>
      </c>
      <c r="F82" s="13" t="s">
        <v>16</v>
      </c>
      <c r="G82" s="13" t="s">
        <v>16</v>
      </c>
      <c r="H82" s="13" t="s">
        <v>16</v>
      </c>
      <c r="I82" s="13" t="s">
        <v>16</v>
      </c>
      <c r="J82" s="13" t="s">
        <v>16</v>
      </c>
      <c r="K82" s="13" t="s">
        <v>16</v>
      </c>
      <c r="L82" s="13" t="s">
        <v>16</v>
      </c>
      <c r="M82" s="13" t="s">
        <v>16</v>
      </c>
      <c r="N82" s="13" t="s">
        <v>16</v>
      </c>
      <c r="O82" s="13" t="s">
        <v>16</v>
      </c>
      <c r="P82" s="13" t="s">
        <v>16</v>
      </c>
      <c r="Q82" s="13" t="s">
        <v>16</v>
      </c>
      <c r="R82" s="13" t="s">
        <v>16</v>
      </c>
      <c r="S82" s="13" t="s">
        <v>16</v>
      </c>
      <c r="T82" s="13" t="s">
        <v>16</v>
      </c>
      <c r="U82" s="13" t="s">
        <v>16</v>
      </c>
      <c r="V82" s="13" t="s">
        <v>16</v>
      </c>
      <c r="W82" s="13" t="s">
        <v>16</v>
      </c>
      <c r="X82" s="13" t="s">
        <v>16</v>
      </c>
      <c r="Y82" s="13" t="s">
        <v>16</v>
      </c>
      <c r="Z82" s="13" t="s">
        <v>16</v>
      </c>
      <c r="AA82" s="13" t="s">
        <v>16</v>
      </c>
      <c r="AB82" s="14" t="s">
        <v>16</v>
      </c>
      <c r="AC82" s="12">
        <v>117.60179840542546</v>
      </c>
      <c r="AD82" s="13">
        <v>105.68239812594059</v>
      </c>
      <c r="AE82" s="13">
        <v>73.782584802512147</v>
      </c>
      <c r="AF82" s="14">
        <v>76.038393770493414</v>
      </c>
      <c r="AG82" s="12">
        <v>85.404270775019796</v>
      </c>
      <c r="AH82" s="13">
        <v>220.77305414960347</v>
      </c>
      <c r="AI82" s="14">
        <v>146.21058722873769</v>
      </c>
      <c r="AJ82" s="14">
        <v>88.861847045864607</v>
      </c>
    </row>
    <row r="83" spans="1:36" x14ac:dyDescent="0.35">
      <c r="A83" s="11">
        <v>41456</v>
      </c>
      <c r="B83" s="12" t="s">
        <v>16</v>
      </c>
      <c r="C83" s="13" t="s">
        <v>16</v>
      </c>
      <c r="D83" s="13" t="s">
        <v>16</v>
      </c>
      <c r="E83" s="13" t="s">
        <v>16</v>
      </c>
      <c r="F83" s="13" t="s">
        <v>16</v>
      </c>
      <c r="G83" s="13" t="s">
        <v>16</v>
      </c>
      <c r="H83" s="13" t="s">
        <v>16</v>
      </c>
      <c r="I83" s="13" t="s">
        <v>16</v>
      </c>
      <c r="J83" s="13" t="s">
        <v>16</v>
      </c>
      <c r="K83" s="13" t="s">
        <v>16</v>
      </c>
      <c r="L83" s="13" t="s">
        <v>16</v>
      </c>
      <c r="M83" s="13" t="s">
        <v>16</v>
      </c>
      <c r="N83" s="13" t="s">
        <v>16</v>
      </c>
      <c r="O83" s="13" t="s">
        <v>16</v>
      </c>
      <c r="P83" s="13" t="s">
        <v>16</v>
      </c>
      <c r="Q83" s="13" t="s">
        <v>16</v>
      </c>
      <c r="R83" s="13" t="s">
        <v>16</v>
      </c>
      <c r="S83" s="13" t="s">
        <v>16</v>
      </c>
      <c r="T83" s="13" t="s">
        <v>16</v>
      </c>
      <c r="U83" s="13" t="s">
        <v>16</v>
      </c>
      <c r="V83" s="13" t="s">
        <v>16</v>
      </c>
      <c r="W83" s="13" t="s">
        <v>16</v>
      </c>
      <c r="X83" s="13" t="s">
        <v>16</v>
      </c>
      <c r="Y83" s="13" t="s">
        <v>16</v>
      </c>
      <c r="Z83" s="13" t="s">
        <v>16</v>
      </c>
      <c r="AA83" s="13" t="s">
        <v>16</v>
      </c>
      <c r="AB83" s="14" t="s">
        <v>16</v>
      </c>
      <c r="AC83" s="12">
        <v>131.26893614667742</v>
      </c>
      <c r="AD83" s="13">
        <v>116.12174524987444</v>
      </c>
      <c r="AE83" s="13">
        <v>80.447429721012156</v>
      </c>
      <c r="AF83" s="14">
        <v>82.471677110936724</v>
      </c>
      <c r="AG83" s="12">
        <v>94.209803726708401</v>
      </c>
      <c r="AH83" s="13">
        <v>224.15182011126936</v>
      </c>
      <c r="AI83" s="14">
        <v>146.79755314424696</v>
      </c>
      <c r="AJ83" s="14">
        <v>97.487948007766718</v>
      </c>
    </row>
    <row r="84" spans="1:36" x14ac:dyDescent="0.35">
      <c r="A84" s="11">
        <v>41487</v>
      </c>
      <c r="B84" s="12" t="s">
        <v>16</v>
      </c>
      <c r="C84" s="13" t="s">
        <v>16</v>
      </c>
      <c r="D84" s="13" t="s">
        <v>16</v>
      </c>
      <c r="E84" s="13" t="s">
        <v>16</v>
      </c>
      <c r="F84" s="13" t="s">
        <v>16</v>
      </c>
      <c r="G84" s="13" t="s">
        <v>16</v>
      </c>
      <c r="H84" s="13" t="s">
        <v>16</v>
      </c>
      <c r="I84" s="13" t="s">
        <v>16</v>
      </c>
      <c r="J84" s="13" t="s">
        <v>16</v>
      </c>
      <c r="K84" s="13" t="s">
        <v>16</v>
      </c>
      <c r="L84" s="13" t="s">
        <v>16</v>
      </c>
      <c r="M84" s="13" t="s">
        <v>16</v>
      </c>
      <c r="N84" s="13" t="s">
        <v>16</v>
      </c>
      <c r="O84" s="13" t="s">
        <v>16</v>
      </c>
      <c r="P84" s="13" t="s">
        <v>16</v>
      </c>
      <c r="Q84" s="13" t="s">
        <v>16</v>
      </c>
      <c r="R84" s="13" t="s">
        <v>16</v>
      </c>
      <c r="S84" s="13" t="s">
        <v>16</v>
      </c>
      <c r="T84" s="13" t="s">
        <v>16</v>
      </c>
      <c r="U84" s="13" t="s">
        <v>16</v>
      </c>
      <c r="V84" s="13" t="s">
        <v>16</v>
      </c>
      <c r="W84" s="13" t="s">
        <v>16</v>
      </c>
      <c r="X84" s="13" t="s">
        <v>16</v>
      </c>
      <c r="Y84" s="13" t="s">
        <v>16</v>
      </c>
      <c r="Z84" s="13" t="s">
        <v>16</v>
      </c>
      <c r="AA84" s="13" t="s">
        <v>16</v>
      </c>
      <c r="AB84" s="14" t="s">
        <v>16</v>
      </c>
      <c r="AC84" s="12">
        <v>119.74930145373781</v>
      </c>
      <c r="AD84" s="13">
        <v>112.09319518095757</v>
      </c>
      <c r="AE84" s="13">
        <v>77.350647186575642</v>
      </c>
      <c r="AF84" s="14">
        <v>79.641412635129399</v>
      </c>
      <c r="AG84" s="12">
        <v>89.773947860773305</v>
      </c>
      <c r="AH84" s="13">
        <v>229.66679299134123</v>
      </c>
      <c r="AI84" s="14">
        <v>153.40321256107723</v>
      </c>
      <c r="AJ84" s="14">
        <v>93.352579696195889</v>
      </c>
    </row>
    <row r="85" spans="1:36" x14ac:dyDescent="0.35">
      <c r="A85" s="11">
        <v>41518</v>
      </c>
      <c r="B85" s="19" t="s">
        <v>16</v>
      </c>
      <c r="C85" s="20" t="s">
        <v>16</v>
      </c>
      <c r="D85" s="20" t="s">
        <v>16</v>
      </c>
      <c r="E85" s="20" t="s">
        <v>16</v>
      </c>
      <c r="F85" s="20" t="s">
        <v>16</v>
      </c>
      <c r="G85" s="20" t="s">
        <v>16</v>
      </c>
      <c r="H85" s="20" t="s">
        <v>16</v>
      </c>
      <c r="I85" s="20" t="s">
        <v>16</v>
      </c>
      <c r="J85" s="20" t="s">
        <v>16</v>
      </c>
      <c r="K85" s="20" t="s">
        <v>16</v>
      </c>
      <c r="L85" s="20" t="s">
        <v>16</v>
      </c>
      <c r="M85" s="20" t="s">
        <v>16</v>
      </c>
      <c r="N85" s="20" t="s">
        <v>16</v>
      </c>
      <c r="O85" s="20" t="s">
        <v>16</v>
      </c>
      <c r="P85" s="20" t="s">
        <v>16</v>
      </c>
      <c r="Q85" s="20" t="s">
        <v>16</v>
      </c>
      <c r="R85" s="20" t="s">
        <v>16</v>
      </c>
      <c r="S85" s="20" t="s">
        <v>16</v>
      </c>
      <c r="T85" s="20" t="s">
        <v>16</v>
      </c>
      <c r="U85" s="20" t="s">
        <v>16</v>
      </c>
      <c r="V85" s="20" t="s">
        <v>16</v>
      </c>
      <c r="W85" s="20" t="s">
        <v>16</v>
      </c>
      <c r="X85" s="20" t="s">
        <v>16</v>
      </c>
      <c r="Y85" s="20" t="s">
        <v>16</v>
      </c>
      <c r="Z85" s="20" t="s">
        <v>16</v>
      </c>
      <c r="AA85" s="20" t="s">
        <v>16</v>
      </c>
      <c r="AB85" s="21" t="s">
        <v>16</v>
      </c>
      <c r="AC85" s="19">
        <v>112.31045173469631</v>
      </c>
      <c r="AD85" s="20">
        <v>107.75634229998242</v>
      </c>
      <c r="AE85" s="20">
        <v>71.975012115157426</v>
      </c>
      <c r="AF85" s="21">
        <v>77.766948492800594</v>
      </c>
      <c r="AG85" s="19">
        <v>84.571339328294954</v>
      </c>
      <c r="AH85" s="20">
        <v>229.96178041586617</v>
      </c>
      <c r="AI85" s="21">
        <v>155.32897002514326</v>
      </c>
      <c r="AJ85" s="21">
        <v>88.32325875846692</v>
      </c>
    </row>
    <row r="86" spans="1:36" x14ac:dyDescent="0.35">
      <c r="A86" s="11">
        <v>41548</v>
      </c>
      <c r="B86" s="12" t="s">
        <v>16</v>
      </c>
      <c r="C86" s="13" t="s">
        <v>16</v>
      </c>
      <c r="D86" s="13" t="s">
        <v>16</v>
      </c>
      <c r="E86" s="13" t="s">
        <v>16</v>
      </c>
      <c r="F86" s="13" t="s">
        <v>16</v>
      </c>
      <c r="G86" s="13" t="s">
        <v>16</v>
      </c>
      <c r="H86" s="13" t="s">
        <v>16</v>
      </c>
      <c r="I86" s="13" t="s">
        <v>16</v>
      </c>
      <c r="J86" s="13" t="s">
        <v>16</v>
      </c>
      <c r="K86" s="13" t="s">
        <v>16</v>
      </c>
      <c r="L86" s="13" t="s">
        <v>16</v>
      </c>
      <c r="M86" s="13" t="s">
        <v>16</v>
      </c>
      <c r="N86" s="13" t="s">
        <v>16</v>
      </c>
      <c r="O86" s="13" t="s">
        <v>16</v>
      </c>
      <c r="P86" s="13" t="s">
        <v>16</v>
      </c>
      <c r="Q86" s="13" t="s">
        <v>16</v>
      </c>
      <c r="R86" s="13" t="s">
        <v>16</v>
      </c>
      <c r="S86" s="13" t="s">
        <v>16</v>
      </c>
      <c r="T86" s="13" t="s">
        <v>16</v>
      </c>
      <c r="U86" s="13" t="s">
        <v>16</v>
      </c>
      <c r="V86" s="13" t="s">
        <v>16</v>
      </c>
      <c r="W86" s="13" t="s">
        <v>16</v>
      </c>
      <c r="X86" s="13" t="s">
        <v>16</v>
      </c>
      <c r="Y86" s="13" t="s">
        <v>16</v>
      </c>
      <c r="Z86" s="13" t="s">
        <v>16</v>
      </c>
      <c r="AA86" s="13" t="s">
        <v>16</v>
      </c>
      <c r="AB86" s="14" t="s">
        <v>16</v>
      </c>
      <c r="AC86" s="12">
        <v>118.01827935562724</v>
      </c>
      <c r="AD86" s="13">
        <v>111.60431459999838</v>
      </c>
      <c r="AE86" s="13">
        <v>76.624116404792929</v>
      </c>
      <c r="AF86" s="14">
        <v>85.679878418650404</v>
      </c>
      <c r="AG86" s="12">
        <v>89.039169714595303</v>
      </c>
      <c r="AH86" s="13">
        <v>233.05892735923794</v>
      </c>
      <c r="AI86" s="14">
        <v>157.19786851965065</v>
      </c>
      <c r="AJ86" s="14">
        <v>92.742045495340136</v>
      </c>
    </row>
    <row r="87" spans="1:36" x14ac:dyDescent="0.35">
      <c r="A87" s="11">
        <v>41579</v>
      </c>
      <c r="B87" s="12" t="s">
        <v>16</v>
      </c>
      <c r="C87" s="13" t="s">
        <v>16</v>
      </c>
      <c r="D87" s="13" t="s">
        <v>16</v>
      </c>
      <c r="E87" s="13" t="s">
        <v>16</v>
      </c>
      <c r="F87" s="13" t="s">
        <v>16</v>
      </c>
      <c r="G87" s="13" t="s">
        <v>16</v>
      </c>
      <c r="H87" s="13" t="s">
        <v>16</v>
      </c>
      <c r="I87" s="13" t="s">
        <v>16</v>
      </c>
      <c r="J87" s="13" t="s">
        <v>16</v>
      </c>
      <c r="K87" s="13" t="s">
        <v>16</v>
      </c>
      <c r="L87" s="13" t="s">
        <v>16</v>
      </c>
      <c r="M87" s="13" t="s">
        <v>16</v>
      </c>
      <c r="N87" s="13" t="s">
        <v>16</v>
      </c>
      <c r="O87" s="13" t="s">
        <v>16</v>
      </c>
      <c r="P87" s="13" t="s">
        <v>16</v>
      </c>
      <c r="Q87" s="13" t="s">
        <v>16</v>
      </c>
      <c r="R87" s="13" t="s">
        <v>16</v>
      </c>
      <c r="S87" s="13" t="s">
        <v>16</v>
      </c>
      <c r="T87" s="13" t="s">
        <v>16</v>
      </c>
      <c r="U87" s="13" t="s">
        <v>16</v>
      </c>
      <c r="V87" s="13" t="s">
        <v>16</v>
      </c>
      <c r="W87" s="13" t="s">
        <v>16</v>
      </c>
      <c r="X87" s="13" t="s">
        <v>16</v>
      </c>
      <c r="Y87" s="13" t="s">
        <v>16</v>
      </c>
      <c r="Z87" s="13" t="s">
        <v>16</v>
      </c>
      <c r="AA87" s="13" t="s">
        <v>16</v>
      </c>
      <c r="AB87" s="14" t="s">
        <v>16</v>
      </c>
      <c r="AC87" s="12">
        <v>108.26668709220529</v>
      </c>
      <c r="AD87" s="13">
        <v>104.18003861617562</v>
      </c>
      <c r="AE87" s="13">
        <v>72.911005050447997</v>
      </c>
      <c r="AF87" s="14">
        <v>78.464728076646736</v>
      </c>
      <c r="AG87" s="12">
        <v>83.432029497453627</v>
      </c>
      <c r="AH87" s="13">
        <v>223.87590188329128</v>
      </c>
      <c r="AI87" s="14">
        <v>155.08030655459845</v>
      </c>
      <c r="AJ87" s="14">
        <v>87.079364247898354</v>
      </c>
    </row>
    <row r="88" spans="1:36" ht="15" thickBot="1" x14ac:dyDescent="0.4">
      <c r="A88" s="15">
        <v>41609</v>
      </c>
      <c r="B88" s="16" t="s">
        <v>16</v>
      </c>
      <c r="C88" s="17" t="s">
        <v>16</v>
      </c>
      <c r="D88" s="17" t="s">
        <v>16</v>
      </c>
      <c r="E88" s="17" t="s">
        <v>16</v>
      </c>
      <c r="F88" s="17" t="s">
        <v>16</v>
      </c>
      <c r="G88" s="17" t="s">
        <v>16</v>
      </c>
      <c r="H88" s="17" t="s">
        <v>16</v>
      </c>
      <c r="I88" s="17" t="s">
        <v>16</v>
      </c>
      <c r="J88" s="17" t="s">
        <v>16</v>
      </c>
      <c r="K88" s="17" t="s">
        <v>16</v>
      </c>
      <c r="L88" s="17" t="s">
        <v>16</v>
      </c>
      <c r="M88" s="17" t="s">
        <v>16</v>
      </c>
      <c r="N88" s="17" t="s">
        <v>16</v>
      </c>
      <c r="O88" s="17" t="s">
        <v>16</v>
      </c>
      <c r="P88" s="17" t="s">
        <v>16</v>
      </c>
      <c r="Q88" s="17" t="s">
        <v>16</v>
      </c>
      <c r="R88" s="17" t="s">
        <v>16</v>
      </c>
      <c r="S88" s="17" t="s">
        <v>16</v>
      </c>
      <c r="T88" s="17" t="s">
        <v>16</v>
      </c>
      <c r="U88" s="17" t="s">
        <v>16</v>
      </c>
      <c r="V88" s="17" t="s">
        <v>16</v>
      </c>
      <c r="W88" s="17" t="s">
        <v>16</v>
      </c>
      <c r="X88" s="17" t="s">
        <v>16</v>
      </c>
      <c r="Y88" s="17" t="s">
        <v>16</v>
      </c>
      <c r="Z88" s="17" t="s">
        <v>16</v>
      </c>
      <c r="AA88" s="17" t="s">
        <v>16</v>
      </c>
      <c r="AB88" s="18" t="s">
        <v>16</v>
      </c>
      <c r="AC88" s="16">
        <v>142.43063887367836</v>
      </c>
      <c r="AD88" s="17">
        <v>88.882905130479912</v>
      </c>
      <c r="AE88" s="17">
        <v>67.471156423738393</v>
      </c>
      <c r="AF88" s="18">
        <v>69.968353380257767</v>
      </c>
      <c r="AG88" s="16">
        <v>77.59985851119535</v>
      </c>
      <c r="AH88" s="17">
        <v>218.77209853848163</v>
      </c>
      <c r="AI88" s="18">
        <v>153.343254813301</v>
      </c>
      <c r="AJ88" s="18">
        <v>81.292361511523609</v>
      </c>
    </row>
    <row r="89" spans="1:36" x14ac:dyDescent="0.35">
      <c r="A89" s="7">
        <v>41640</v>
      </c>
      <c r="B89" s="8" t="s">
        <v>16</v>
      </c>
      <c r="C89" s="9" t="s">
        <v>16</v>
      </c>
      <c r="D89" s="9" t="s">
        <v>16</v>
      </c>
      <c r="E89" s="9" t="s">
        <v>16</v>
      </c>
      <c r="F89" s="9" t="s">
        <v>16</v>
      </c>
      <c r="G89" s="9" t="s">
        <v>16</v>
      </c>
      <c r="H89" s="9" t="s">
        <v>16</v>
      </c>
      <c r="I89" s="9" t="s">
        <v>16</v>
      </c>
      <c r="J89" s="9" t="s">
        <v>16</v>
      </c>
      <c r="K89" s="9" t="s">
        <v>16</v>
      </c>
      <c r="L89" s="9" t="s">
        <v>16</v>
      </c>
      <c r="M89" s="9" t="s">
        <v>16</v>
      </c>
      <c r="N89" s="9" t="s">
        <v>16</v>
      </c>
      <c r="O89" s="9" t="s">
        <v>16</v>
      </c>
      <c r="P89" s="9" t="s">
        <v>16</v>
      </c>
      <c r="Q89" s="9" t="s">
        <v>16</v>
      </c>
      <c r="R89" s="9" t="s">
        <v>16</v>
      </c>
      <c r="S89" s="9" t="s">
        <v>16</v>
      </c>
      <c r="T89" s="9" t="s">
        <v>16</v>
      </c>
      <c r="U89" s="9" t="s">
        <v>16</v>
      </c>
      <c r="V89" s="9" t="s">
        <v>16</v>
      </c>
      <c r="W89" s="9" t="s">
        <v>16</v>
      </c>
      <c r="X89" s="9" t="s">
        <v>16</v>
      </c>
      <c r="Y89" s="9" t="s">
        <v>16</v>
      </c>
      <c r="Z89" s="9" t="s">
        <v>16</v>
      </c>
      <c r="AA89" s="9" t="s">
        <v>16</v>
      </c>
      <c r="AB89" s="10" t="s">
        <v>16</v>
      </c>
      <c r="AC89" s="8">
        <v>119.44972421166914</v>
      </c>
      <c r="AD89" s="9">
        <v>100.73719916906838</v>
      </c>
      <c r="AE89" s="9">
        <v>72.173001443669349</v>
      </c>
      <c r="AF89" s="10">
        <v>75.935804916019521</v>
      </c>
      <c r="AG89" s="8">
        <v>82.542300094558897</v>
      </c>
      <c r="AH89" s="9">
        <v>228.17992844432885</v>
      </c>
      <c r="AI89" s="10">
        <v>155.11117868899223</v>
      </c>
      <c r="AJ89" s="10">
        <v>86.312503061043344</v>
      </c>
    </row>
    <row r="90" spans="1:36" x14ac:dyDescent="0.35">
      <c r="A90" s="11">
        <v>41671</v>
      </c>
      <c r="B90" s="12" t="s">
        <v>16</v>
      </c>
      <c r="C90" s="13" t="s">
        <v>16</v>
      </c>
      <c r="D90" s="13" t="s">
        <v>16</v>
      </c>
      <c r="E90" s="13" t="s">
        <v>16</v>
      </c>
      <c r="F90" s="13" t="s">
        <v>16</v>
      </c>
      <c r="G90" s="13" t="s">
        <v>16</v>
      </c>
      <c r="H90" s="13" t="s">
        <v>16</v>
      </c>
      <c r="I90" s="13" t="s">
        <v>16</v>
      </c>
      <c r="J90" s="13" t="s">
        <v>16</v>
      </c>
      <c r="K90" s="13" t="s">
        <v>16</v>
      </c>
      <c r="L90" s="13" t="s">
        <v>16</v>
      </c>
      <c r="M90" s="13" t="s">
        <v>16</v>
      </c>
      <c r="N90" s="13" t="s">
        <v>16</v>
      </c>
      <c r="O90" s="13" t="s">
        <v>16</v>
      </c>
      <c r="P90" s="13" t="s">
        <v>16</v>
      </c>
      <c r="Q90" s="13" t="s">
        <v>16</v>
      </c>
      <c r="R90" s="13" t="s">
        <v>16</v>
      </c>
      <c r="S90" s="13" t="s">
        <v>16</v>
      </c>
      <c r="T90" s="13" t="s">
        <v>16</v>
      </c>
      <c r="U90" s="13" t="s">
        <v>16</v>
      </c>
      <c r="V90" s="13" t="s">
        <v>16</v>
      </c>
      <c r="W90" s="13" t="s">
        <v>16</v>
      </c>
      <c r="X90" s="13" t="s">
        <v>16</v>
      </c>
      <c r="Y90" s="13" t="s">
        <v>16</v>
      </c>
      <c r="Z90" s="13" t="s">
        <v>16</v>
      </c>
      <c r="AA90" s="13" t="s">
        <v>16</v>
      </c>
      <c r="AB90" s="14" t="s">
        <v>16</v>
      </c>
      <c r="AC90" s="12">
        <v>155.31678095709373</v>
      </c>
      <c r="AD90" s="13">
        <v>104.44281314729245</v>
      </c>
      <c r="AE90" s="13">
        <v>75.433496119001049</v>
      </c>
      <c r="AF90" s="14">
        <v>77.305818800685756</v>
      </c>
      <c r="AG90" s="12">
        <v>88.819597236369702</v>
      </c>
      <c r="AH90" s="13">
        <v>230.98000947005858</v>
      </c>
      <c r="AI90" s="14">
        <v>157.27276870862519</v>
      </c>
      <c r="AJ90" s="14">
        <v>92.482873307295009</v>
      </c>
    </row>
    <row r="91" spans="1:36" x14ac:dyDescent="0.35">
      <c r="A91" s="11">
        <v>41699</v>
      </c>
      <c r="B91" s="12" t="s">
        <v>16</v>
      </c>
      <c r="C91" s="13" t="s">
        <v>16</v>
      </c>
      <c r="D91" s="13" t="s">
        <v>16</v>
      </c>
      <c r="E91" s="13" t="s">
        <v>16</v>
      </c>
      <c r="F91" s="13" t="s">
        <v>16</v>
      </c>
      <c r="G91" s="13" t="s">
        <v>16</v>
      </c>
      <c r="H91" s="13" t="s">
        <v>16</v>
      </c>
      <c r="I91" s="13" t="s">
        <v>16</v>
      </c>
      <c r="J91" s="13" t="s">
        <v>16</v>
      </c>
      <c r="K91" s="13" t="s">
        <v>16</v>
      </c>
      <c r="L91" s="13" t="s">
        <v>16</v>
      </c>
      <c r="M91" s="13" t="s">
        <v>16</v>
      </c>
      <c r="N91" s="13" t="s">
        <v>16</v>
      </c>
      <c r="O91" s="13" t="s">
        <v>16</v>
      </c>
      <c r="P91" s="13" t="s">
        <v>16</v>
      </c>
      <c r="Q91" s="13" t="s">
        <v>16</v>
      </c>
      <c r="R91" s="13" t="s">
        <v>16</v>
      </c>
      <c r="S91" s="13" t="s">
        <v>16</v>
      </c>
      <c r="T91" s="13" t="s">
        <v>16</v>
      </c>
      <c r="U91" s="13" t="s">
        <v>16</v>
      </c>
      <c r="V91" s="13" t="s">
        <v>16</v>
      </c>
      <c r="W91" s="13" t="s">
        <v>16</v>
      </c>
      <c r="X91" s="13" t="s">
        <v>16</v>
      </c>
      <c r="Y91" s="13" t="s">
        <v>16</v>
      </c>
      <c r="Z91" s="13" t="s">
        <v>16</v>
      </c>
      <c r="AA91" s="13" t="s">
        <v>16</v>
      </c>
      <c r="AB91" s="14" t="s">
        <v>16</v>
      </c>
      <c r="AC91" s="12">
        <v>110.91543904473092</v>
      </c>
      <c r="AD91" s="13">
        <v>105.14717980286876</v>
      </c>
      <c r="AE91" s="13">
        <v>72.620405660024943</v>
      </c>
      <c r="AF91" s="14">
        <v>76.570590455585389</v>
      </c>
      <c r="AG91" s="12">
        <v>83.784048533279403</v>
      </c>
      <c r="AH91" s="13">
        <v>226.94234674144187</v>
      </c>
      <c r="AI91" s="14">
        <v>157.32558992183303</v>
      </c>
      <c r="AJ91" s="14">
        <v>87.505472469081809</v>
      </c>
    </row>
    <row r="92" spans="1:36" x14ac:dyDescent="0.35">
      <c r="A92" s="11">
        <v>41730</v>
      </c>
      <c r="B92" s="12" t="s">
        <v>16</v>
      </c>
      <c r="C92" s="13" t="s">
        <v>16</v>
      </c>
      <c r="D92" s="13" t="s">
        <v>16</v>
      </c>
      <c r="E92" s="13" t="s">
        <v>16</v>
      </c>
      <c r="F92" s="13" t="s">
        <v>16</v>
      </c>
      <c r="G92" s="13" t="s">
        <v>16</v>
      </c>
      <c r="H92" s="13" t="s">
        <v>16</v>
      </c>
      <c r="I92" s="13" t="s">
        <v>16</v>
      </c>
      <c r="J92" s="13" t="s">
        <v>16</v>
      </c>
      <c r="K92" s="13" t="s">
        <v>16</v>
      </c>
      <c r="L92" s="13" t="s">
        <v>16</v>
      </c>
      <c r="M92" s="13" t="s">
        <v>16</v>
      </c>
      <c r="N92" s="13" t="s">
        <v>16</v>
      </c>
      <c r="O92" s="13" t="s">
        <v>16</v>
      </c>
      <c r="P92" s="13" t="s">
        <v>16</v>
      </c>
      <c r="Q92" s="13" t="s">
        <v>16</v>
      </c>
      <c r="R92" s="13" t="s">
        <v>16</v>
      </c>
      <c r="S92" s="13" t="s">
        <v>16</v>
      </c>
      <c r="T92" s="13" t="s">
        <v>16</v>
      </c>
      <c r="U92" s="13" t="s">
        <v>16</v>
      </c>
      <c r="V92" s="13" t="s">
        <v>16</v>
      </c>
      <c r="W92" s="13" t="s">
        <v>16</v>
      </c>
      <c r="X92" s="13" t="s">
        <v>16</v>
      </c>
      <c r="Y92" s="13" t="s">
        <v>16</v>
      </c>
      <c r="Z92" s="13" t="s">
        <v>16</v>
      </c>
      <c r="AA92" s="13" t="s">
        <v>16</v>
      </c>
      <c r="AB92" s="14" t="s">
        <v>16</v>
      </c>
      <c r="AC92" s="12">
        <v>114.08339100595255</v>
      </c>
      <c r="AD92" s="13">
        <v>107.56721676170324</v>
      </c>
      <c r="AE92" s="13">
        <v>78.424827679042451</v>
      </c>
      <c r="AF92" s="14">
        <v>77.466819928198888</v>
      </c>
      <c r="AG92" s="12">
        <v>88.084575794913533</v>
      </c>
      <c r="AH92" s="13">
        <v>224.8080204781275</v>
      </c>
      <c r="AI92" s="14">
        <v>157.09838178506416</v>
      </c>
      <c r="AJ92" s="14">
        <v>91.629954267363502</v>
      </c>
    </row>
    <row r="93" spans="1:36" x14ac:dyDescent="0.35">
      <c r="A93" s="11">
        <v>41760</v>
      </c>
      <c r="B93" s="12" t="s">
        <v>16</v>
      </c>
      <c r="C93" s="13" t="s">
        <v>16</v>
      </c>
      <c r="D93" s="13" t="s">
        <v>16</v>
      </c>
      <c r="E93" s="13" t="s">
        <v>16</v>
      </c>
      <c r="F93" s="13" t="s">
        <v>16</v>
      </c>
      <c r="G93" s="13" t="s">
        <v>16</v>
      </c>
      <c r="H93" s="13" t="s">
        <v>16</v>
      </c>
      <c r="I93" s="13" t="s">
        <v>16</v>
      </c>
      <c r="J93" s="13" t="s">
        <v>16</v>
      </c>
      <c r="K93" s="13" t="s">
        <v>16</v>
      </c>
      <c r="L93" s="13" t="s">
        <v>16</v>
      </c>
      <c r="M93" s="13" t="s">
        <v>16</v>
      </c>
      <c r="N93" s="13" t="s">
        <v>16</v>
      </c>
      <c r="O93" s="13" t="s">
        <v>16</v>
      </c>
      <c r="P93" s="13" t="s">
        <v>16</v>
      </c>
      <c r="Q93" s="13" t="s">
        <v>16</v>
      </c>
      <c r="R93" s="13" t="s">
        <v>16</v>
      </c>
      <c r="S93" s="13" t="s">
        <v>16</v>
      </c>
      <c r="T93" s="13" t="s">
        <v>16</v>
      </c>
      <c r="U93" s="13" t="s">
        <v>16</v>
      </c>
      <c r="V93" s="13" t="s">
        <v>16</v>
      </c>
      <c r="W93" s="13" t="s">
        <v>16</v>
      </c>
      <c r="X93" s="13" t="s">
        <v>16</v>
      </c>
      <c r="Y93" s="13" t="s">
        <v>16</v>
      </c>
      <c r="Z93" s="13" t="s">
        <v>16</v>
      </c>
      <c r="AA93" s="13" t="s">
        <v>16</v>
      </c>
      <c r="AB93" s="14" t="s">
        <v>16</v>
      </c>
      <c r="AC93" s="12">
        <v>115.9281980759821</v>
      </c>
      <c r="AD93" s="13">
        <v>109.91795381126251</v>
      </c>
      <c r="AE93" s="13">
        <v>80.012465731543458</v>
      </c>
      <c r="AF93" s="14">
        <v>80.389021405845313</v>
      </c>
      <c r="AG93" s="12">
        <v>90.108428219551854</v>
      </c>
      <c r="AH93" s="13">
        <v>222.09814278414083</v>
      </c>
      <c r="AI93" s="14">
        <v>156.84490317444261</v>
      </c>
      <c r="AJ93" s="14">
        <v>93.531711795880341</v>
      </c>
    </row>
    <row r="94" spans="1:36" x14ac:dyDescent="0.35">
      <c r="A94" s="11">
        <v>41791</v>
      </c>
      <c r="B94" s="12" t="s">
        <v>16</v>
      </c>
      <c r="C94" s="13" t="s">
        <v>16</v>
      </c>
      <c r="D94" s="13" t="s">
        <v>16</v>
      </c>
      <c r="E94" s="13" t="s">
        <v>16</v>
      </c>
      <c r="F94" s="13" t="s">
        <v>16</v>
      </c>
      <c r="G94" s="13" t="s">
        <v>16</v>
      </c>
      <c r="H94" s="13" t="s">
        <v>16</v>
      </c>
      <c r="I94" s="13" t="s">
        <v>16</v>
      </c>
      <c r="J94" s="13" t="s">
        <v>16</v>
      </c>
      <c r="K94" s="13" t="s">
        <v>16</v>
      </c>
      <c r="L94" s="13" t="s">
        <v>16</v>
      </c>
      <c r="M94" s="13" t="s">
        <v>16</v>
      </c>
      <c r="N94" s="13" t="s">
        <v>16</v>
      </c>
      <c r="O94" s="13" t="s">
        <v>16</v>
      </c>
      <c r="P94" s="13" t="s">
        <v>16</v>
      </c>
      <c r="Q94" s="13" t="s">
        <v>16</v>
      </c>
      <c r="R94" s="13" t="s">
        <v>16</v>
      </c>
      <c r="S94" s="13" t="s">
        <v>16</v>
      </c>
      <c r="T94" s="13" t="s">
        <v>16</v>
      </c>
      <c r="U94" s="13" t="s">
        <v>16</v>
      </c>
      <c r="V94" s="13" t="s">
        <v>16</v>
      </c>
      <c r="W94" s="13" t="s">
        <v>16</v>
      </c>
      <c r="X94" s="13" t="s">
        <v>16</v>
      </c>
      <c r="Y94" s="13" t="s">
        <v>16</v>
      </c>
      <c r="Z94" s="13" t="s">
        <v>16</v>
      </c>
      <c r="AA94" s="13" t="s">
        <v>16</v>
      </c>
      <c r="AB94" s="14" t="s">
        <v>16</v>
      </c>
      <c r="AC94" s="12">
        <v>118.68312445561037</v>
      </c>
      <c r="AD94" s="13">
        <v>100.82486904331199</v>
      </c>
      <c r="AE94" s="13">
        <v>70.334017427407531</v>
      </c>
      <c r="AF94" s="14">
        <v>74.160812227815654</v>
      </c>
      <c r="AG94" s="12">
        <v>81.86450568729974</v>
      </c>
      <c r="AH94" s="13">
        <v>213.76805246240247</v>
      </c>
      <c r="AI94" s="14">
        <v>155.19098574387905</v>
      </c>
      <c r="AJ94" s="14">
        <v>85.33224761346726</v>
      </c>
    </row>
    <row r="95" spans="1:36" x14ac:dyDescent="0.35">
      <c r="A95" s="11">
        <v>41821</v>
      </c>
      <c r="B95" s="12" t="s">
        <v>16</v>
      </c>
      <c r="C95" s="13" t="s">
        <v>16</v>
      </c>
      <c r="D95" s="13" t="s">
        <v>16</v>
      </c>
      <c r="E95" s="13" t="s">
        <v>16</v>
      </c>
      <c r="F95" s="13" t="s">
        <v>16</v>
      </c>
      <c r="G95" s="13" t="s">
        <v>16</v>
      </c>
      <c r="H95" s="13" t="s">
        <v>16</v>
      </c>
      <c r="I95" s="13" t="s">
        <v>16</v>
      </c>
      <c r="J95" s="13" t="s">
        <v>16</v>
      </c>
      <c r="K95" s="13" t="s">
        <v>16</v>
      </c>
      <c r="L95" s="13" t="s">
        <v>16</v>
      </c>
      <c r="M95" s="13" t="s">
        <v>16</v>
      </c>
      <c r="N95" s="13" t="s">
        <v>16</v>
      </c>
      <c r="O95" s="13" t="s">
        <v>16</v>
      </c>
      <c r="P95" s="13" t="s">
        <v>16</v>
      </c>
      <c r="Q95" s="13" t="s">
        <v>16</v>
      </c>
      <c r="R95" s="13" t="s">
        <v>16</v>
      </c>
      <c r="S95" s="13" t="s">
        <v>16</v>
      </c>
      <c r="T95" s="13" t="s">
        <v>16</v>
      </c>
      <c r="U95" s="13" t="s">
        <v>16</v>
      </c>
      <c r="V95" s="13" t="s">
        <v>16</v>
      </c>
      <c r="W95" s="13" t="s">
        <v>16</v>
      </c>
      <c r="X95" s="13" t="s">
        <v>16</v>
      </c>
      <c r="Y95" s="13" t="s">
        <v>16</v>
      </c>
      <c r="Z95" s="13" t="s">
        <v>16</v>
      </c>
      <c r="AA95" s="13" t="s">
        <v>16</v>
      </c>
      <c r="AB95" s="14" t="s">
        <v>16</v>
      </c>
      <c r="AC95" s="12">
        <v>122.80435053367088</v>
      </c>
      <c r="AD95" s="13">
        <v>114.84511416143634</v>
      </c>
      <c r="AE95" s="13">
        <v>83.780783082234692</v>
      </c>
      <c r="AF95" s="14">
        <v>82.010612364789736</v>
      </c>
      <c r="AG95" s="12">
        <v>94.734170157227467</v>
      </c>
      <c r="AH95" s="13">
        <v>218.05120551651945</v>
      </c>
      <c r="AI95" s="14">
        <v>156.82722229253926</v>
      </c>
      <c r="AJ95" s="14">
        <v>97.930438565507259</v>
      </c>
    </row>
    <row r="96" spans="1:36" x14ac:dyDescent="0.35">
      <c r="A96" s="11">
        <v>41852</v>
      </c>
      <c r="B96" s="12" t="s">
        <v>16</v>
      </c>
      <c r="C96" s="13" t="s">
        <v>16</v>
      </c>
      <c r="D96" s="13" t="s">
        <v>16</v>
      </c>
      <c r="E96" s="13" t="s">
        <v>16</v>
      </c>
      <c r="F96" s="13" t="s">
        <v>16</v>
      </c>
      <c r="G96" s="13" t="s">
        <v>16</v>
      </c>
      <c r="H96" s="13" t="s">
        <v>16</v>
      </c>
      <c r="I96" s="13" t="s">
        <v>16</v>
      </c>
      <c r="J96" s="13" t="s">
        <v>16</v>
      </c>
      <c r="K96" s="13" t="s">
        <v>16</v>
      </c>
      <c r="L96" s="13" t="s">
        <v>16</v>
      </c>
      <c r="M96" s="13" t="s">
        <v>16</v>
      </c>
      <c r="N96" s="13" t="s">
        <v>16</v>
      </c>
      <c r="O96" s="13" t="s">
        <v>16</v>
      </c>
      <c r="P96" s="13" t="s">
        <v>16</v>
      </c>
      <c r="Q96" s="13" t="s">
        <v>16</v>
      </c>
      <c r="R96" s="13" t="s">
        <v>16</v>
      </c>
      <c r="S96" s="13" t="s">
        <v>16</v>
      </c>
      <c r="T96" s="13" t="s">
        <v>16</v>
      </c>
      <c r="U96" s="13" t="s">
        <v>16</v>
      </c>
      <c r="V96" s="13" t="s">
        <v>16</v>
      </c>
      <c r="W96" s="13" t="s">
        <v>16</v>
      </c>
      <c r="X96" s="13" t="s">
        <v>16</v>
      </c>
      <c r="Y96" s="13" t="s">
        <v>16</v>
      </c>
      <c r="Z96" s="13" t="s">
        <v>16</v>
      </c>
      <c r="AA96" s="13" t="s">
        <v>16</v>
      </c>
      <c r="AB96" s="14" t="s">
        <v>16</v>
      </c>
      <c r="AC96" s="12">
        <v>123.61028507622383</v>
      </c>
      <c r="AD96" s="13">
        <v>116.93143960398569</v>
      </c>
      <c r="AE96" s="13">
        <v>82.974123659863309</v>
      </c>
      <c r="AF96" s="14">
        <v>84.120382841124936</v>
      </c>
      <c r="AG96" s="12">
        <v>95.273921598806922</v>
      </c>
      <c r="AH96" s="13">
        <v>216.95121026654354</v>
      </c>
      <c r="AI96" s="14">
        <v>156.79053937321638</v>
      </c>
      <c r="AJ96" s="14">
        <v>98.4293894416179</v>
      </c>
    </row>
    <row r="97" spans="1:36" x14ac:dyDescent="0.35">
      <c r="A97" s="11">
        <v>41883</v>
      </c>
      <c r="B97" s="19" t="s">
        <v>16</v>
      </c>
      <c r="C97" s="20" t="s">
        <v>16</v>
      </c>
      <c r="D97" s="20" t="s">
        <v>16</v>
      </c>
      <c r="E97" s="20" t="s">
        <v>16</v>
      </c>
      <c r="F97" s="20" t="s">
        <v>16</v>
      </c>
      <c r="G97" s="20" t="s">
        <v>16</v>
      </c>
      <c r="H97" s="20" t="s">
        <v>16</v>
      </c>
      <c r="I97" s="20" t="s">
        <v>16</v>
      </c>
      <c r="J97" s="20" t="s">
        <v>16</v>
      </c>
      <c r="K97" s="20" t="s">
        <v>16</v>
      </c>
      <c r="L97" s="20" t="s">
        <v>16</v>
      </c>
      <c r="M97" s="20" t="s">
        <v>16</v>
      </c>
      <c r="N97" s="20" t="s">
        <v>16</v>
      </c>
      <c r="O97" s="20" t="s">
        <v>16</v>
      </c>
      <c r="P97" s="20" t="s">
        <v>16</v>
      </c>
      <c r="Q97" s="20" t="s">
        <v>16</v>
      </c>
      <c r="R97" s="20" t="s">
        <v>16</v>
      </c>
      <c r="S97" s="20" t="s">
        <v>16</v>
      </c>
      <c r="T97" s="20" t="s">
        <v>16</v>
      </c>
      <c r="U97" s="20" t="s">
        <v>16</v>
      </c>
      <c r="V97" s="20" t="s">
        <v>16</v>
      </c>
      <c r="W97" s="20" t="s">
        <v>16</v>
      </c>
      <c r="X97" s="20" t="s">
        <v>16</v>
      </c>
      <c r="Y97" s="20" t="s">
        <v>16</v>
      </c>
      <c r="Z97" s="20" t="s">
        <v>16</v>
      </c>
      <c r="AA97" s="20" t="s">
        <v>16</v>
      </c>
      <c r="AB97" s="21" t="s">
        <v>16</v>
      </c>
      <c r="AC97" s="19">
        <v>130.02648539311585</v>
      </c>
      <c r="AD97" s="20">
        <v>126.23350004134387</v>
      </c>
      <c r="AE97" s="20">
        <v>87.457099987902382</v>
      </c>
      <c r="AF97" s="21">
        <v>94.455219795527299</v>
      </c>
      <c r="AG97" s="19">
        <v>102.00688555603108</v>
      </c>
      <c r="AH97" s="20">
        <v>216.86586662285902</v>
      </c>
      <c r="AI97" s="21">
        <v>156.29757582248985</v>
      </c>
      <c r="AJ97" s="21">
        <v>104.95874517673687</v>
      </c>
    </row>
    <row r="98" spans="1:36" x14ac:dyDescent="0.35">
      <c r="A98" s="11">
        <v>41913</v>
      </c>
      <c r="B98" s="12" t="s">
        <v>16</v>
      </c>
      <c r="C98" s="13" t="s">
        <v>16</v>
      </c>
      <c r="D98" s="13" t="s">
        <v>16</v>
      </c>
      <c r="E98" s="13" t="s">
        <v>16</v>
      </c>
      <c r="F98" s="13" t="s">
        <v>16</v>
      </c>
      <c r="G98" s="13" t="s">
        <v>16</v>
      </c>
      <c r="H98" s="13" t="s">
        <v>16</v>
      </c>
      <c r="I98" s="13" t="s">
        <v>16</v>
      </c>
      <c r="J98" s="13" t="s">
        <v>16</v>
      </c>
      <c r="K98" s="13" t="s">
        <v>16</v>
      </c>
      <c r="L98" s="13" t="s">
        <v>16</v>
      </c>
      <c r="M98" s="13" t="s">
        <v>16</v>
      </c>
      <c r="N98" s="13" t="s">
        <v>16</v>
      </c>
      <c r="O98" s="13" t="s">
        <v>16</v>
      </c>
      <c r="P98" s="13" t="s">
        <v>16</v>
      </c>
      <c r="Q98" s="13" t="s">
        <v>16</v>
      </c>
      <c r="R98" s="13" t="s">
        <v>16</v>
      </c>
      <c r="S98" s="13" t="s">
        <v>16</v>
      </c>
      <c r="T98" s="13" t="s">
        <v>16</v>
      </c>
      <c r="U98" s="13" t="s">
        <v>16</v>
      </c>
      <c r="V98" s="13" t="s">
        <v>16</v>
      </c>
      <c r="W98" s="13" t="s">
        <v>16</v>
      </c>
      <c r="X98" s="13" t="s">
        <v>16</v>
      </c>
      <c r="Y98" s="13" t="s">
        <v>16</v>
      </c>
      <c r="Z98" s="13" t="s">
        <v>16</v>
      </c>
      <c r="AA98" s="13" t="s">
        <v>16</v>
      </c>
      <c r="AB98" s="14" t="s">
        <v>16</v>
      </c>
      <c r="AC98" s="12">
        <v>127.97578314769616</v>
      </c>
      <c r="AD98" s="13">
        <v>124.68169254332589</v>
      </c>
      <c r="AE98" s="13">
        <v>87.666181177216615</v>
      </c>
      <c r="AF98" s="14">
        <v>91.03764401867609</v>
      </c>
      <c r="AG98" s="12">
        <v>101.2968575151899</v>
      </c>
      <c r="AH98" s="13">
        <v>215.53607769697831</v>
      </c>
      <c r="AI98" s="14">
        <v>156.1749414018185</v>
      </c>
      <c r="AJ98" s="14">
        <v>104.23896224562087</v>
      </c>
    </row>
    <row r="99" spans="1:36" x14ac:dyDescent="0.35">
      <c r="A99" s="11">
        <v>41944</v>
      </c>
      <c r="B99" s="12" t="s">
        <v>16</v>
      </c>
      <c r="C99" s="13" t="s">
        <v>16</v>
      </c>
      <c r="D99" s="13" t="s">
        <v>16</v>
      </c>
      <c r="E99" s="13" t="s">
        <v>16</v>
      </c>
      <c r="F99" s="13" t="s">
        <v>16</v>
      </c>
      <c r="G99" s="13" t="s">
        <v>16</v>
      </c>
      <c r="H99" s="13" t="s">
        <v>16</v>
      </c>
      <c r="I99" s="13" t="s">
        <v>16</v>
      </c>
      <c r="J99" s="13" t="s">
        <v>16</v>
      </c>
      <c r="K99" s="13" t="s">
        <v>16</v>
      </c>
      <c r="L99" s="13" t="s">
        <v>16</v>
      </c>
      <c r="M99" s="13" t="s">
        <v>16</v>
      </c>
      <c r="N99" s="13" t="s">
        <v>16</v>
      </c>
      <c r="O99" s="13" t="s">
        <v>16</v>
      </c>
      <c r="P99" s="13" t="s">
        <v>16</v>
      </c>
      <c r="Q99" s="13" t="s">
        <v>16</v>
      </c>
      <c r="R99" s="13" t="s">
        <v>16</v>
      </c>
      <c r="S99" s="13" t="s">
        <v>16</v>
      </c>
      <c r="T99" s="13" t="s">
        <v>16</v>
      </c>
      <c r="U99" s="13" t="s">
        <v>16</v>
      </c>
      <c r="V99" s="13" t="s">
        <v>16</v>
      </c>
      <c r="W99" s="13" t="s">
        <v>16</v>
      </c>
      <c r="X99" s="13" t="s">
        <v>16</v>
      </c>
      <c r="Y99" s="13" t="s">
        <v>16</v>
      </c>
      <c r="Z99" s="13" t="s">
        <v>16</v>
      </c>
      <c r="AA99" s="13" t="s">
        <v>16</v>
      </c>
      <c r="AB99" s="14" t="s">
        <v>16</v>
      </c>
      <c r="AC99" s="12">
        <v>114.9773230732762</v>
      </c>
      <c r="AD99" s="13">
        <v>112.91883681981915</v>
      </c>
      <c r="AE99" s="13">
        <v>78.34416052122711</v>
      </c>
      <c r="AF99" s="14">
        <v>81.741351309765335</v>
      </c>
      <c r="AG99" s="12">
        <v>90.710053780926884</v>
      </c>
      <c r="AH99" s="13">
        <v>208.31161342863484</v>
      </c>
      <c r="AI99" s="14">
        <v>154.14371981693608</v>
      </c>
      <c r="AJ99" s="14">
        <v>93.787732940023233</v>
      </c>
    </row>
    <row r="100" spans="1:36" ht="15" thickBot="1" x14ac:dyDescent="0.4">
      <c r="A100" s="15">
        <v>41974</v>
      </c>
      <c r="B100" s="16" t="s">
        <v>16</v>
      </c>
      <c r="C100" s="17" t="s">
        <v>16</v>
      </c>
      <c r="D100" s="17" t="s">
        <v>16</v>
      </c>
      <c r="E100" s="17" t="s">
        <v>16</v>
      </c>
      <c r="F100" s="17" t="s">
        <v>16</v>
      </c>
      <c r="G100" s="17" t="s">
        <v>16</v>
      </c>
      <c r="H100" s="17" t="s">
        <v>16</v>
      </c>
      <c r="I100" s="17" t="s">
        <v>16</v>
      </c>
      <c r="J100" s="17" t="s">
        <v>16</v>
      </c>
      <c r="K100" s="17" t="s">
        <v>16</v>
      </c>
      <c r="L100" s="17" t="s">
        <v>16</v>
      </c>
      <c r="M100" s="17" t="s">
        <v>16</v>
      </c>
      <c r="N100" s="17" t="s">
        <v>16</v>
      </c>
      <c r="O100" s="17" t="s">
        <v>16</v>
      </c>
      <c r="P100" s="17" t="s">
        <v>16</v>
      </c>
      <c r="Q100" s="17" t="s">
        <v>16</v>
      </c>
      <c r="R100" s="17" t="s">
        <v>16</v>
      </c>
      <c r="S100" s="17" t="s">
        <v>16</v>
      </c>
      <c r="T100" s="17" t="s">
        <v>16</v>
      </c>
      <c r="U100" s="17" t="s">
        <v>16</v>
      </c>
      <c r="V100" s="17" t="s">
        <v>16</v>
      </c>
      <c r="W100" s="17" t="s">
        <v>16</v>
      </c>
      <c r="X100" s="17" t="s">
        <v>16</v>
      </c>
      <c r="Y100" s="17" t="s">
        <v>16</v>
      </c>
      <c r="Z100" s="17" t="s">
        <v>16</v>
      </c>
      <c r="AA100" s="17" t="s">
        <v>16</v>
      </c>
      <c r="AB100" s="18" t="s">
        <v>16</v>
      </c>
      <c r="AC100" s="16">
        <v>100.0835071615023</v>
      </c>
      <c r="AD100" s="17">
        <v>97.421623867103506</v>
      </c>
      <c r="AE100" s="17">
        <v>68.359087753893633</v>
      </c>
      <c r="AF100" s="18">
        <v>73.353496412711166</v>
      </c>
      <c r="AG100" s="16">
        <v>78.15080909901657</v>
      </c>
      <c r="AH100" s="17">
        <v>200.44666907000737</v>
      </c>
      <c r="AI100" s="18">
        <v>153.74018302069953</v>
      </c>
      <c r="AJ100" s="18">
        <v>81.41919024940546</v>
      </c>
    </row>
    <row r="101" spans="1:36" x14ac:dyDescent="0.35">
      <c r="A101" s="7">
        <v>42006</v>
      </c>
      <c r="B101" s="8" t="s">
        <v>16</v>
      </c>
      <c r="C101" s="9" t="s">
        <v>16</v>
      </c>
      <c r="D101" s="9" t="s">
        <v>16</v>
      </c>
      <c r="E101" s="9" t="s">
        <v>16</v>
      </c>
      <c r="F101" s="9" t="s">
        <v>16</v>
      </c>
      <c r="G101" s="9" t="s">
        <v>16</v>
      </c>
      <c r="H101" s="9" t="s">
        <v>16</v>
      </c>
      <c r="I101" s="9" t="s">
        <v>16</v>
      </c>
      <c r="J101" s="9" t="s">
        <v>16</v>
      </c>
      <c r="K101" s="9" t="s">
        <v>16</v>
      </c>
      <c r="L101" s="9" t="s">
        <v>16</v>
      </c>
      <c r="M101" s="9" t="s">
        <v>16</v>
      </c>
      <c r="N101" s="9" t="s">
        <v>16</v>
      </c>
      <c r="O101" s="9" t="s">
        <v>16</v>
      </c>
      <c r="P101" s="9" t="s">
        <v>16</v>
      </c>
      <c r="Q101" s="9" t="s">
        <v>16</v>
      </c>
      <c r="R101" s="9" t="s">
        <v>16</v>
      </c>
      <c r="S101" s="9" t="s">
        <v>16</v>
      </c>
      <c r="T101" s="9" t="s">
        <v>16</v>
      </c>
      <c r="U101" s="9" t="s">
        <v>16</v>
      </c>
      <c r="V101" s="9" t="s">
        <v>16</v>
      </c>
      <c r="W101" s="9" t="s">
        <v>16</v>
      </c>
      <c r="X101" s="9" t="s">
        <v>16</v>
      </c>
      <c r="Y101" s="9" t="s">
        <v>16</v>
      </c>
      <c r="Z101" s="9" t="s">
        <v>16</v>
      </c>
      <c r="AA101" s="9" t="s">
        <v>16</v>
      </c>
      <c r="AB101" s="10" t="s">
        <v>16</v>
      </c>
      <c r="AC101" s="8">
        <v>115.59862527079922</v>
      </c>
      <c r="AD101" s="9">
        <v>109.28622605513597</v>
      </c>
      <c r="AE101" s="9">
        <v>76.4809571668861</v>
      </c>
      <c r="AF101" s="10">
        <v>79.732531575146808</v>
      </c>
      <c r="AG101" s="8">
        <v>88.43624273893613</v>
      </c>
      <c r="AH101" s="9">
        <v>204.20453168974097</v>
      </c>
      <c r="AI101" s="10">
        <v>153.1006849299732</v>
      </c>
      <c r="AJ101" s="10">
        <v>91.481520140938954</v>
      </c>
    </row>
    <row r="102" spans="1:36" x14ac:dyDescent="0.35">
      <c r="A102" s="11">
        <v>42036</v>
      </c>
      <c r="B102" s="12" t="s">
        <v>16</v>
      </c>
      <c r="C102" s="13" t="s">
        <v>16</v>
      </c>
      <c r="D102" s="13" t="s">
        <v>16</v>
      </c>
      <c r="E102" s="13" t="s">
        <v>16</v>
      </c>
      <c r="F102" s="13" t="s">
        <v>16</v>
      </c>
      <c r="G102" s="13" t="s">
        <v>16</v>
      </c>
      <c r="H102" s="13" t="s">
        <v>16</v>
      </c>
      <c r="I102" s="13" t="s">
        <v>16</v>
      </c>
      <c r="J102" s="13" t="s">
        <v>16</v>
      </c>
      <c r="K102" s="13" t="s">
        <v>16</v>
      </c>
      <c r="L102" s="13" t="s">
        <v>16</v>
      </c>
      <c r="M102" s="13" t="s">
        <v>16</v>
      </c>
      <c r="N102" s="13" t="s">
        <v>16</v>
      </c>
      <c r="O102" s="13" t="s">
        <v>16</v>
      </c>
      <c r="P102" s="13" t="s">
        <v>16</v>
      </c>
      <c r="Q102" s="13" t="s">
        <v>16</v>
      </c>
      <c r="R102" s="13" t="s">
        <v>16</v>
      </c>
      <c r="S102" s="13" t="s">
        <v>16</v>
      </c>
      <c r="T102" s="13" t="s">
        <v>16</v>
      </c>
      <c r="U102" s="13" t="s">
        <v>16</v>
      </c>
      <c r="V102" s="13" t="s">
        <v>16</v>
      </c>
      <c r="W102" s="13" t="s">
        <v>16</v>
      </c>
      <c r="X102" s="13" t="s">
        <v>16</v>
      </c>
      <c r="Y102" s="13" t="s">
        <v>16</v>
      </c>
      <c r="Z102" s="13" t="s">
        <v>16</v>
      </c>
      <c r="AA102" s="13" t="s">
        <v>16</v>
      </c>
      <c r="AB102" s="14" t="s">
        <v>16</v>
      </c>
      <c r="AC102" s="12">
        <v>119.79052135605137</v>
      </c>
      <c r="AD102" s="13">
        <v>115.34580661864925</v>
      </c>
      <c r="AE102" s="13">
        <v>81.537032330941543</v>
      </c>
      <c r="AF102" s="14">
        <v>84.244520549672743</v>
      </c>
      <c r="AG102" s="12">
        <v>93.906279335795844</v>
      </c>
      <c r="AH102" s="13">
        <v>204.00587704076818</v>
      </c>
      <c r="AI102" s="14">
        <v>151.17576458555354</v>
      </c>
      <c r="AJ102" s="14">
        <v>96.772559882215504</v>
      </c>
    </row>
    <row r="103" spans="1:36" x14ac:dyDescent="0.35">
      <c r="A103" s="11">
        <v>42064</v>
      </c>
      <c r="B103" s="12" t="s">
        <v>16</v>
      </c>
      <c r="C103" s="13" t="s">
        <v>16</v>
      </c>
      <c r="D103" s="13" t="s">
        <v>16</v>
      </c>
      <c r="E103" s="13" t="s">
        <v>16</v>
      </c>
      <c r="F103" s="13" t="s">
        <v>16</v>
      </c>
      <c r="G103" s="13" t="s">
        <v>16</v>
      </c>
      <c r="H103" s="13" t="s">
        <v>16</v>
      </c>
      <c r="I103" s="13" t="s">
        <v>16</v>
      </c>
      <c r="J103" s="13" t="s">
        <v>16</v>
      </c>
      <c r="K103" s="13" t="s">
        <v>16</v>
      </c>
      <c r="L103" s="13" t="s">
        <v>16</v>
      </c>
      <c r="M103" s="13" t="s">
        <v>16</v>
      </c>
      <c r="N103" s="13" t="s">
        <v>16</v>
      </c>
      <c r="O103" s="13" t="s">
        <v>16</v>
      </c>
      <c r="P103" s="13" t="s">
        <v>16</v>
      </c>
      <c r="Q103" s="13" t="s">
        <v>16</v>
      </c>
      <c r="R103" s="13" t="s">
        <v>16</v>
      </c>
      <c r="S103" s="13" t="s">
        <v>16</v>
      </c>
      <c r="T103" s="13" t="s">
        <v>16</v>
      </c>
      <c r="U103" s="13" t="s">
        <v>16</v>
      </c>
      <c r="V103" s="13" t="s">
        <v>16</v>
      </c>
      <c r="W103" s="13" t="s">
        <v>16</v>
      </c>
      <c r="X103" s="13" t="s">
        <v>16</v>
      </c>
      <c r="Y103" s="13" t="s">
        <v>16</v>
      </c>
      <c r="Z103" s="13" t="s">
        <v>16</v>
      </c>
      <c r="AA103" s="13" t="s">
        <v>16</v>
      </c>
      <c r="AB103" s="14" t="s">
        <v>16</v>
      </c>
      <c r="AC103" s="12">
        <v>124.17348146207283</v>
      </c>
      <c r="AD103" s="13">
        <v>121.87488498595339</v>
      </c>
      <c r="AE103" s="13">
        <v>88.42858310329909</v>
      </c>
      <c r="AF103" s="14">
        <v>89.185454951241823</v>
      </c>
      <c r="AG103" s="12">
        <v>100.8074392127883</v>
      </c>
      <c r="AH103" s="13">
        <v>194.23487159886648</v>
      </c>
      <c r="AI103" s="14">
        <v>141.88506288083332</v>
      </c>
      <c r="AJ103" s="14">
        <v>103.18645074150169</v>
      </c>
    </row>
    <row r="104" spans="1:36" x14ac:dyDescent="0.35">
      <c r="A104" s="11">
        <v>42095</v>
      </c>
      <c r="B104" s="12" t="s">
        <v>16</v>
      </c>
      <c r="C104" s="13" t="s">
        <v>16</v>
      </c>
      <c r="D104" s="13" t="s">
        <v>16</v>
      </c>
      <c r="E104" s="13" t="s">
        <v>16</v>
      </c>
      <c r="F104" s="13" t="s">
        <v>16</v>
      </c>
      <c r="G104" s="13" t="s">
        <v>16</v>
      </c>
      <c r="H104" s="13" t="s">
        <v>16</v>
      </c>
      <c r="I104" s="13" t="s">
        <v>16</v>
      </c>
      <c r="J104" s="13" t="s">
        <v>16</v>
      </c>
      <c r="K104" s="13" t="s">
        <v>16</v>
      </c>
      <c r="L104" s="13" t="s">
        <v>16</v>
      </c>
      <c r="M104" s="13" t="s">
        <v>16</v>
      </c>
      <c r="N104" s="13" t="s">
        <v>16</v>
      </c>
      <c r="O104" s="13" t="s">
        <v>16</v>
      </c>
      <c r="P104" s="13" t="s">
        <v>16</v>
      </c>
      <c r="Q104" s="13" t="s">
        <v>16</v>
      </c>
      <c r="R104" s="13" t="s">
        <v>16</v>
      </c>
      <c r="S104" s="13" t="s">
        <v>16</v>
      </c>
      <c r="T104" s="13" t="s">
        <v>16</v>
      </c>
      <c r="U104" s="13" t="s">
        <v>16</v>
      </c>
      <c r="V104" s="13" t="s">
        <v>16</v>
      </c>
      <c r="W104" s="13" t="s">
        <v>16</v>
      </c>
      <c r="X104" s="13" t="s">
        <v>16</v>
      </c>
      <c r="Y104" s="13" t="s">
        <v>16</v>
      </c>
      <c r="Z104" s="13" t="s">
        <v>16</v>
      </c>
      <c r="AA104" s="13" t="s">
        <v>16</v>
      </c>
      <c r="AB104" s="14" t="s">
        <v>16</v>
      </c>
      <c r="AC104" s="12">
        <v>109.71796195710901</v>
      </c>
      <c r="AD104" s="13">
        <v>104.76993755951572</v>
      </c>
      <c r="AE104" s="13">
        <v>76.948829773124359</v>
      </c>
      <c r="AF104" s="14">
        <v>73.731449738822846</v>
      </c>
      <c r="AG104" s="12">
        <v>87.112456287713272</v>
      </c>
      <c r="AH104" s="13">
        <v>175.21981458677308</v>
      </c>
      <c r="AI104" s="14">
        <v>129.67274172259039</v>
      </c>
      <c r="AJ104" s="14">
        <v>89.38298293906935</v>
      </c>
    </row>
    <row r="105" spans="1:36" x14ac:dyDescent="0.35">
      <c r="A105" s="11">
        <v>42125</v>
      </c>
      <c r="B105" s="12" t="s">
        <v>16</v>
      </c>
      <c r="C105" s="13" t="s">
        <v>16</v>
      </c>
      <c r="D105" s="13" t="s">
        <v>16</v>
      </c>
      <c r="E105" s="13" t="s">
        <v>16</v>
      </c>
      <c r="F105" s="13" t="s">
        <v>16</v>
      </c>
      <c r="G105" s="13" t="s">
        <v>16</v>
      </c>
      <c r="H105" s="13" t="s">
        <v>16</v>
      </c>
      <c r="I105" s="13" t="s">
        <v>16</v>
      </c>
      <c r="J105" s="13" t="s">
        <v>16</v>
      </c>
      <c r="K105" s="13" t="s">
        <v>16</v>
      </c>
      <c r="L105" s="13" t="s">
        <v>16</v>
      </c>
      <c r="M105" s="13" t="s">
        <v>16</v>
      </c>
      <c r="N105" s="13" t="s">
        <v>16</v>
      </c>
      <c r="O105" s="13" t="s">
        <v>16</v>
      </c>
      <c r="P105" s="13" t="s">
        <v>16</v>
      </c>
      <c r="Q105" s="13" t="s">
        <v>16</v>
      </c>
      <c r="R105" s="13" t="s">
        <v>16</v>
      </c>
      <c r="S105" s="13" t="s">
        <v>16</v>
      </c>
      <c r="T105" s="13" t="s">
        <v>16</v>
      </c>
      <c r="U105" s="13" t="s">
        <v>16</v>
      </c>
      <c r="V105" s="13" t="s">
        <v>16</v>
      </c>
      <c r="W105" s="13" t="s">
        <v>16</v>
      </c>
      <c r="X105" s="13" t="s">
        <v>16</v>
      </c>
      <c r="Y105" s="13" t="s">
        <v>16</v>
      </c>
      <c r="Z105" s="13" t="s">
        <v>16</v>
      </c>
      <c r="AA105" s="13" t="s">
        <v>16</v>
      </c>
      <c r="AB105" s="14" t="s">
        <v>16</v>
      </c>
      <c r="AC105" s="12">
        <v>109.29720747114845</v>
      </c>
      <c r="AD105" s="13">
        <v>101.80923192276073</v>
      </c>
      <c r="AE105" s="13">
        <v>73.783174518011208</v>
      </c>
      <c r="AF105" s="14">
        <v>75.504125146797435</v>
      </c>
      <c r="AG105" s="12">
        <v>84.404284054561444</v>
      </c>
      <c r="AH105" s="13">
        <v>170.98361692556273</v>
      </c>
      <c r="AI105" s="14">
        <v>128.22176770245892</v>
      </c>
      <c r="AJ105" s="14">
        <v>86.649445917086524</v>
      </c>
    </row>
    <row r="106" spans="1:36" x14ac:dyDescent="0.35">
      <c r="A106" s="11">
        <v>42156</v>
      </c>
      <c r="B106" s="12" t="s">
        <v>16</v>
      </c>
      <c r="C106" s="13" t="s">
        <v>16</v>
      </c>
      <c r="D106" s="13" t="s">
        <v>16</v>
      </c>
      <c r="E106" s="13" t="s">
        <v>16</v>
      </c>
      <c r="F106" s="13" t="s">
        <v>16</v>
      </c>
      <c r="G106" s="13" t="s">
        <v>16</v>
      </c>
      <c r="H106" s="13" t="s">
        <v>16</v>
      </c>
      <c r="I106" s="13" t="s">
        <v>16</v>
      </c>
      <c r="J106" s="13" t="s">
        <v>16</v>
      </c>
      <c r="K106" s="13" t="s">
        <v>16</v>
      </c>
      <c r="L106" s="13" t="s">
        <v>16</v>
      </c>
      <c r="M106" s="13" t="s">
        <v>16</v>
      </c>
      <c r="N106" s="13" t="s">
        <v>16</v>
      </c>
      <c r="O106" s="13" t="s">
        <v>16</v>
      </c>
      <c r="P106" s="13" t="s">
        <v>16</v>
      </c>
      <c r="Q106" s="13" t="s">
        <v>16</v>
      </c>
      <c r="R106" s="13" t="s">
        <v>16</v>
      </c>
      <c r="S106" s="13" t="s">
        <v>16</v>
      </c>
      <c r="T106" s="13" t="s">
        <v>16</v>
      </c>
      <c r="U106" s="13" t="s">
        <v>16</v>
      </c>
      <c r="V106" s="13" t="s">
        <v>16</v>
      </c>
      <c r="W106" s="13" t="s">
        <v>16</v>
      </c>
      <c r="X106" s="13" t="s">
        <v>16</v>
      </c>
      <c r="Y106" s="13" t="s">
        <v>16</v>
      </c>
      <c r="Z106" s="13" t="s">
        <v>16</v>
      </c>
      <c r="AA106" s="13" t="s">
        <v>16</v>
      </c>
      <c r="AB106" s="14" t="s">
        <v>16</v>
      </c>
      <c r="AC106" s="12">
        <v>107.06654176088935</v>
      </c>
      <c r="AD106" s="13">
        <v>101.45081506970578</v>
      </c>
      <c r="AE106" s="13">
        <v>74.038268214758816</v>
      </c>
      <c r="AF106" s="14">
        <v>75.933635404373888</v>
      </c>
      <c r="AG106" s="12">
        <v>84.254615919616782</v>
      </c>
      <c r="AH106" s="13">
        <v>168.80215048109042</v>
      </c>
      <c r="AI106" s="14">
        <v>127.98017936650062</v>
      </c>
      <c r="AJ106" s="14">
        <v>86.453603961851385</v>
      </c>
    </row>
    <row r="107" spans="1:36" x14ac:dyDescent="0.35">
      <c r="A107" s="11">
        <v>42186</v>
      </c>
      <c r="B107" s="12" t="s">
        <v>16</v>
      </c>
      <c r="C107" s="13" t="s">
        <v>16</v>
      </c>
      <c r="D107" s="13" t="s">
        <v>16</v>
      </c>
      <c r="E107" s="13" t="s">
        <v>16</v>
      </c>
      <c r="F107" s="13" t="s">
        <v>16</v>
      </c>
      <c r="G107" s="13" t="s">
        <v>16</v>
      </c>
      <c r="H107" s="13" t="s">
        <v>16</v>
      </c>
      <c r="I107" s="13" t="s">
        <v>16</v>
      </c>
      <c r="J107" s="13" t="s">
        <v>16</v>
      </c>
      <c r="K107" s="13" t="s">
        <v>16</v>
      </c>
      <c r="L107" s="13" t="s">
        <v>16</v>
      </c>
      <c r="M107" s="13" t="s">
        <v>16</v>
      </c>
      <c r="N107" s="13" t="s">
        <v>16</v>
      </c>
      <c r="O107" s="13" t="s">
        <v>16</v>
      </c>
      <c r="P107" s="13" t="s">
        <v>16</v>
      </c>
      <c r="Q107" s="13" t="s">
        <v>16</v>
      </c>
      <c r="R107" s="13" t="s">
        <v>16</v>
      </c>
      <c r="S107" s="13" t="s">
        <v>16</v>
      </c>
      <c r="T107" s="13" t="s">
        <v>16</v>
      </c>
      <c r="U107" s="13" t="s">
        <v>16</v>
      </c>
      <c r="V107" s="13" t="s">
        <v>16</v>
      </c>
      <c r="W107" s="13" t="s">
        <v>16</v>
      </c>
      <c r="X107" s="13" t="s">
        <v>16</v>
      </c>
      <c r="Y107" s="13" t="s">
        <v>16</v>
      </c>
      <c r="Z107" s="13" t="s">
        <v>16</v>
      </c>
      <c r="AA107" s="13" t="s">
        <v>16</v>
      </c>
      <c r="AB107" s="14" t="s">
        <v>16</v>
      </c>
      <c r="AC107" s="12">
        <v>113.85617663038488</v>
      </c>
      <c r="AD107" s="13">
        <v>107.68214770623808</v>
      </c>
      <c r="AE107" s="13">
        <v>80.714670814055239</v>
      </c>
      <c r="AF107" s="14">
        <v>80.935911223528834</v>
      </c>
      <c r="AG107" s="12">
        <v>90.831377649863796</v>
      </c>
      <c r="AH107" s="13">
        <v>169.32633485967924</v>
      </c>
      <c r="AI107" s="14">
        <v>128.72261971009971</v>
      </c>
      <c r="AJ107" s="14">
        <v>92.853673240259127</v>
      </c>
    </row>
    <row r="108" spans="1:36" x14ac:dyDescent="0.35">
      <c r="A108" s="11">
        <v>42217</v>
      </c>
      <c r="B108" s="12" t="s">
        <v>16</v>
      </c>
      <c r="C108" s="13" t="s">
        <v>16</v>
      </c>
      <c r="D108" s="13" t="s">
        <v>16</v>
      </c>
      <c r="E108" s="13" t="s">
        <v>16</v>
      </c>
      <c r="F108" s="13" t="s">
        <v>16</v>
      </c>
      <c r="G108" s="13" t="s">
        <v>16</v>
      </c>
      <c r="H108" s="13" t="s">
        <v>16</v>
      </c>
      <c r="I108" s="13" t="s">
        <v>16</v>
      </c>
      <c r="J108" s="13" t="s">
        <v>16</v>
      </c>
      <c r="K108" s="13" t="s">
        <v>16</v>
      </c>
      <c r="L108" s="13" t="s">
        <v>16</v>
      </c>
      <c r="M108" s="13" t="s">
        <v>16</v>
      </c>
      <c r="N108" s="13" t="s">
        <v>16</v>
      </c>
      <c r="O108" s="13" t="s">
        <v>16</v>
      </c>
      <c r="P108" s="13" t="s">
        <v>16</v>
      </c>
      <c r="Q108" s="13" t="s">
        <v>16</v>
      </c>
      <c r="R108" s="13" t="s">
        <v>16</v>
      </c>
      <c r="S108" s="13" t="s">
        <v>16</v>
      </c>
      <c r="T108" s="13" t="s">
        <v>16</v>
      </c>
      <c r="U108" s="13" t="s">
        <v>16</v>
      </c>
      <c r="V108" s="13" t="s">
        <v>16</v>
      </c>
      <c r="W108" s="13" t="s">
        <v>16</v>
      </c>
      <c r="X108" s="13" t="s">
        <v>16</v>
      </c>
      <c r="Y108" s="13" t="s">
        <v>16</v>
      </c>
      <c r="Z108" s="13" t="s">
        <v>16</v>
      </c>
      <c r="AA108" s="13" t="s">
        <v>16</v>
      </c>
      <c r="AB108" s="14" t="s">
        <v>16</v>
      </c>
      <c r="AC108" s="12">
        <v>111.42635095217481</v>
      </c>
      <c r="AD108" s="13">
        <v>105.84890679256293</v>
      </c>
      <c r="AE108" s="13">
        <v>77.992435437745485</v>
      </c>
      <c r="AF108" s="14">
        <v>79.59411545379929</v>
      </c>
      <c r="AG108" s="12">
        <v>88.507551283206084</v>
      </c>
      <c r="AH108" s="13">
        <v>167.78172664056842</v>
      </c>
      <c r="AI108" s="14">
        <v>127.59009675517517</v>
      </c>
      <c r="AJ108" s="14">
        <v>90.555716890189771</v>
      </c>
    </row>
    <row r="109" spans="1:36" x14ac:dyDescent="0.35">
      <c r="A109" s="11">
        <v>42248</v>
      </c>
      <c r="B109" s="19" t="s">
        <v>16</v>
      </c>
      <c r="C109" s="20" t="s">
        <v>16</v>
      </c>
      <c r="D109" s="20" t="s">
        <v>16</v>
      </c>
      <c r="E109" s="20" t="s">
        <v>16</v>
      </c>
      <c r="F109" s="20" t="s">
        <v>16</v>
      </c>
      <c r="G109" s="20" t="s">
        <v>16</v>
      </c>
      <c r="H109" s="20" t="s">
        <v>16</v>
      </c>
      <c r="I109" s="20" t="s">
        <v>16</v>
      </c>
      <c r="J109" s="20" t="s">
        <v>16</v>
      </c>
      <c r="K109" s="20" t="s">
        <v>16</v>
      </c>
      <c r="L109" s="20" t="s">
        <v>16</v>
      </c>
      <c r="M109" s="20" t="s">
        <v>16</v>
      </c>
      <c r="N109" s="20" t="s">
        <v>16</v>
      </c>
      <c r="O109" s="20" t="s">
        <v>16</v>
      </c>
      <c r="P109" s="20" t="s">
        <v>16</v>
      </c>
      <c r="Q109" s="20" t="s">
        <v>16</v>
      </c>
      <c r="R109" s="20" t="s">
        <v>16</v>
      </c>
      <c r="S109" s="20" t="s">
        <v>16</v>
      </c>
      <c r="T109" s="20" t="s">
        <v>16</v>
      </c>
      <c r="U109" s="20" t="s">
        <v>16</v>
      </c>
      <c r="V109" s="20" t="s">
        <v>16</v>
      </c>
      <c r="W109" s="20" t="s">
        <v>16</v>
      </c>
      <c r="X109" s="20" t="s">
        <v>16</v>
      </c>
      <c r="Y109" s="20" t="s">
        <v>16</v>
      </c>
      <c r="Z109" s="20" t="s">
        <v>16</v>
      </c>
      <c r="AA109" s="20" t="s">
        <v>16</v>
      </c>
      <c r="AB109" s="21" t="s">
        <v>16</v>
      </c>
      <c r="AC109" s="19">
        <v>109.58076855765573</v>
      </c>
      <c r="AD109" s="20">
        <v>105.46098455322596</v>
      </c>
      <c r="AE109" s="20">
        <v>77.848475071479399</v>
      </c>
      <c r="AF109" s="21">
        <v>81.131237215870541</v>
      </c>
      <c r="AG109" s="19">
        <v>88.177358427533889</v>
      </c>
      <c r="AH109" s="20">
        <v>166.15159419663905</v>
      </c>
      <c r="AI109" s="21">
        <v>127.55072664271248</v>
      </c>
      <c r="AJ109" s="21">
        <v>90.198438128254068</v>
      </c>
    </row>
    <row r="110" spans="1:36" x14ac:dyDescent="0.35">
      <c r="A110" s="11">
        <v>42278</v>
      </c>
      <c r="B110" s="12" t="s">
        <v>16</v>
      </c>
      <c r="C110" s="13" t="s">
        <v>16</v>
      </c>
      <c r="D110" s="13" t="s">
        <v>16</v>
      </c>
      <c r="E110" s="13" t="s">
        <v>16</v>
      </c>
      <c r="F110" s="13" t="s">
        <v>16</v>
      </c>
      <c r="G110" s="13" t="s">
        <v>16</v>
      </c>
      <c r="H110" s="13" t="s">
        <v>16</v>
      </c>
      <c r="I110" s="13" t="s">
        <v>16</v>
      </c>
      <c r="J110" s="13" t="s">
        <v>16</v>
      </c>
      <c r="K110" s="13" t="s">
        <v>16</v>
      </c>
      <c r="L110" s="13" t="s">
        <v>16</v>
      </c>
      <c r="M110" s="13" t="s">
        <v>16</v>
      </c>
      <c r="N110" s="13" t="s">
        <v>16</v>
      </c>
      <c r="O110" s="13" t="s">
        <v>16</v>
      </c>
      <c r="P110" s="13" t="s">
        <v>16</v>
      </c>
      <c r="Q110" s="13" t="s">
        <v>16</v>
      </c>
      <c r="R110" s="13" t="s">
        <v>16</v>
      </c>
      <c r="S110" s="13" t="s">
        <v>16</v>
      </c>
      <c r="T110" s="13" t="s">
        <v>16</v>
      </c>
      <c r="U110" s="13" t="s">
        <v>16</v>
      </c>
      <c r="V110" s="13" t="s">
        <v>16</v>
      </c>
      <c r="W110" s="13" t="s">
        <v>16</v>
      </c>
      <c r="X110" s="13" t="s">
        <v>16</v>
      </c>
      <c r="Y110" s="13" t="s">
        <v>16</v>
      </c>
      <c r="Z110" s="13" t="s">
        <v>16</v>
      </c>
      <c r="AA110" s="13" t="s">
        <v>16</v>
      </c>
      <c r="AB110" s="14" t="s">
        <v>16</v>
      </c>
      <c r="AC110" s="12">
        <v>115.0647290787406</v>
      </c>
      <c r="AD110" s="13">
        <v>111.02969607292981</v>
      </c>
      <c r="AE110" s="13">
        <v>79.453849363196539</v>
      </c>
      <c r="AF110" s="14">
        <v>82.356741598777134</v>
      </c>
      <c r="AG110" s="12">
        <v>91.761455597640463</v>
      </c>
      <c r="AH110" s="13">
        <v>164.31233793490489</v>
      </c>
      <c r="AI110" s="14">
        <v>127.33347380318828</v>
      </c>
      <c r="AJ110" s="14">
        <v>93.634266381824844</v>
      </c>
    </row>
    <row r="111" spans="1:36" x14ac:dyDescent="0.35">
      <c r="A111" s="11">
        <v>42309</v>
      </c>
      <c r="B111" s="12" t="s">
        <v>16</v>
      </c>
      <c r="C111" s="13" t="s">
        <v>16</v>
      </c>
      <c r="D111" s="13" t="s">
        <v>16</v>
      </c>
      <c r="E111" s="13" t="s">
        <v>16</v>
      </c>
      <c r="F111" s="13" t="s">
        <v>16</v>
      </c>
      <c r="G111" s="13" t="s">
        <v>16</v>
      </c>
      <c r="H111" s="13" t="s">
        <v>16</v>
      </c>
      <c r="I111" s="13" t="s">
        <v>16</v>
      </c>
      <c r="J111" s="13" t="s">
        <v>16</v>
      </c>
      <c r="K111" s="13" t="s">
        <v>16</v>
      </c>
      <c r="L111" s="13" t="s">
        <v>16</v>
      </c>
      <c r="M111" s="13" t="s">
        <v>16</v>
      </c>
      <c r="N111" s="13" t="s">
        <v>16</v>
      </c>
      <c r="O111" s="13" t="s">
        <v>16</v>
      </c>
      <c r="P111" s="13" t="s">
        <v>16</v>
      </c>
      <c r="Q111" s="13" t="s">
        <v>16</v>
      </c>
      <c r="R111" s="13" t="s">
        <v>16</v>
      </c>
      <c r="S111" s="13" t="s">
        <v>16</v>
      </c>
      <c r="T111" s="13" t="s">
        <v>16</v>
      </c>
      <c r="U111" s="13" t="s">
        <v>16</v>
      </c>
      <c r="V111" s="13" t="s">
        <v>16</v>
      </c>
      <c r="W111" s="13" t="s">
        <v>16</v>
      </c>
      <c r="X111" s="13" t="s">
        <v>16</v>
      </c>
      <c r="Y111" s="13" t="s">
        <v>16</v>
      </c>
      <c r="Z111" s="13" t="s">
        <v>16</v>
      </c>
      <c r="AA111" s="13" t="s">
        <v>16</v>
      </c>
      <c r="AB111" s="14" t="s">
        <v>16</v>
      </c>
      <c r="AC111" s="12">
        <v>108.85254984054242</v>
      </c>
      <c r="AD111" s="13">
        <v>109.37340394681044</v>
      </c>
      <c r="AE111" s="13">
        <v>82.805525203903244</v>
      </c>
      <c r="AF111" s="14">
        <v>79.106028927930396</v>
      </c>
      <c r="AG111" s="12">
        <v>92.212598908285457</v>
      </c>
      <c r="AH111" s="13">
        <v>164.88577788855125</v>
      </c>
      <c r="AI111" s="14">
        <v>128.38512916693978</v>
      </c>
      <c r="AJ111" s="14">
        <v>94.092346819908542</v>
      </c>
    </row>
    <row r="112" spans="1:36" ht="15" thickBot="1" x14ac:dyDescent="0.4">
      <c r="A112" s="15">
        <v>42339</v>
      </c>
      <c r="B112" s="16" t="s">
        <v>16</v>
      </c>
      <c r="C112" s="17" t="s">
        <v>16</v>
      </c>
      <c r="D112" s="17" t="s">
        <v>16</v>
      </c>
      <c r="E112" s="17" t="s">
        <v>16</v>
      </c>
      <c r="F112" s="17" t="s">
        <v>16</v>
      </c>
      <c r="G112" s="17" t="s">
        <v>16</v>
      </c>
      <c r="H112" s="17" t="s">
        <v>16</v>
      </c>
      <c r="I112" s="17" t="s">
        <v>16</v>
      </c>
      <c r="J112" s="17" t="s">
        <v>16</v>
      </c>
      <c r="K112" s="17" t="s">
        <v>16</v>
      </c>
      <c r="L112" s="17" t="s">
        <v>16</v>
      </c>
      <c r="M112" s="17" t="s">
        <v>16</v>
      </c>
      <c r="N112" s="17" t="s">
        <v>16</v>
      </c>
      <c r="O112" s="17" t="s">
        <v>16</v>
      </c>
      <c r="P112" s="17" t="s">
        <v>16</v>
      </c>
      <c r="Q112" s="17" t="s">
        <v>16</v>
      </c>
      <c r="R112" s="17" t="s">
        <v>16</v>
      </c>
      <c r="S112" s="17" t="s">
        <v>16</v>
      </c>
      <c r="T112" s="17" t="s">
        <v>16</v>
      </c>
      <c r="U112" s="17" t="s">
        <v>16</v>
      </c>
      <c r="V112" s="17" t="s">
        <v>16</v>
      </c>
      <c r="W112" s="17" t="s">
        <v>16</v>
      </c>
      <c r="X112" s="17" t="s">
        <v>16</v>
      </c>
      <c r="Y112" s="17" t="s">
        <v>16</v>
      </c>
      <c r="Z112" s="17" t="s">
        <v>16</v>
      </c>
      <c r="AA112" s="17" t="s">
        <v>16</v>
      </c>
      <c r="AB112" s="18" t="s">
        <v>16</v>
      </c>
      <c r="AC112" s="16">
        <v>91.396459947108141</v>
      </c>
      <c r="AD112" s="17">
        <v>90.643564341130499</v>
      </c>
      <c r="AE112" s="17">
        <v>67.830900478322036</v>
      </c>
      <c r="AF112" s="18">
        <v>68.946573525402727</v>
      </c>
      <c r="AG112" s="16">
        <v>75.462390258891645</v>
      </c>
      <c r="AH112" s="17">
        <v>160.42286127016473</v>
      </c>
      <c r="AI112" s="18">
        <v>128.23930404455385</v>
      </c>
      <c r="AJ112" s="18">
        <v>77.734283236748283</v>
      </c>
    </row>
    <row r="113" spans="1:36" x14ac:dyDescent="0.35">
      <c r="A113" s="7">
        <v>42371</v>
      </c>
      <c r="B113" s="8" t="s">
        <v>16</v>
      </c>
      <c r="C113" s="9" t="s">
        <v>16</v>
      </c>
      <c r="D113" s="9" t="s">
        <v>16</v>
      </c>
      <c r="E113" s="9" t="s">
        <v>16</v>
      </c>
      <c r="F113" s="9" t="s">
        <v>16</v>
      </c>
      <c r="G113" s="9" t="s">
        <v>16</v>
      </c>
      <c r="H113" s="9" t="s">
        <v>16</v>
      </c>
      <c r="I113" s="9" t="s">
        <v>16</v>
      </c>
      <c r="J113" s="9" t="s">
        <v>16</v>
      </c>
      <c r="K113" s="9" t="s">
        <v>16</v>
      </c>
      <c r="L113" s="9" t="s">
        <v>16</v>
      </c>
      <c r="M113" s="9" t="s">
        <v>16</v>
      </c>
      <c r="N113" s="9" t="s">
        <v>16</v>
      </c>
      <c r="O113" s="9" t="s">
        <v>16</v>
      </c>
      <c r="P113" s="9" t="s">
        <v>16</v>
      </c>
      <c r="Q113" s="9" t="s">
        <v>16</v>
      </c>
      <c r="R113" s="9" t="s">
        <v>16</v>
      </c>
      <c r="S113" s="9" t="s">
        <v>16</v>
      </c>
      <c r="T113" s="9" t="s">
        <v>16</v>
      </c>
      <c r="U113" s="9" t="s">
        <v>16</v>
      </c>
      <c r="V113" s="9" t="s">
        <v>16</v>
      </c>
      <c r="W113" s="9" t="s">
        <v>16</v>
      </c>
      <c r="X113" s="9" t="s">
        <v>16</v>
      </c>
      <c r="Y113" s="9" t="s">
        <v>16</v>
      </c>
      <c r="Z113" s="9" t="s">
        <v>16</v>
      </c>
      <c r="AA113" s="9" t="s">
        <v>16</v>
      </c>
      <c r="AB113" s="10" t="s">
        <v>16</v>
      </c>
      <c r="AC113" s="8">
        <v>99.029493430907522</v>
      </c>
      <c r="AD113" s="9">
        <v>95.248886372695026</v>
      </c>
      <c r="AE113" s="9">
        <v>69.815654380388935</v>
      </c>
      <c r="AF113" s="10">
        <v>70.010989211303325</v>
      </c>
      <c r="AG113" s="8">
        <v>79.079717072475859</v>
      </c>
      <c r="AH113" s="9">
        <v>158.40349543358622</v>
      </c>
      <c r="AI113" s="10">
        <v>124.36789503832192</v>
      </c>
      <c r="AJ113" s="10">
        <v>81.172720647103461</v>
      </c>
    </row>
    <row r="114" spans="1:36" x14ac:dyDescent="0.35">
      <c r="A114" s="11">
        <v>42401</v>
      </c>
      <c r="B114" s="12" t="s">
        <v>16</v>
      </c>
      <c r="C114" s="13" t="s">
        <v>16</v>
      </c>
      <c r="D114" s="13" t="s">
        <v>16</v>
      </c>
      <c r="E114" s="13" t="s">
        <v>16</v>
      </c>
      <c r="F114" s="13" t="s">
        <v>16</v>
      </c>
      <c r="G114" s="13" t="s">
        <v>16</v>
      </c>
      <c r="H114" s="13" t="s">
        <v>16</v>
      </c>
      <c r="I114" s="13" t="s">
        <v>16</v>
      </c>
      <c r="J114" s="13" t="s">
        <v>16</v>
      </c>
      <c r="K114" s="13" t="s">
        <v>16</v>
      </c>
      <c r="L114" s="13" t="s">
        <v>16</v>
      </c>
      <c r="M114" s="13" t="s">
        <v>16</v>
      </c>
      <c r="N114" s="13" t="s">
        <v>16</v>
      </c>
      <c r="O114" s="13" t="s">
        <v>16</v>
      </c>
      <c r="P114" s="13" t="s">
        <v>16</v>
      </c>
      <c r="Q114" s="13" t="s">
        <v>16</v>
      </c>
      <c r="R114" s="13" t="s">
        <v>16</v>
      </c>
      <c r="S114" s="13" t="s">
        <v>16</v>
      </c>
      <c r="T114" s="13" t="s">
        <v>16</v>
      </c>
      <c r="U114" s="13" t="s">
        <v>16</v>
      </c>
      <c r="V114" s="13" t="s">
        <v>16</v>
      </c>
      <c r="W114" s="13" t="s">
        <v>16</v>
      </c>
      <c r="X114" s="13" t="s">
        <v>16</v>
      </c>
      <c r="Y114" s="13" t="s">
        <v>16</v>
      </c>
      <c r="Z114" s="13" t="s">
        <v>16</v>
      </c>
      <c r="AA114" s="13" t="s">
        <v>16</v>
      </c>
      <c r="AB114" s="14" t="s">
        <v>16</v>
      </c>
      <c r="AC114" s="12">
        <v>103.17270174175947</v>
      </c>
      <c r="AD114" s="13">
        <v>101.33247751046622</v>
      </c>
      <c r="AE114" s="13">
        <v>71.999043555139764</v>
      </c>
      <c r="AF114" s="14">
        <v>75.349350096894341</v>
      </c>
      <c r="AG114" s="12">
        <v>83.041629033768089</v>
      </c>
      <c r="AH114" s="13">
        <v>159.58926607205342</v>
      </c>
      <c r="AI114" s="14">
        <v>124.01910525487605</v>
      </c>
      <c r="AJ114" s="14">
        <v>85.042110083465289</v>
      </c>
    </row>
    <row r="115" spans="1:36" x14ac:dyDescent="0.35">
      <c r="A115" s="11">
        <v>42430</v>
      </c>
      <c r="B115" s="12" t="s">
        <v>16</v>
      </c>
      <c r="C115" s="13" t="s">
        <v>16</v>
      </c>
      <c r="D115" s="13" t="s">
        <v>16</v>
      </c>
      <c r="E115" s="13" t="s">
        <v>16</v>
      </c>
      <c r="F115" s="13" t="s">
        <v>16</v>
      </c>
      <c r="G115" s="13" t="s">
        <v>16</v>
      </c>
      <c r="H115" s="13" t="s">
        <v>16</v>
      </c>
      <c r="I115" s="13" t="s">
        <v>16</v>
      </c>
      <c r="J115" s="13" t="s">
        <v>16</v>
      </c>
      <c r="K115" s="13" t="s">
        <v>16</v>
      </c>
      <c r="L115" s="13" t="s">
        <v>16</v>
      </c>
      <c r="M115" s="13" t="s">
        <v>16</v>
      </c>
      <c r="N115" s="13" t="s">
        <v>16</v>
      </c>
      <c r="O115" s="13" t="s">
        <v>16</v>
      </c>
      <c r="P115" s="13" t="s">
        <v>16</v>
      </c>
      <c r="Q115" s="13" t="s">
        <v>16</v>
      </c>
      <c r="R115" s="13" t="s">
        <v>16</v>
      </c>
      <c r="S115" s="13" t="s">
        <v>16</v>
      </c>
      <c r="T115" s="13" t="s">
        <v>16</v>
      </c>
      <c r="U115" s="13" t="s">
        <v>16</v>
      </c>
      <c r="V115" s="13" t="s">
        <v>16</v>
      </c>
      <c r="W115" s="13" t="s">
        <v>16</v>
      </c>
      <c r="X115" s="13" t="s">
        <v>16</v>
      </c>
      <c r="Y115" s="13" t="s">
        <v>16</v>
      </c>
      <c r="Z115" s="13" t="s">
        <v>16</v>
      </c>
      <c r="AA115" s="13" t="s">
        <v>16</v>
      </c>
      <c r="AB115" s="14" t="s">
        <v>16</v>
      </c>
      <c r="AC115" s="12">
        <v>117.09313678301832</v>
      </c>
      <c r="AD115" s="13">
        <v>114.06750917762413</v>
      </c>
      <c r="AE115" s="13">
        <v>85.403260881858415</v>
      </c>
      <c r="AF115" s="14">
        <v>85.397878643143628</v>
      </c>
      <c r="AG115" s="12">
        <v>96.329488228650291</v>
      </c>
      <c r="AH115" s="13">
        <v>162.47727668477236</v>
      </c>
      <c r="AI115" s="14">
        <v>123.92121523177146</v>
      </c>
      <c r="AJ115" s="14">
        <v>98.00276536102119</v>
      </c>
    </row>
    <row r="116" spans="1:36" x14ac:dyDescent="0.35">
      <c r="A116" s="11">
        <v>42461</v>
      </c>
      <c r="B116" s="12" t="s">
        <v>16</v>
      </c>
      <c r="C116" s="13" t="s">
        <v>16</v>
      </c>
      <c r="D116" s="13" t="s">
        <v>16</v>
      </c>
      <c r="E116" s="13" t="s">
        <v>16</v>
      </c>
      <c r="F116" s="13" t="s">
        <v>16</v>
      </c>
      <c r="G116" s="13" t="s">
        <v>16</v>
      </c>
      <c r="H116" s="13" t="s">
        <v>16</v>
      </c>
      <c r="I116" s="13" t="s">
        <v>16</v>
      </c>
      <c r="J116" s="13" t="s">
        <v>16</v>
      </c>
      <c r="K116" s="13" t="s">
        <v>16</v>
      </c>
      <c r="L116" s="13" t="s">
        <v>16</v>
      </c>
      <c r="M116" s="13" t="s">
        <v>16</v>
      </c>
      <c r="N116" s="13" t="s">
        <v>16</v>
      </c>
      <c r="O116" s="13" t="s">
        <v>16</v>
      </c>
      <c r="P116" s="13" t="s">
        <v>16</v>
      </c>
      <c r="Q116" s="13" t="s">
        <v>16</v>
      </c>
      <c r="R116" s="13" t="s">
        <v>16</v>
      </c>
      <c r="S116" s="13" t="s">
        <v>16</v>
      </c>
      <c r="T116" s="13" t="s">
        <v>16</v>
      </c>
      <c r="U116" s="13" t="s">
        <v>16</v>
      </c>
      <c r="V116" s="13" t="s">
        <v>16</v>
      </c>
      <c r="W116" s="13" t="s">
        <v>16</v>
      </c>
      <c r="X116" s="13" t="s">
        <v>16</v>
      </c>
      <c r="Y116" s="13" t="s">
        <v>16</v>
      </c>
      <c r="Z116" s="13" t="s">
        <v>16</v>
      </c>
      <c r="AA116" s="13" t="s">
        <v>16</v>
      </c>
      <c r="AB116" s="14" t="s">
        <v>16</v>
      </c>
      <c r="AC116" s="12">
        <v>103.77818857898023</v>
      </c>
      <c r="AD116" s="13">
        <v>101.79846238103718</v>
      </c>
      <c r="AE116" s="13">
        <v>74.820895533439142</v>
      </c>
      <c r="AF116" s="14">
        <v>77.253308948586778</v>
      </c>
      <c r="AG116" s="12">
        <v>84.778351203514376</v>
      </c>
      <c r="AH116" s="13">
        <v>159.35586966000628</v>
      </c>
      <c r="AI116" s="14">
        <v>123.03750324573612</v>
      </c>
      <c r="AJ116" s="14">
        <v>86.715588365522805</v>
      </c>
    </row>
    <row r="117" spans="1:36" x14ac:dyDescent="0.35">
      <c r="A117" s="11">
        <v>42491</v>
      </c>
      <c r="B117" s="12" t="s">
        <v>16</v>
      </c>
      <c r="C117" s="13" t="s">
        <v>16</v>
      </c>
      <c r="D117" s="13" t="s">
        <v>16</v>
      </c>
      <c r="E117" s="13" t="s">
        <v>16</v>
      </c>
      <c r="F117" s="13" t="s">
        <v>16</v>
      </c>
      <c r="G117" s="13" t="s">
        <v>16</v>
      </c>
      <c r="H117" s="13" t="s">
        <v>16</v>
      </c>
      <c r="I117" s="13" t="s">
        <v>16</v>
      </c>
      <c r="J117" s="13" t="s">
        <v>16</v>
      </c>
      <c r="K117" s="13" t="s">
        <v>16</v>
      </c>
      <c r="L117" s="13" t="s">
        <v>16</v>
      </c>
      <c r="M117" s="13" t="s">
        <v>16</v>
      </c>
      <c r="N117" s="13" t="s">
        <v>16</v>
      </c>
      <c r="O117" s="13" t="s">
        <v>16</v>
      </c>
      <c r="P117" s="13" t="s">
        <v>16</v>
      </c>
      <c r="Q117" s="13" t="s">
        <v>16</v>
      </c>
      <c r="R117" s="13" t="s">
        <v>16</v>
      </c>
      <c r="S117" s="13" t="s">
        <v>16</v>
      </c>
      <c r="T117" s="13" t="s">
        <v>16</v>
      </c>
      <c r="U117" s="13" t="s">
        <v>16</v>
      </c>
      <c r="V117" s="13" t="s">
        <v>16</v>
      </c>
      <c r="W117" s="13" t="s">
        <v>16</v>
      </c>
      <c r="X117" s="13" t="s">
        <v>16</v>
      </c>
      <c r="Y117" s="13" t="s">
        <v>16</v>
      </c>
      <c r="Z117" s="13" t="s">
        <v>16</v>
      </c>
      <c r="AA117" s="13" t="s">
        <v>16</v>
      </c>
      <c r="AB117" s="14" t="s">
        <v>16</v>
      </c>
      <c r="AC117" s="12">
        <v>116.76380463864514</v>
      </c>
      <c r="AD117" s="13">
        <v>114.82370877598072</v>
      </c>
      <c r="AE117" s="13">
        <v>83.120077440223582</v>
      </c>
      <c r="AF117" s="14">
        <v>84.866273508807865</v>
      </c>
      <c r="AG117" s="12">
        <v>95.479516759687712</v>
      </c>
      <c r="AH117" s="13">
        <v>159.94932225088252</v>
      </c>
      <c r="AI117" s="14">
        <v>122.7981486649867</v>
      </c>
      <c r="AJ117" s="14">
        <v>97.113297640828208</v>
      </c>
    </row>
    <row r="118" spans="1:36" x14ac:dyDescent="0.35">
      <c r="A118" s="11">
        <v>42522</v>
      </c>
      <c r="B118" s="12" t="s">
        <v>16</v>
      </c>
      <c r="C118" s="13" t="s">
        <v>16</v>
      </c>
      <c r="D118" s="13" t="s">
        <v>16</v>
      </c>
      <c r="E118" s="13" t="s">
        <v>16</v>
      </c>
      <c r="F118" s="13" t="s">
        <v>16</v>
      </c>
      <c r="G118" s="13" t="s">
        <v>16</v>
      </c>
      <c r="H118" s="13" t="s">
        <v>16</v>
      </c>
      <c r="I118" s="13" t="s">
        <v>16</v>
      </c>
      <c r="J118" s="13" t="s">
        <v>16</v>
      </c>
      <c r="K118" s="13" t="s">
        <v>16</v>
      </c>
      <c r="L118" s="13" t="s">
        <v>16</v>
      </c>
      <c r="M118" s="13" t="s">
        <v>16</v>
      </c>
      <c r="N118" s="13" t="s">
        <v>16</v>
      </c>
      <c r="O118" s="13" t="s">
        <v>16</v>
      </c>
      <c r="P118" s="13" t="s">
        <v>16</v>
      </c>
      <c r="Q118" s="13" t="s">
        <v>16</v>
      </c>
      <c r="R118" s="13" t="s">
        <v>16</v>
      </c>
      <c r="S118" s="13" t="s">
        <v>16</v>
      </c>
      <c r="T118" s="13" t="s">
        <v>16</v>
      </c>
      <c r="U118" s="13" t="s">
        <v>16</v>
      </c>
      <c r="V118" s="13" t="s">
        <v>16</v>
      </c>
      <c r="W118" s="13" t="s">
        <v>16</v>
      </c>
      <c r="X118" s="13" t="s">
        <v>16</v>
      </c>
      <c r="Y118" s="13" t="s">
        <v>16</v>
      </c>
      <c r="Z118" s="13" t="s">
        <v>16</v>
      </c>
      <c r="AA118" s="13" t="s">
        <v>16</v>
      </c>
      <c r="AB118" s="14" t="s">
        <v>16</v>
      </c>
      <c r="AC118" s="12">
        <v>112.38209522152782</v>
      </c>
      <c r="AD118" s="13">
        <v>109.88295372433967</v>
      </c>
      <c r="AE118" s="13">
        <v>85.591974697933637</v>
      </c>
      <c r="AF118" s="14">
        <v>91.803819298667861</v>
      </c>
      <c r="AG118" s="12">
        <v>94.444541123187932</v>
      </c>
      <c r="AH118" s="13">
        <v>162.80983893088933</v>
      </c>
      <c r="AI118" s="14">
        <v>123.64180774730274</v>
      </c>
      <c r="AJ118" s="14">
        <v>96.178812473562473</v>
      </c>
    </row>
    <row r="119" spans="1:36" x14ac:dyDescent="0.35">
      <c r="A119" s="11">
        <v>42552</v>
      </c>
      <c r="B119" s="12" t="s">
        <v>16</v>
      </c>
      <c r="C119" s="13" t="s">
        <v>16</v>
      </c>
      <c r="D119" s="13" t="s">
        <v>16</v>
      </c>
      <c r="E119" s="13" t="s">
        <v>16</v>
      </c>
      <c r="F119" s="13" t="s">
        <v>16</v>
      </c>
      <c r="G119" s="13" t="s">
        <v>16</v>
      </c>
      <c r="H119" s="13" t="s">
        <v>16</v>
      </c>
      <c r="I119" s="13" t="s">
        <v>16</v>
      </c>
      <c r="J119" s="13" t="s">
        <v>16</v>
      </c>
      <c r="K119" s="13" t="s">
        <v>16</v>
      </c>
      <c r="L119" s="13" t="s">
        <v>16</v>
      </c>
      <c r="M119" s="13" t="s">
        <v>16</v>
      </c>
      <c r="N119" s="13" t="s">
        <v>16</v>
      </c>
      <c r="O119" s="13" t="s">
        <v>16</v>
      </c>
      <c r="P119" s="13" t="s">
        <v>16</v>
      </c>
      <c r="Q119" s="13" t="s">
        <v>16</v>
      </c>
      <c r="R119" s="13" t="s">
        <v>16</v>
      </c>
      <c r="S119" s="13" t="s">
        <v>16</v>
      </c>
      <c r="T119" s="13" t="s">
        <v>16</v>
      </c>
      <c r="U119" s="13" t="s">
        <v>16</v>
      </c>
      <c r="V119" s="13" t="s">
        <v>16</v>
      </c>
      <c r="W119" s="13" t="s">
        <v>16</v>
      </c>
      <c r="X119" s="13" t="s">
        <v>16</v>
      </c>
      <c r="Y119" s="13" t="s">
        <v>16</v>
      </c>
      <c r="Z119" s="13" t="s">
        <v>16</v>
      </c>
      <c r="AA119" s="13" t="s">
        <v>16</v>
      </c>
      <c r="AB119" s="14" t="s">
        <v>16</v>
      </c>
      <c r="AC119" s="12">
        <v>107.22805393810165</v>
      </c>
      <c r="AD119" s="13">
        <v>104.9811450945259</v>
      </c>
      <c r="AE119" s="13">
        <v>79.12376315035614</v>
      </c>
      <c r="AF119" s="14">
        <v>81.109209432434625</v>
      </c>
      <c r="AG119" s="12">
        <v>88.615889873032771</v>
      </c>
      <c r="AH119" s="13">
        <v>159.87677346264098</v>
      </c>
      <c r="AI119" s="14">
        <v>122.73605756227703</v>
      </c>
      <c r="AJ119" s="14">
        <v>90.44969826094345</v>
      </c>
    </row>
    <row r="120" spans="1:36" x14ac:dyDescent="0.35">
      <c r="A120" s="11">
        <v>42583</v>
      </c>
      <c r="B120" s="12" t="s">
        <v>16</v>
      </c>
      <c r="C120" s="13" t="s">
        <v>16</v>
      </c>
      <c r="D120" s="13" t="s">
        <v>16</v>
      </c>
      <c r="E120" s="13" t="s">
        <v>16</v>
      </c>
      <c r="F120" s="13" t="s">
        <v>16</v>
      </c>
      <c r="G120" s="13" t="s">
        <v>16</v>
      </c>
      <c r="H120" s="13" t="s">
        <v>16</v>
      </c>
      <c r="I120" s="13" t="s">
        <v>16</v>
      </c>
      <c r="J120" s="13" t="s">
        <v>16</v>
      </c>
      <c r="K120" s="13" t="s">
        <v>16</v>
      </c>
      <c r="L120" s="13" t="s">
        <v>16</v>
      </c>
      <c r="M120" s="13" t="s">
        <v>16</v>
      </c>
      <c r="N120" s="13" t="s">
        <v>16</v>
      </c>
      <c r="O120" s="13" t="s">
        <v>16</v>
      </c>
      <c r="P120" s="13" t="s">
        <v>16</v>
      </c>
      <c r="Q120" s="13" t="s">
        <v>16</v>
      </c>
      <c r="R120" s="13" t="s">
        <v>16</v>
      </c>
      <c r="S120" s="13" t="s">
        <v>16</v>
      </c>
      <c r="T120" s="13" t="s">
        <v>16</v>
      </c>
      <c r="U120" s="13" t="s">
        <v>16</v>
      </c>
      <c r="V120" s="13" t="s">
        <v>16</v>
      </c>
      <c r="W120" s="13" t="s">
        <v>16</v>
      </c>
      <c r="X120" s="13" t="s">
        <v>16</v>
      </c>
      <c r="Y120" s="13" t="s">
        <v>16</v>
      </c>
      <c r="Z120" s="13" t="s">
        <v>16</v>
      </c>
      <c r="AA120" s="13" t="s">
        <v>16</v>
      </c>
      <c r="AB120" s="14" t="s">
        <v>16</v>
      </c>
      <c r="AC120" s="12">
        <v>113.49533056932454</v>
      </c>
      <c r="AD120" s="13">
        <v>110.1559368611569</v>
      </c>
      <c r="AE120" s="13">
        <v>94.04094994559992</v>
      </c>
      <c r="AF120" s="14">
        <v>89.746884325656069</v>
      </c>
      <c r="AG120" s="12">
        <v>99.372275020226979</v>
      </c>
      <c r="AH120" s="13">
        <v>148.97028830569485</v>
      </c>
      <c r="AI120" s="14">
        <v>113.6638816235667</v>
      </c>
      <c r="AJ120" s="14">
        <v>100.58138813239509</v>
      </c>
    </row>
    <row r="121" spans="1:36" x14ac:dyDescent="0.35">
      <c r="A121" s="11">
        <v>42614</v>
      </c>
      <c r="B121" s="19" t="s">
        <v>16</v>
      </c>
      <c r="C121" s="20" t="s">
        <v>16</v>
      </c>
      <c r="D121" s="20" t="s">
        <v>16</v>
      </c>
      <c r="E121" s="20" t="s">
        <v>16</v>
      </c>
      <c r="F121" s="20" t="s">
        <v>16</v>
      </c>
      <c r="G121" s="20" t="s">
        <v>16</v>
      </c>
      <c r="H121" s="20" t="s">
        <v>16</v>
      </c>
      <c r="I121" s="20" t="s">
        <v>16</v>
      </c>
      <c r="J121" s="20" t="s">
        <v>16</v>
      </c>
      <c r="K121" s="20" t="s">
        <v>16</v>
      </c>
      <c r="L121" s="20" t="s">
        <v>16</v>
      </c>
      <c r="M121" s="20" t="s">
        <v>16</v>
      </c>
      <c r="N121" s="20" t="s">
        <v>16</v>
      </c>
      <c r="O121" s="20" t="s">
        <v>16</v>
      </c>
      <c r="P121" s="20" t="s">
        <v>16</v>
      </c>
      <c r="Q121" s="20" t="s">
        <v>16</v>
      </c>
      <c r="R121" s="20" t="s">
        <v>16</v>
      </c>
      <c r="S121" s="20" t="s">
        <v>16</v>
      </c>
      <c r="T121" s="20" t="s">
        <v>16</v>
      </c>
      <c r="U121" s="20" t="s">
        <v>16</v>
      </c>
      <c r="V121" s="20" t="s">
        <v>16</v>
      </c>
      <c r="W121" s="20" t="s">
        <v>16</v>
      </c>
      <c r="X121" s="20" t="s">
        <v>16</v>
      </c>
      <c r="Y121" s="20" t="s">
        <v>16</v>
      </c>
      <c r="Z121" s="20" t="s">
        <v>16</v>
      </c>
      <c r="AA121" s="20" t="s">
        <v>16</v>
      </c>
      <c r="AB121" s="21" t="s">
        <v>16</v>
      </c>
      <c r="AC121" s="19">
        <v>107.96866852016112</v>
      </c>
      <c r="AD121" s="20">
        <v>107.84769658482347</v>
      </c>
      <c r="AE121" s="20">
        <v>81.988643894446355</v>
      </c>
      <c r="AF121" s="21">
        <v>81.265259644551804</v>
      </c>
      <c r="AG121" s="19">
        <v>91.585903166335896</v>
      </c>
      <c r="AH121" s="20">
        <v>149.73477779464682</v>
      </c>
      <c r="AI121" s="21">
        <v>115.30061133816393</v>
      </c>
      <c r="AJ121" s="21">
        <v>93.052875083202451</v>
      </c>
    </row>
    <row r="122" spans="1:36" x14ac:dyDescent="0.35">
      <c r="A122" s="11">
        <v>42644</v>
      </c>
      <c r="B122" s="12" t="s">
        <v>16</v>
      </c>
      <c r="C122" s="13" t="s">
        <v>16</v>
      </c>
      <c r="D122" s="13" t="s">
        <v>16</v>
      </c>
      <c r="E122" s="13" t="s">
        <v>16</v>
      </c>
      <c r="F122" s="13" t="s">
        <v>16</v>
      </c>
      <c r="G122" s="13" t="s">
        <v>16</v>
      </c>
      <c r="H122" s="13" t="s">
        <v>16</v>
      </c>
      <c r="I122" s="13" t="s">
        <v>16</v>
      </c>
      <c r="J122" s="13" t="s">
        <v>16</v>
      </c>
      <c r="K122" s="13" t="s">
        <v>16</v>
      </c>
      <c r="L122" s="13" t="s">
        <v>16</v>
      </c>
      <c r="M122" s="13" t="s">
        <v>16</v>
      </c>
      <c r="N122" s="13" t="s">
        <v>16</v>
      </c>
      <c r="O122" s="13" t="s">
        <v>16</v>
      </c>
      <c r="P122" s="13" t="s">
        <v>16</v>
      </c>
      <c r="Q122" s="13" t="s">
        <v>16</v>
      </c>
      <c r="R122" s="13" t="s">
        <v>16</v>
      </c>
      <c r="S122" s="13" t="s">
        <v>16</v>
      </c>
      <c r="T122" s="13" t="s">
        <v>16</v>
      </c>
      <c r="U122" s="13" t="s">
        <v>16</v>
      </c>
      <c r="V122" s="13" t="s">
        <v>16</v>
      </c>
      <c r="W122" s="13" t="s">
        <v>16</v>
      </c>
      <c r="X122" s="13" t="s">
        <v>16</v>
      </c>
      <c r="Y122" s="13" t="s">
        <v>16</v>
      </c>
      <c r="Z122" s="13" t="s">
        <v>16</v>
      </c>
      <c r="AA122" s="13" t="s">
        <v>16</v>
      </c>
      <c r="AB122" s="14" t="s">
        <v>16</v>
      </c>
      <c r="AC122" s="12">
        <v>99.682143299382929</v>
      </c>
      <c r="AD122" s="13">
        <v>97.399010177010553</v>
      </c>
      <c r="AE122" s="13">
        <v>73.207160918542641</v>
      </c>
      <c r="AF122" s="14">
        <v>75.681574753350887</v>
      </c>
      <c r="AG122" s="12">
        <v>82.126969511339368</v>
      </c>
      <c r="AH122" s="13">
        <v>148.25027003514813</v>
      </c>
      <c r="AI122" s="14">
        <v>115.34155611143255</v>
      </c>
      <c r="AJ122" s="14">
        <v>83.839462912948449</v>
      </c>
    </row>
    <row r="123" spans="1:36" x14ac:dyDescent="0.35">
      <c r="A123" s="11">
        <v>42675</v>
      </c>
      <c r="B123" s="12" t="s">
        <v>16</v>
      </c>
      <c r="C123" s="13" t="s">
        <v>16</v>
      </c>
      <c r="D123" s="13" t="s">
        <v>16</v>
      </c>
      <c r="E123" s="13" t="s">
        <v>16</v>
      </c>
      <c r="F123" s="13" t="s">
        <v>16</v>
      </c>
      <c r="G123" s="13" t="s">
        <v>16</v>
      </c>
      <c r="H123" s="13" t="s">
        <v>16</v>
      </c>
      <c r="I123" s="13" t="s">
        <v>16</v>
      </c>
      <c r="J123" s="13" t="s">
        <v>16</v>
      </c>
      <c r="K123" s="13" t="s">
        <v>16</v>
      </c>
      <c r="L123" s="13" t="s">
        <v>16</v>
      </c>
      <c r="M123" s="13" t="s">
        <v>16</v>
      </c>
      <c r="N123" s="13" t="s">
        <v>16</v>
      </c>
      <c r="O123" s="13" t="s">
        <v>16</v>
      </c>
      <c r="P123" s="13" t="s">
        <v>16</v>
      </c>
      <c r="Q123" s="13" t="s">
        <v>16</v>
      </c>
      <c r="R123" s="13" t="s">
        <v>16</v>
      </c>
      <c r="S123" s="13" t="s">
        <v>16</v>
      </c>
      <c r="T123" s="13" t="s">
        <v>16</v>
      </c>
      <c r="U123" s="13" t="s">
        <v>16</v>
      </c>
      <c r="V123" s="13" t="s">
        <v>16</v>
      </c>
      <c r="W123" s="13" t="s">
        <v>16</v>
      </c>
      <c r="X123" s="13" t="s">
        <v>16</v>
      </c>
      <c r="Y123" s="13" t="s">
        <v>16</v>
      </c>
      <c r="Z123" s="13" t="s">
        <v>16</v>
      </c>
      <c r="AA123" s="13" t="s">
        <v>16</v>
      </c>
      <c r="AB123" s="14" t="s">
        <v>16</v>
      </c>
      <c r="AC123" s="12">
        <v>97.423022482800619</v>
      </c>
      <c r="AD123" s="13">
        <v>97.811382013582161</v>
      </c>
      <c r="AE123" s="13">
        <v>72.446963248550134</v>
      </c>
      <c r="AF123" s="14">
        <v>74.762624012690992</v>
      </c>
      <c r="AG123" s="12">
        <v>81.706751197110407</v>
      </c>
      <c r="AH123" s="13">
        <v>147.35849406595005</v>
      </c>
      <c r="AI123" s="14">
        <v>114.9089302628135</v>
      </c>
      <c r="AJ123" s="14">
        <v>83.408600599560302</v>
      </c>
    </row>
    <row r="124" spans="1:36" ht="15" thickBot="1" x14ac:dyDescent="0.4">
      <c r="A124" s="15">
        <v>42705</v>
      </c>
      <c r="B124" s="16" t="s">
        <v>16</v>
      </c>
      <c r="C124" s="17" t="s">
        <v>16</v>
      </c>
      <c r="D124" s="17" t="s">
        <v>16</v>
      </c>
      <c r="E124" s="17" t="s">
        <v>16</v>
      </c>
      <c r="F124" s="17" t="s">
        <v>16</v>
      </c>
      <c r="G124" s="17" t="s">
        <v>16</v>
      </c>
      <c r="H124" s="17" t="s">
        <v>16</v>
      </c>
      <c r="I124" s="17" t="s">
        <v>16</v>
      </c>
      <c r="J124" s="17" t="s">
        <v>16</v>
      </c>
      <c r="K124" s="17" t="s">
        <v>16</v>
      </c>
      <c r="L124" s="17" t="s">
        <v>16</v>
      </c>
      <c r="M124" s="17" t="s">
        <v>16</v>
      </c>
      <c r="N124" s="17" t="s">
        <v>16</v>
      </c>
      <c r="O124" s="17" t="s">
        <v>16</v>
      </c>
      <c r="P124" s="17" t="s">
        <v>16</v>
      </c>
      <c r="Q124" s="17" t="s">
        <v>16</v>
      </c>
      <c r="R124" s="17" t="s">
        <v>16</v>
      </c>
      <c r="S124" s="17" t="s">
        <v>16</v>
      </c>
      <c r="T124" s="17" t="s">
        <v>16</v>
      </c>
      <c r="U124" s="17" t="s">
        <v>16</v>
      </c>
      <c r="V124" s="17" t="s">
        <v>16</v>
      </c>
      <c r="W124" s="17" t="s">
        <v>16</v>
      </c>
      <c r="X124" s="17" t="s">
        <v>16</v>
      </c>
      <c r="Y124" s="17" t="s">
        <v>16</v>
      </c>
      <c r="Z124" s="17" t="s">
        <v>16</v>
      </c>
      <c r="AA124" s="17" t="s">
        <v>16</v>
      </c>
      <c r="AB124" s="18" t="s">
        <v>16</v>
      </c>
      <c r="AC124" s="16">
        <v>95.294745823700779</v>
      </c>
      <c r="AD124" s="17">
        <v>86.720057179787219</v>
      </c>
      <c r="AE124" s="17">
        <v>67.776470622432896</v>
      </c>
      <c r="AF124" s="18">
        <v>76.164687008285426</v>
      </c>
      <c r="AG124" s="16">
        <v>74.785695726483837</v>
      </c>
      <c r="AH124" s="17">
        <v>145.2307430113861</v>
      </c>
      <c r="AI124" s="18">
        <v>114.85576170996164</v>
      </c>
      <c r="AJ124" s="18">
        <v>76.643268013099259</v>
      </c>
    </row>
    <row r="125" spans="1:36" x14ac:dyDescent="0.35">
      <c r="A125" s="7">
        <v>42737</v>
      </c>
      <c r="B125" s="8" t="s">
        <v>16</v>
      </c>
      <c r="C125" s="9" t="s">
        <v>16</v>
      </c>
      <c r="D125" s="9" t="s">
        <v>16</v>
      </c>
      <c r="E125" s="9" t="s">
        <v>16</v>
      </c>
      <c r="F125" s="9" t="s">
        <v>16</v>
      </c>
      <c r="G125" s="9" t="s">
        <v>16</v>
      </c>
      <c r="H125" s="9" t="s">
        <v>16</v>
      </c>
      <c r="I125" s="9" t="s">
        <v>16</v>
      </c>
      <c r="J125" s="9" t="s">
        <v>16</v>
      </c>
      <c r="K125" s="9" t="s">
        <v>16</v>
      </c>
      <c r="L125" s="9" t="s">
        <v>16</v>
      </c>
      <c r="M125" s="9" t="s">
        <v>16</v>
      </c>
      <c r="N125" s="9" t="s">
        <v>16</v>
      </c>
      <c r="O125" s="9" t="s">
        <v>16</v>
      </c>
      <c r="P125" s="9" t="s">
        <v>16</v>
      </c>
      <c r="Q125" s="9" t="s">
        <v>16</v>
      </c>
      <c r="R125" s="9" t="s">
        <v>16</v>
      </c>
      <c r="S125" s="9" t="s">
        <v>16</v>
      </c>
      <c r="T125" s="9" t="s">
        <v>16</v>
      </c>
      <c r="U125" s="9" t="s">
        <v>16</v>
      </c>
      <c r="V125" s="9" t="s">
        <v>16</v>
      </c>
      <c r="W125" s="9" t="s">
        <v>16</v>
      </c>
      <c r="X125" s="9" t="s">
        <v>16</v>
      </c>
      <c r="Y125" s="9" t="s">
        <v>16</v>
      </c>
      <c r="Z125" s="9" t="s">
        <v>16</v>
      </c>
      <c r="AA125" s="9" t="s">
        <v>16</v>
      </c>
      <c r="AB125" s="10" t="s">
        <v>16</v>
      </c>
      <c r="AC125" s="8">
        <v>101.07066270768902</v>
      </c>
      <c r="AD125" s="9">
        <v>98.212165078613879</v>
      </c>
      <c r="AE125" s="9">
        <v>77.246506870599532</v>
      </c>
      <c r="AF125" s="10">
        <v>75.331079983087477</v>
      </c>
      <c r="AG125" s="8">
        <v>84.716825964393166</v>
      </c>
      <c r="AH125" s="9">
        <v>145.92077845789203</v>
      </c>
      <c r="AI125" s="10">
        <v>113.78909432356203</v>
      </c>
      <c r="AJ125" s="10">
        <v>86.289981661966053</v>
      </c>
    </row>
    <row r="126" spans="1:36" x14ac:dyDescent="0.35">
      <c r="A126" s="11">
        <v>42767</v>
      </c>
      <c r="B126" s="12" t="s">
        <v>16</v>
      </c>
      <c r="C126" s="13" t="s">
        <v>16</v>
      </c>
      <c r="D126" s="13" t="s">
        <v>16</v>
      </c>
      <c r="E126" s="13" t="s">
        <v>16</v>
      </c>
      <c r="F126" s="13" t="s">
        <v>16</v>
      </c>
      <c r="G126" s="13" t="s">
        <v>16</v>
      </c>
      <c r="H126" s="13" t="s">
        <v>16</v>
      </c>
      <c r="I126" s="13" t="s">
        <v>16</v>
      </c>
      <c r="J126" s="13" t="s">
        <v>16</v>
      </c>
      <c r="K126" s="13" t="s">
        <v>16</v>
      </c>
      <c r="L126" s="13" t="s">
        <v>16</v>
      </c>
      <c r="M126" s="13" t="s">
        <v>16</v>
      </c>
      <c r="N126" s="13" t="s">
        <v>16</v>
      </c>
      <c r="O126" s="13" t="s">
        <v>16</v>
      </c>
      <c r="P126" s="13" t="s">
        <v>16</v>
      </c>
      <c r="Q126" s="13" t="s">
        <v>16</v>
      </c>
      <c r="R126" s="13" t="s">
        <v>16</v>
      </c>
      <c r="S126" s="13" t="s">
        <v>16</v>
      </c>
      <c r="T126" s="13" t="s">
        <v>16</v>
      </c>
      <c r="U126" s="13" t="s">
        <v>16</v>
      </c>
      <c r="V126" s="13" t="s">
        <v>16</v>
      </c>
      <c r="W126" s="13" t="s">
        <v>16</v>
      </c>
      <c r="X126" s="13" t="s">
        <v>16</v>
      </c>
      <c r="Y126" s="13" t="s">
        <v>16</v>
      </c>
      <c r="Z126" s="13" t="s">
        <v>16</v>
      </c>
      <c r="AA126" s="13" t="s">
        <v>16</v>
      </c>
      <c r="AB126" s="14" t="s">
        <v>16</v>
      </c>
      <c r="AC126" s="12">
        <v>96.409764164221016</v>
      </c>
      <c r="AD126" s="13">
        <v>94.24519713830145</v>
      </c>
      <c r="AE126" s="13">
        <v>70.320453922888646</v>
      </c>
      <c r="AF126" s="14">
        <v>71.082525069447428</v>
      </c>
      <c r="AG126" s="12">
        <v>79.120654107441666</v>
      </c>
      <c r="AH126" s="13">
        <v>144.87370468710503</v>
      </c>
      <c r="AI126" s="14">
        <v>113.06383920420534</v>
      </c>
      <c r="AJ126" s="14">
        <v>80.830032593578537</v>
      </c>
    </row>
    <row r="127" spans="1:36" x14ac:dyDescent="0.35">
      <c r="A127" s="11">
        <v>42795</v>
      </c>
      <c r="B127" s="12" t="s">
        <v>16</v>
      </c>
      <c r="C127" s="13" t="s">
        <v>16</v>
      </c>
      <c r="D127" s="13" t="s">
        <v>16</v>
      </c>
      <c r="E127" s="13" t="s">
        <v>16</v>
      </c>
      <c r="F127" s="13" t="s">
        <v>16</v>
      </c>
      <c r="G127" s="13" t="s">
        <v>16</v>
      </c>
      <c r="H127" s="13" t="s">
        <v>16</v>
      </c>
      <c r="I127" s="13" t="s">
        <v>16</v>
      </c>
      <c r="J127" s="13" t="s">
        <v>16</v>
      </c>
      <c r="K127" s="13" t="s">
        <v>16</v>
      </c>
      <c r="L127" s="13" t="s">
        <v>16</v>
      </c>
      <c r="M127" s="13" t="s">
        <v>16</v>
      </c>
      <c r="N127" s="13" t="s">
        <v>16</v>
      </c>
      <c r="O127" s="13" t="s">
        <v>16</v>
      </c>
      <c r="P127" s="13" t="s">
        <v>16</v>
      </c>
      <c r="Q127" s="13" t="s">
        <v>16</v>
      </c>
      <c r="R127" s="13" t="s">
        <v>16</v>
      </c>
      <c r="S127" s="13" t="s">
        <v>16</v>
      </c>
      <c r="T127" s="13" t="s">
        <v>16</v>
      </c>
      <c r="U127" s="13" t="s">
        <v>16</v>
      </c>
      <c r="V127" s="13" t="s">
        <v>16</v>
      </c>
      <c r="W127" s="13" t="s">
        <v>16</v>
      </c>
      <c r="X127" s="13" t="s">
        <v>16</v>
      </c>
      <c r="Y127" s="13" t="s">
        <v>16</v>
      </c>
      <c r="Z127" s="13" t="s">
        <v>16</v>
      </c>
      <c r="AA127" s="13" t="s">
        <v>16</v>
      </c>
      <c r="AB127" s="14" t="s">
        <v>16</v>
      </c>
      <c r="AC127" s="12">
        <v>107.59493403402982</v>
      </c>
      <c r="AD127" s="13">
        <v>107.43525564732029</v>
      </c>
      <c r="AE127" s="13">
        <v>82.416658406375063</v>
      </c>
      <c r="AF127" s="14">
        <v>81.975955289885832</v>
      </c>
      <c r="AG127" s="12">
        <v>91.718310438676227</v>
      </c>
      <c r="AH127" s="13">
        <v>146.41861117201495</v>
      </c>
      <c r="AI127" s="14">
        <v>112.46517236492679</v>
      </c>
      <c r="AJ127" s="14">
        <v>93.087198241195864</v>
      </c>
    </row>
    <row r="128" spans="1:36" x14ac:dyDescent="0.35">
      <c r="A128" s="11">
        <v>42826</v>
      </c>
      <c r="B128" s="12" t="s">
        <v>16</v>
      </c>
      <c r="C128" s="13" t="s">
        <v>16</v>
      </c>
      <c r="D128" s="13" t="s">
        <v>16</v>
      </c>
      <c r="E128" s="13" t="s">
        <v>16</v>
      </c>
      <c r="F128" s="13" t="s">
        <v>16</v>
      </c>
      <c r="G128" s="13" t="s">
        <v>16</v>
      </c>
      <c r="H128" s="13" t="s">
        <v>16</v>
      </c>
      <c r="I128" s="13" t="s">
        <v>16</v>
      </c>
      <c r="J128" s="13" t="s">
        <v>16</v>
      </c>
      <c r="K128" s="13" t="s">
        <v>16</v>
      </c>
      <c r="L128" s="13" t="s">
        <v>16</v>
      </c>
      <c r="M128" s="13" t="s">
        <v>16</v>
      </c>
      <c r="N128" s="13" t="s">
        <v>16</v>
      </c>
      <c r="O128" s="13" t="s">
        <v>16</v>
      </c>
      <c r="P128" s="13" t="s">
        <v>16</v>
      </c>
      <c r="Q128" s="13" t="s">
        <v>16</v>
      </c>
      <c r="R128" s="13" t="s">
        <v>16</v>
      </c>
      <c r="S128" s="13" t="s">
        <v>16</v>
      </c>
      <c r="T128" s="13" t="s">
        <v>16</v>
      </c>
      <c r="U128" s="13" t="s">
        <v>16</v>
      </c>
      <c r="V128" s="13" t="s">
        <v>16</v>
      </c>
      <c r="W128" s="13" t="s">
        <v>16</v>
      </c>
      <c r="X128" s="13" t="s">
        <v>16</v>
      </c>
      <c r="Y128" s="13" t="s">
        <v>16</v>
      </c>
      <c r="Z128" s="13" t="s">
        <v>16</v>
      </c>
      <c r="AA128" s="13" t="s">
        <v>16</v>
      </c>
      <c r="AB128" s="14" t="s">
        <v>16</v>
      </c>
      <c r="AC128" s="12">
        <v>95.303112428169655</v>
      </c>
      <c r="AD128" s="13">
        <v>95.366218735990131</v>
      </c>
      <c r="AE128" s="13">
        <v>71.662772894583512</v>
      </c>
      <c r="AF128" s="14">
        <v>70.653329014852588</v>
      </c>
      <c r="AG128" s="12">
        <v>80.21564369881429</v>
      </c>
      <c r="AH128" s="13">
        <v>142.62063651167676</v>
      </c>
      <c r="AI128" s="14">
        <v>111.52621400599733</v>
      </c>
      <c r="AJ128" s="14">
        <v>81.8315150786229</v>
      </c>
    </row>
    <row r="129" spans="1:36" x14ac:dyDescent="0.35">
      <c r="A129" s="11">
        <v>42856</v>
      </c>
      <c r="B129" s="12" t="s">
        <v>16</v>
      </c>
      <c r="C129" s="13" t="s">
        <v>16</v>
      </c>
      <c r="D129" s="13" t="s">
        <v>16</v>
      </c>
      <c r="E129" s="13" t="s">
        <v>16</v>
      </c>
      <c r="F129" s="13" t="s">
        <v>16</v>
      </c>
      <c r="G129" s="13" t="s">
        <v>16</v>
      </c>
      <c r="H129" s="13" t="s">
        <v>16</v>
      </c>
      <c r="I129" s="13" t="s">
        <v>16</v>
      </c>
      <c r="J129" s="13" t="s">
        <v>16</v>
      </c>
      <c r="K129" s="13" t="s">
        <v>16</v>
      </c>
      <c r="L129" s="13" t="s">
        <v>16</v>
      </c>
      <c r="M129" s="13" t="s">
        <v>16</v>
      </c>
      <c r="N129" s="13" t="s">
        <v>16</v>
      </c>
      <c r="O129" s="13" t="s">
        <v>16</v>
      </c>
      <c r="P129" s="13" t="s">
        <v>16</v>
      </c>
      <c r="Q129" s="13" t="s">
        <v>16</v>
      </c>
      <c r="R129" s="13" t="s">
        <v>16</v>
      </c>
      <c r="S129" s="13" t="s">
        <v>16</v>
      </c>
      <c r="T129" s="13" t="s">
        <v>16</v>
      </c>
      <c r="U129" s="13" t="s">
        <v>16</v>
      </c>
      <c r="V129" s="13" t="s">
        <v>16</v>
      </c>
      <c r="W129" s="13" t="s">
        <v>16</v>
      </c>
      <c r="X129" s="13" t="s">
        <v>16</v>
      </c>
      <c r="Y129" s="13" t="s">
        <v>16</v>
      </c>
      <c r="Z129" s="13" t="s">
        <v>16</v>
      </c>
      <c r="AA129" s="13" t="s">
        <v>16</v>
      </c>
      <c r="AB129" s="14" t="s">
        <v>16</v>
      </c>
      <c r="AC129" s="12">
        <v>105.64653189525914</v>
      </c>
      <c r="AD129" s="13">
        <v>104.4096614602386</v>
      </c>
      <c r="AE129" s="13">
        <v>82.605742090592429</v>
      </c>
      <c r="AF129" s="14">
        <v>82.870148973330231</v>
      </c>
      <c r="AG129" s="12">
        <v>90.468274046375996</v>
      </c>
      <c r="AH129" s="13">
        <v>146.10633946238869</v>
      </c>
      <c r="AI129" s="14">
        <v>112.0992762450305</v>
      </c>
      <c r="AJ129" s="14">
        <v>91.864405062508439</v>
      </c>
    </row>
    <row r="130" spans="1:36" x14ac:dyDescent="0.35">
      <c r="A130" s="11">
        <v>42887</v>
      </c>
      <c r="B130" s="12" t="s">
        <v>16</v>
      </c>
      <c r="C130" s="13" t="s">
        <v>16</v>
      </c>
      <c r="D130" s="13" t="s">
        <v>16</v>
      </c>
      <c r="E130" s="13" t="s">
        <v>16</v>
      </c>
      <c r="F130" s="13" t="s">
        <v>16</v>
      </c>
      <c r="G130" s="13" t="s">
        <v>16</v>
      </c>
      <c r="H130" s="13" t="s">
        <v>16</v>
      </c>
      <c r="I130" s="13" t="s">
        <v>16</v>
      </c>
      <c r="J130" s="13" t="s">
        <v>16</v>
      </c>
      <c r="K130" s="13" t="s">
        <v>16</v>
      </c>
      <c r="L130" s="13" t="s">
        <v>16</v>
      </c>
      <c r="M130" s="13" t="s">
        <v>16</v>
      </c>
      <c r="N130" s="13" t="s">
        <v>16</v>
      </c>
      <c r="O130" s="13" t="s">
        <v>16</v>
      </c>
      <c r="P130" s="13" t="s">
        <v>16</v>
      </c>
      <c r="Q130" s="13" t="s">
        <v>16</v>
      </c>
      <c r="R130" s="13" t="s">
        <v>16</v>
      </c>
      <c r="S130" s="13" t="s">
        <v>16</v>
      </c>
      <c r="T130" s="13" t="s">
        <v>16</v>
      </c>
      <c r="U130" s="13" t="s">
        <v>16</v>
      </c>
      <c r="V130" s="13" t="s">
        <v>16</v>
      </c>
      <c r="W130" s="13" t="s">
        <v>16</v>
      </c>
      <c r="X130" s="13" t="s">
        <v>16</v>
      </c>
      <c r="Y130" s="13" t="s">
        <v>16</v>
      </c>
      <c r="Z130" s="13" t="s">
        <v>16</v>
      </c>
      <c r="AA130" s="13" t="s">
        <v>16</v>
      </c>
      <c r="AB130" s="14" t="s">
        <v>16</v>
      </c>
      <c r="AC130" s="12">
        <v>99.73130606649697</v>
      </c>
      <c r="AD130" s="13">
        <v>99.393518391364864</v>
      </c>
      <c r="AE130" s="13">
        <v>75.638085301976574</v>
      </c>
      <c r="AF130" s="14">
        <v>76.691485051278534</v>
      </c>
      <c r="AG130" s="12">
        <v>84.324013418692516</v>
      </c>
      <c r="AH130" s="13">
        <v>143.70501252783117</v>
      </c>
      <c r="AI130" s="14">
        <v>111.53105242511948</v>
      </c>
      <c r="AJ130" s="14">
        <v>85.843255737433296</v>
      </c>
    </row>
    <row r="131" spans="1:36" x14ac:dyDescent="0.35">
      <c r="A131" s="11">
        <v>42917</v>
      </c>
      <c r="B131" s="12" t="s">
        <v>16</v>
      </c>
      <c r="C131" s="13" t="s">
        <v>16</v>
      </c>
      <c r="D131" s="13" t="s">
        <v>16</v>
      </c>
      <c r="E131" s="13" t="s">
        <v>16</v>
      </c>
      <c r="F131" s="13" t="s">
        <v>16</v>
      </c>
      <c r="G131" s="13" t="s">
        <v>16</v>
      </c>
      <c r="H131" s="13" t="s">
        <v>16</v>
      </c>
      <c r="I131" s="13" t="s">
        <v>16</v>
      </c>
      <c r="J131" s="13" t="s">
        <v>16</v>
      </c>
      <c r="K131" s="13" t="s">
        <v>16</v>
      </c>
      <c r="L131" s="13" t="s">
        <v>16</v>
      </c>
      <c r="M131" s="13" t="s">
        <v>16</v>
      </c>
      <c r="N131" s="13" t="s">
        <v>16</v>
      </c>
      <c r="O131" s="13" t="s">
        <v>16</v>
      </c>
      <c r="P131" s="13" t="s">
        <v>16</v>
      </c>
      <c r="Q131" s="13" t="s">
        <v>16</v>
      </c>
      <c r="R131" s="13" t="s">
        <v>16</v>
      </c>
      <c r="S131" s="13" t="s">
        <v>16</v>
      </c>
      <c r="T131" s="13" t="s">
        <v>16</v>
      </c>
      <c r="U131" s="13" t="s">
        <v>16</v>
      </c>
      <c r="V131" s="13" t="s">
        <v>16</v>
      </c>
      <c r="W131" s="13" t="s">
        <v>16</v>
      </c>
      <c r="X131" s="13" t="s">
        <v>16</v>
      </c>
      <c r="Y131" s="13" t="s">
        <v>16</v>
      </c>
      <c r="Z131" s="13" t="s">
        <v>16</v>
      </c>
      <c r="AA131" s="13" t="s">
        <v>16</v>
      </c>
      <c r="AB131" s="14" t="s">
        <v>16</v>
      </c>
      <c r="AC131" s="12">
        <v>102.64301785163673</v>
      </c>
      <c r="AD131" s="13">
        <v>103.66545612251271</v>
      </c>
      <c r="AE131" s="13">
        <v>83.214255934760672</v>
      </c>
      <c r="AF131" s="14">
        <v>80.424759214796651</v>
      </c>
      <c r="AG131" s="12">
        <v>90.214843438084898</v>
      </c>
      <c r="AH131" s="13">
        <v>144.73869911014458</v>
      </c>
      <c r="AI131" s="14">
        <v>112.06920183913202</v>
      </c>
      <c r="AJ131" s="14">
        <v>91.587576114613654</v>
      </c>
    </row>
    <row r="132" spans="1:36" x14ac:dyDescent="0.35">
      <c r="A132" s="11">
        <v>42948</v>
      </c>
      <c r="B132" s="12" t="s">
        <v>16</v>
      </c>
      <c r="C132" s="13" t="s">
        <v>16</v>
      </c>
      <c r="D132" s="13" t="s">
        <v>16</v>
      </c>
      <c r="E132" s="13" t="s">
        <v>16</v>
      </c>
      <c r="F132" s="13" t="s">
        <v>16</v>
      </c>
      <c r="G132" s="13" t="s">
        <v>16</v>
      </c>
      <c r="H132" s="13" t="s">
        <v>16</v>
      </c>
      <c r="I132" s="13" t="s">
        <v>16</v>
      </c>
      <c r="J132" s="13" t="s">
        <v>16</v>
      </c>
      <c r="K132" s="13" t="s">
        <v>16</v>
      </c>
      <c r="L132" s="13" t="s">
        <v>16</v>
      </c>
      <c r="M132" s="13" t="s">
        <v>16</v>
      </c>
      <c r="N132" s="13" t="s">
        <v>16</v>
      </c>
      <c r="O132" s="13" t="s">
        <v>16</v>
      </c>
      <c r="P132" s="13" t="s">
        <v>16</v>
      </c>
      <c r="Q132" s="13" t="s">
        <v>16</v>
      </c>
      <c r="R132" s="13" t="s">
        <v>16</v>
      </c>
      <c r="S132" s="13" t="s">
        <v>16</v>
      </c>
      <c r="T132" s="13" t="s">
        <v>16</v>
      </c>
      <c r="U132" s="13" t="s">
        <v>16</v>
      </c>
      <c r="V132" s="13" t="s">
        <v>16</v>
      </c>
      <c r="W132" s="13" t="s">
        <v>16</v>
      </c>
      <c r="X132" s="13" t="s">
        <v>16</v>
      </c>
      <c r="Y132" s="13" t="s">
        <v>16</v>
      </c>
      <c r="Z132" s="13" t="s">
        <v>16</v>
      </c>
      <c r="AA132" s="13" t="s">
        <v>16</v>
      </c>
      <c r="AB132" s="14" t="s">
        <v>16</v>
      </c>
      <c r="AC132" s="12">
        <v>108.73166980413247</v>
      </c>
      <c r="AD132" s="13">
        <v>109.19918996727186</v>
      </c>
      <c r="AE132" s="13">
        <v>86.245263336459615</v>
      </c>
      <c r="AF132" s="14">
        <v>88.241982090401635</v>
      </c>
      <c r="AG132" s="12">
        <v>94.648218421398084</v>
      </c>
      <c r="AH132" s="13">
        <v>144.18363556771439</v>
      </c>
      <c r="AI132" s="14">
        <v>111.66267204723438</v>
      </c>
      <c r="AJ132" s="14">
        <v>95.875129598675414</v>
      </c>
    </row>
    <row r="133" spans="1:36" x14ac:dyDescent="0.35">
      <c r="A133" s="11">
        <v>42979</v>
      </c>
      <c r="B133" s="19" t="s">
        <v>16</v>
      </c>
      <c r="C133" s="20" t="s">
        <v>16</v>
      </c>
      <c r="D133" s="20" t="s">
        <v>16</v>
      </c>
      <c r="E133" s="20" t="s">
        <v>16</v>
      </c>
      <c r="F133" s="20" t="s">
        <v>16</v>
      </c>
      <c r="G133" s="20" t="s">
        <v>16</v>
      </c>
      <c r="H133" s="20" t="s">
        <v>16</v>
      </c>
      <c r="I133" s="20" t="s">
        <v>16</v>
      </c>
      <c r="J133" s="20" t="s">
        <v>16</v>
      </c>
      <c r="K133" s="20" t="s">
        <v>16</v>
      </c>
      <c r="L133" s="20" t="s">
        <v>16</v>
      </c>
      <c r="M133" s="20" t="s">
        <v>16</v>
      </c>
      <c r="N133" s="20" t="s">
        <v>16</v>
      </c>
      <c r="O133" s="20" t="s">
        <v>16</v>
      </c>
      <c r="P133" s="20" t="s">
        <v>16</v>
      </c>
      <c r="Q133" s="20" t="s">
        <v>16</v>
      </c>
      <c r="R133" s="20" t="s">
        <v>16</v>
      </c>
      <c r="S133" s="20" t="s">
        <v>16</v>
      </c>
      <c r="T133" s="20" t="s">
        <v>16</v>
      </c>
      <c r="U133" s="20" t="s">
        <v>16</v>
      </c>
      <c r="V133" s="20" t="s">
        <v>16</v>
      </c>
      <c r="W133" s="20" t="s">
        <v>16</v>
      </c>
      <c r="X133" s="20" t="s">
        <v>16</v>
      </c>
      <c r="Y133" s="20" t="s">
        <v>16</v>
      </c>
      <c r="Z133" s="20" t="s">
        <v>16</v>
      </c>
      <c r="AA133" s="20" t="s">
        <v>16</v>
      </c>
      <c r="AB133" s="21" t="s">
        <v>16</v>
      </c>
      <c r="AC133" s="19">
        <v>103.02374547153127</v>
      </c>
      <c r="AD133" s="20">
        <v>102.40060447715192</v>
      </c>
      <c r="AE133" s="20">
        <v>78.508935097551088</v>
      </c>
      <c r="AF133" s="21">
        <v>83.752031460737143</v>
      </c>
      <c r="AG133" s="19">
        <v>87.558922571274252</v>
      </c>
      <c r="AH133" s="20">
        <v>137.50023538607621</v>
      </c>
      <c r="AI133" s="21">
        <v>109.12306198367796</v>
      </c>
      <c r="AJ133" s="21">
        <v>88.826992754362863</v>
      </c>
    </row>
    <row r="134" spans="1:36" x14ac:dyDescent="0.35">
      <c r="A134" s="11">
        <v>43009</v>
      </c>
      <c r="B134" s="12" t="s">
        <v>16</v>
      </c>
      <c r="C134" s="13" t="s">
        <v>16</v>
      </c>
      <c r="D134" s="13" t="s">
        <v>16</v>
      </c>
      <c r="E134" s="13" t="s">
        <v>16</v>
      </c>
      <c r="F134" s="13" t="s">
        <v>16</v>
      </c>
      <c r="G134" s="13" t="s">
        <v>16</v>
      </c>
      <c r="H134" s="13" t="s">
        <v>16</v>
      </c>
      <c r="I134" s="13" t="s">
        <v>16</v>
      </c>
      <c r="J134" s="13" t="s">
        <v>16</v>
      </c>
      <c r="K134" s="13" t="s">
        <v>16</v>
      </c>
      <c r="L134" s="13" t="s">
        <v>16</v>
      </c>
      <c r="M134" s="13" t="s">
        <v>16</v>
      </c>
      <c r="N134" s="13" t="s">
        <v>16</v>
      </c>
      <c r="O134" s="13" t="s">
        <v>16</v>
      </c>
      <c r="P134" s="13" t="s">
        <v>16</v>
      </c>
      <c r="Q134" s="13" t="s">
        <v>16</v>
      </c>
      <c r="R134" s="13" t="s">
        <v>16</v>
      </c>
      <c r="S134" s="13" t="s">
        <v>16</v>
      </c>
      <c r="T134" s="13" t="s">
        <v>16</v>
      </c>
      <c r="U134" s="13" t="s">
        <v>16</v>
      </c>
      <c r="V134" s="13" t="s">
        <v>16</v>
      </c>
      <c r="W134" s="13" t="s">
        <v>16</v>
      </c>
      <c r="X134" s="13" t="s">
        <v>16</v>
      </c>
      <c r="Y134" s="13" t="s">
        <v>16</v>
      </c>
      <c r="Z134" s="13" t="s">
        <v>16</v>
      </c>
      <c r="AA134" s="13" t="s">
        <v>16</v>
      </c>
      <c r="AB134" s="14" t="s">
        <v>16</v>
      </c>
      <c r="AC134" s="12">
        <v>119.15027635178143</v>
      </c>
      <c r="AD134" s="13">
        <v>114.44237509117127</v>
      </c>
      <c r="AE134" s="13">
        <v>72.173819126417342</v>
      </c>
      <c r="AF134" s="14">
        <v>90.630277394348155</v>
      </c>
      <c r="AG134" s="12">
        <v>90.300096021617321</v>
      </c>
      <c r="AH134" s="13">
        <v>148.92496963449187</v>
      </c>
      <c r="AI134" s="14">
        <v>113.67278434982713</v>
      </c>
      <c r="AJ134" s="14">
        <v>91.775371618111905</v>
      </c>
    </row>
    <row r="135" spans="1:36" x14ac:dyDescent="0.35">
      <c r="A135" s="11">
        <v>43040</v>
      </c>
      <c r="B135" s="12" t="s">
        <v>16</v>
      </c>
      <c r="C135" s="13" t="s">
        <v>16</v>
      </c>
      <c r="D135" s="13" t="s">
        <v>16</v>
      </c>
      <c r="E135" s="13" t="s">
        <v>16</v>
      </c>
      <c r="F135" s="13" t="s">
        <v>16</v>
      </c>
      <c r="G135" s="13" t="s">
        <v>16</v>
      </c>
      <c r="H135" s="13" t="s">
        <v>16</v>
      </c>
      <c r="I135" s="13" t="s">
        <v>16</v>
      </c>
      <c r="J135" s="13" t="s">
        <v>16</v>
      </c>
      <c r="K135" s="13" t="s">
        <v>16</v>
      </c>
      <c r="L135" s="13" t="s">
        <v>16</v>
      </c>
      <c r="M135" s="13" t="s">
        <v>16</v>
      </c>
      <c r="N135" s="13" t="s">
        <v>16</v>
      </c>
      <c r="O135" s="13" t="s">
        <v>16</v>
      </c>
      <c r="P135" s="13" t="s">
        <v>16</v>
      </c>
      <c r="Q135" s="13" t="s">
        <v>16</v>
      </c>
      <c r="R135" s="13" t="s">
        <v>16</v>
      </c>
      <c r="S135" s="13" t="s">
        <v>16</v>
      </c>
      <c r="T135" s="13" t="s">
        <v>16</v>
      </c>
      <c r="U135" s="13" t="s">
        <v>16</v>
      </c>
      <c r="V135" s="13" t="s">
        <v>16</v>
      </c>
      <c r="W135" s="13" t="s">
        <v>16</v>
      </c>
      <c r="X135" s="13" t="s">
        <v>16</v>
      </c>
      <c r="Y135" s="13" t="s">
        <v>16</v>
      </c>
      <c r="Z135" s="13" t="s">
        <v>16</v>
      </c>
      <c r="AA135" s="13" t="s">
        <v>16</v>
      </c>
      <c r="AB135" s="14" t="s">
        <v>16</v>
      </c>
      <c r="AC135" s="12">
        <v>101.63376985822157</v>
      </c>
      <c r="AD135" s="13">
        <v>103.5388578184745</v>
      </c>
      <c r="AE135" s="13">
        <v>82.851672481259556</v>
      </c>
      <c r="AF135" s="14">
        <v>80.959052908701153</v>
      </c>
      <c r="AG135" s="12">
        <v>90.017110053641318</v>
      </c>
      <c r="AH135" s="13">
        <v>139.6805300307924</v>
      </c>
      <c r="AI135" s="14">
        <v>111.49480427772534</v>
      </c>
      <c r="AJ135" s="14">
        <v>91.278283778246461</v>
      </c>
    </row>
    <row r="136" spans="1:36" ht="15" thickBot="1" x14ac:dyDescent="0.4">
      <c r="A136" s="15">
        <v>43070</v>
      </c>
      <c r="B136" s="16" t="s">
        <v>16</v>
      </c>
      <c r="C136" s="17" t="s">
        <v>16</v>
      </c>
      <c r="D136" s="17" t="s">
        <v>16</v>
      </c>
      <c r="E136" s="17" t="s">
        <v>16</v>
      </c>
      <c r="F136" s="17" t="s">
        <v>16</v>
      </c>
      <c r="G136" s="17" t="s">
        <v>16</v>
      </c>
      <c r="H136" s="17" t="s">
        <v>16</v>
      </c>
      <c r="I136" s="17" t="s">
        <v>16</v>
      </c>
      <c r="J136" s="17" t="s">
        <v>16</v>
      </c>
      <c r="K136" s="17" t="s">
        <v>16</v>
      </c>
      <c r="L136" s="17" t="s">
        <v>16</v>
      </c>
      <c r="M136" s="17" t="s">
        <v>16</v>
      </c>
      <c r="N136" s="17" t="s">
        <v>16</v>
      </c>
      <c r="O136" s="17" t="s">
        <v>16</v>
      </c>
      <c r="P136" s="17" t="s">
        <v>16</v>
      </c>
      <c r="Q136" s="17" t="s">
        <v>16</v>
      </c>
      <c r="R136" s="17" t="s">
        <v>16</v>
      </c>
      <c r="S136" s="17" t="s">
        <v>16</v>
      </c>
      <c r="T136" s="17" t="s">
        <v>16</v>
      </c>
      <c r="U136" s="17" t="s">
        <v>16</v>
      </c>
      <c r="V136" s="17" t="s">
        <v>16</v>
      </c>
      <c r="W136" s="17" t="s">
        <v>16</v>
      </c>
      <c r="X136" s="17" t="s">
        <v>16</v>
      </c>
      <c r="Y136" s="17" t="s">
        <v>16</v>
      </c>
      <c r="Z136" s="17" t="s">
        <v>16</v>
      </c>
      <c r="AA136" s="17" t="s">
        <v>16</v>
      </c>
      <c r="AB136" s="18" t="s">
        <v>16</v>
      </c>
      <c r="AC136" s="16">
        <v>102.90435862496497</v>
      </c>
      <c r="AD136" s="17">
        <v>100.82212730484517</v>
      </c>
      <c r="AE136" s="17">
        <v>86.27119476525074</v>
      </c>
      <c r="AF136" s="18">
        <v>76.439407617136055</v>
      </c>
      <c r="AG136" s="16">
        <v>90.739077111676949</v>
      </c>
      <c r="AH136" s="17">
        <v>139.4528048894075</v>
      </c>
      <c r="AI136" s="18">
        <v>113.62476893037245</v>
      </c>
      <c r="AJ136" s="18">
        <v>91.988815544602289</v>
      </c>
    </row>
    <row r="137" spans="1:36" x14ac:dyDescent="0.35">
      <c r="A137" s="7">
        <v>43102</v>
      </c>
      <c r="B137" s="8" t="s">
        <v>16</v>
      </c>
      <c r="C137" s="9" t="s">
        <v>16</v>
      </c>
      <c r="D137" s="9" t="s">
        <v>16</v>
      </c>
      <c r="E137" s="9" t="s">
        <v>16</v>
      </c>
      <c r="F137" s="9" t="s">
        <v>16</v>
      </c>
      <c r="G137" s="9" t="s">
        <v>16</v>
      </c>
      <c r="H137" s="9" t="s">
        <v>16</v>
      </c>
      <c r="I137" s="9" t="s">
        <v>16</v>
      </c>
      <c r="J137" s="9" t="s">
        <v>16</v>
      </c>
      <c r="K137" s="9" t="s">
        <v>16</v>
      </c>
      <c r="L137" s="9" t="s">
        <v>16</v>
      </c>
      <c r="M137" s="9" t="s">
        <v>16</v>
      </c>
      <c r="N137" s="9" t="s">
        <v>16</v>
      </c>
      <c r="O137" s="9" t="s">
        <v>16</v>
      </c>
      <c r="P137" s="9" t="s">
        <v>16</v>
      </c>
      <c r="Q137" s="9" t="s">
        <v>16</v>
      </c>
      <c r="R137" s="9" t="s">
        <v>16</v>
      </c>
      <c r="S137" s="9" t="s">
        <v>16</v>
      </c>
      <c r="T137" s="9" t="s">
        <v>16</v>
      </c>
      <c r="U137" s="9" t="s">
        <v>16</v>
      </c>
      <c r="V137" s="9" t="s">
        <v>16</v>
      </c>
      <c r="W137" s="9" t="s">
        <v>16</v>
      </c>
      <c r="X137" s="9" t="s">
        <v>16</v>
      </c>
      <c r="Y137" s="9" t="s">
        <v>16</v>
      </c>
      <c r="Z137" s="9" t="s">
        <v>16</v>
      </c>
      <c r="AA137" s="9" t="s">
        <v>16</v>
      </c>
      <c r="AB137" s="10" t="s">
        <v>16</v>
      </c>
      <c r="AC137" s="8">
        <v>113.02928449346534</v>
      </c>
      <c r="AD137" s="9">
        <v>108.40585865456175</v>
      </c>
      <c r="AE137" s="9">
        <v>87.464014019031652</v>
      </c>
      <c r="AF137" s="10">
        <v>83.143965033120367</v>
      </c>
      <c r="AG137" s="8">
        <v>96.742749558962956</v>
      </c>
      <c r="AH137" s="9">
        <v>86.572734695214933</v>
      </c>
      <c r="AI137" s="10">
        <v>91.379071462410536</v>
      </c>
      <c r="AJ137" s="10">
        <v>96.47477038383866</v>
      </c>
    </row>
    <row r="138" spans="1:36" x14ac:dyDescent="0.35">
      <c r="A138" s="11">
        <v>43132</v>
      </c>
      <c r="B138" s="12" t="s">
        <v>16</v>
      </c>
      <c r="C138" s="13" t="s">
        <v>16</v>
      </c>
      <c r="D138" s="13" t="s">
        <v>16</v>
      </c>
      <c r="E138" s="13" t="s">
        <v>16</v>
      </c>
      <c r="F138" s="13" t="s">
        <v>16</v>
      </c>
      <c r="G138" s="13" t="s">
        <v>16</v>
      </c>
      <c r="H138" s="13" t="s">
        <v>16</v>
      </c>
      <c r="I138" s="13" t="s">
        <v>16</v>
      </c>
      <c r="J138" s="13" t="s">
        <v>16</v>
      </c>
      <c r="K138" s="13" t="s">
        <v>16</v>
      </c>
      <c r="L138" s="13" t="s">
        <v>16</v>
      </c>
      <c r="M138" s="13" t="s">
        <v>16</v>
      </c>
      <c r="N138" s="13" t="s">
        <v>16</v>
      </c>
      <c r="O138" s="13" t="s">
        <v>16</v>
      </c>
      <c r="P138" s="13" t="s">
        <v>16</v>
      </c>
      <c r="Q138" s="13" t="s">
        <v>16</v>
      </c>
      <c r="R138" s="13" t="s">
        <v>16</v>
      </c>
      <c r="S138" s="13" t="s">
        <v>16</v>
      </c>
      <c r="T138" s="13" t="s">
        <v>16</v>
      </c>
      <c r="U138" s="13" t="s">
        <v>16</v>
      </c>
      <c r="V138" s="13" t="s">
        <v>16</v>
      </c>
      <c r="W138" s="13" t="s">
        <v>16</v>
      </c>
      <c r="X138" s="13" t="s">
        <v>16</v>
      </c>
      <c r="Y138" s="13" t="s">
        <v>16</v>
      </c>
      <c r="Z138" s="13" t="s">
        <v>16</v>
      </c>
      <c r="AA138" s="13" t="s">
        <v>16</v>
      </c>
      <c r="AB138" s="14" t="s">
        <v>16</v>
      </c>
      <c r="AC138" s="12">
        <v>92.368027999316567</v>
      </c>
      <c r="AD138" s="13">
        <v>94.069281739849984</v>
      </c>
      <c r="AE138" s="13">
        <v>72.697927594473271</v>
      </c>
      <c r="AF138" s="14">
        <v>77.138674222165307</v>
      </c>
      <c r="AG138" s="12">
        <v>81.511394401034323</v>
      </c>
      <c r="AH138" s="13">
        <v>87.184527925036647</v>
      </c>
      <c r="AI138" s="14">
        <v>89.982837742115549</v>
      </c>
      <c r="AJ138" s="14">
        <v>81.695804717639888</v>
      </c>
    </row>
    <row r="139" spans="1:36" x14ac:dyDescent="0.35">
      <c r="A139" s="11">
        <v>43160</v>
      </c>
      <c r="B139" s="12" t="s">
        <v>16</v>
      </c>
      <c r="C139" s="13" t="s">
        <v>16</v>
      </c>
      <c r="D139" s="13" t="s">
        <v>16</v>
      </c>
      <c r="E139" s="13" t="s">
        <v>16</v>
      </c>
      <c r="F139" s="13" t="s">
        <v>16</v>
      </c>
      <c r="G139" s="13" t="s">
        <v>16</v>
      </c>
      <c r="H139" s="13" t="s">
        <v>16</v>
      </c>
      <c r="I139" s="13" t="s">
        <v>16</v>
      </c>
      <c r="J139" s="13" t="s">
        <v>16</v>
      </c>
      <c r="K139" s="13" t="s">
        <v>16</v>
      </c>
      <c r="L139" s="13" t="s">
        <v>16</v>
      </c>
      <c r="M139" s="13" t="s">
        <v>16</v>
      </c>
      <c r="N139" s="13" t="s">
        <v>16</v>
      </c>
      <c r="O139" s="13" t="s">
        <v>16</v>
      </c>
      <c r="P139" s="13" t="s">
        <v>16</v>
      </c>
      <c r="Q139" s="13" t="s">
        <v>16</v>
      </c>
      <c r="R139" s="13" t="s">
        <v>16</v>
      </c>
      <c r="S139" s="13" t="s">
        <v>16</v>
      </c>
      <c r="T139" s="13" t="s">
        <v>16</v>
      </c>
      <c r="U139" s="13" t="s">
        <v>16</v>
      </c>
      <c r="V139" s="13" t="s">
        <v>16</v>
      </c>
      <c r="W139" s="13" t="s">
        <v>16</v>
      </c>
      <c r="X139" s="13" t="s">
        <v>16</v>
      </c>
      <c r="Y139" s="13" t="s">
        <v>16</v>
      </c>
      <c r="Z139" s="13" t="s">
        <v>16</v>
      </c>
      <c r="AA139" s="13" t="s">
        <v>16</v>
      </c>
      <c r="AB139" s="14" t="s">
        <v>16</v>
      </c>
      <c r="AC139" s="12">
        <v>109.60806897707138</v>
      </c>
      <c r="AD139" s="13">
        <v>106.91206080142946</v>
      </c>
      <c r="AE139" s="13">
        <v>89.443260653880458</v>
      </c>
      <c r="AF139" s="14">
        <v>102.71284191431359</v>
      </c>
      <c r="AG139" s="12">
        <v>97.042041048073159</v>
      </c>
      <c r="AH139" s="13">
        <v>92.200669034877279</v>
      </c>
      <c r="AI139" s="14">
        <v>91.277029861839566</v>
      </c>
      <c r="AJ139" s="14">
        <v>96.890659304675424</v>
      </c>
    </row>
    <row r="140" spans="1:36" x14ac:dyDescent="0.35">
      <c r="A140" s="11">
        <v>43191</v>
      </c>
      <c r="B140" s="12" t="s">
        <v>16</v>
      </c>
      <c r="C140" s="13" t="s">
        <v>16</v>
      </c>
      <c r="D140" s="13" t="s">
        <v>16</v>
      </c>
      <c r="E140" s="13" t="s">
        <v>16</v>
      </c>
      <c r="F140" s="13" t="s">
        <v>16</v>
      </c>
      <c r="G140" s="13" t="s">
        <v>16</v>
      </c>
      <c r="H140" s="13" t="s">
        <v>16</v>
      </c>
      <c r="I140" s="13" t="s">
        <v>16</v>
      </c>
      <c r="J140" s="13" t="s">
        <v>16</v>
      </c>
      <c r="K140" s="13" t="s">
        <v>16</v>
      </c>
      <c r="L140" s="13" t="s">
        <v>16</v>
      </c>
      <c r="M140" s="13" t="s">
        <v>16</v>
      </c>
      <c r="N140" s="13" t="s">
        <v>16</v>
      </c>
      <c r="O140" s="13" t="s">
        <v>16</v>
      </c>
      <c r="P140" s="13" t="s">
        <v>16</v>
      </c>
      <c r="Q140" s="13" t="s">
        <v>16</v>
      </c>
      <c r="R140" s="13" t="s">
        <v>16</v>
      </c>
      <c r="S140" s="13" t="s">
        <v>16</v>
      </c>
      <c r="T140" s="13" t="s">
        <v>16</v>
      </c>
      <c r="U140" s="13" t="s">
        <v>16</v>
      </c>
      <c r="V140" s="13" t="s">
        <v>16</v>
      </c>
      <c r="W140" s="13" t="s">
        <v>16</v>
      </c>
      <c r="X140" s="13" t="s">
        <v>16</v>
      </c>
      <c r="Y140" s="13" t="s">
        <v>16</v>
      </c>
      <c r="Z140" s="13" t="s">
        <v>16</v>
      </c>
      <c r="AA140" s="13" t="s">
        <v>16</v>
      </c>
      <c r="AB140" s="14" t="s">
        <v>16</v>
      </c>
      <c r="AC140" s="12">
        <v>105.84322543283885</v>
      </c>
      <c r="AD140" s="13">
        <v>98.384934659483505</v>
      </c>
      <c r="AE140" s="13">
        <v>76.566396943300049</v>
      </c>
      <c r="AF140" s="14">
        <v>76.688844718625361</v>
      </c>
      <c r="AG140" s="12">
        <v>86.259825890769548</v>
      </c>
      <c r="AH140" s="13">
        <v>93.457660623398311</v>
      </c>
      <c r="AI140" s="14">
        <v>90.338137425232546</v>
      </c>
      <c r="AJ140" s="14">
        <v>86.447499791594296</v>
      </c>
    </row>
    <row r="141" spans="1:36" x14ac:dyDescent="0.35">
      <c r="A141" s="11">
        <v>43221</v>
      </c>
      <c r="B141" s="12" t="s">
        <v>16</v>
      </c>
      <c r="C141" s="13" t="s">
        <v>16</v>
      </c>
      <c r="D141" s="13" t="s">
        <v>16</v>
      </c>
      <c r="E141" s="13" t="s">
        <v>16</v>
      </c>
      <c r="F141" s="13" t="s">
        <v>16</v>
      </c>
      <c r="G141" s="13" t="s">
        <v>16</v>
      </c>
      <c r="H141" s="13" t="s">
        <v>16</v>
      </c>
      <c r="I141" s="13" t="s">
        <v>16</v>
      </c>
      <c r="J141" s="13" t="s">
        <v>16</v>
      </c>
      <c r="K141" s="13" t="s">
        <v>16</v>
      </c>
      <c r="L141" s="13" t="s">
        <v>16</v>
      </c>
      <c r="M141" s="13" t="s">
        <v>16</v>
      </c>
      <c r="N141" s="13" t="s">
        <v>16</v>
      </c>
      <c r="O141" s="13" t="s">
        <v>16</v>
      </c>
      <c r="P141" s="13" t="s">
        <v>16</v>
      </c>
      <c r="Q141" s="13" t="s">
        <v>16</v>
      </c>
      <c r="R141" s="13" t="s">
        <v>16</v>
      </c>
      <c r="S141" s="13" t="s">
        <v>16</v>
      </c>
      <c r="T141" s="13" t="s">
        <v>16</v>
      </c>
      <c r="U141" s="13" t="s">
        <v>16</v>
      </c>
      <c r="V141" s="13" t="s">
        <v>16</v>
      </c>
      <c r="W141" s="13" t="s">
        <v>16</v>
      </c>
      <c r="X141" s="13" t="s">
        <v>16</v>
      </c>
      <c r="Y141" s="13" t="s">
        <v>16</v>
      </c>
      <c r="Z141" s="13" t="s">
        <v>16</v>
      </c>
      <c r="AA141" s="13" t="s">
        <v>16</v>
      </c>
      <c r="AB141" s="14" t="s">
        <v>16</v>
      </c>
      <c r="AC141" s="12">
        <v>96.577611007737232</v>
      </c>
      <c r="AD141" s="13">
        <v>96.028708626031801</v>
      </c>
      <c r="AE141" s="13">
        <v>76.226525797634253</v>
      </c>
      <c r="AF141" s="14">
        <v>79.521723975724953</v>
      </c>
      <c r="AG141" s="12">
        <v>84.4272540825107</v>
      </c>
      <c r="AH141" s="13">
        <v>91.289690792566546</v>
      </c>
      <c r="AI141" s="14">
        <v>89.619485443177211</v>
      </c>
      <c r="AJ141" s="14">
        <v>84.615264092966171</v>
      </c>
    </row>
    <row r="142" spans="1:36" x14ac:dyDescent="0.35">
      <c r="A142" s="11">
        <v>43252</v>
      </c>
      <c r="B142" s="12" t="s">
        <v>16</v>
      </c>
      <c r="C142" s="13" t="s">
        <v>16</v>
      </c>
      <c r="D142" s="13" t="s">
        <v>16</v>
      </c>
      <c r="E142" s="13" t="s">
        <v>16</v>
      </c>
      <c r="F142" s="13" t="s">
        <v>16</v>
      </c>
      <c r="G142" s="13" t="s">
        <v>16</v>
      </c>
      <c r="H142" s="13" t="s">
        <v>16</v>
      </c>
      <c r="I142" s="13" t="s">
        <v>16</v>
      </c>
      <c r="J142" s="13" t="s">
        <v>16</v>
      </c>
      <c r="K142" s="13" t="s">
        <v>16</v>
      </c>
      <c r="L142" s="13" t="s">
        <v>16</v>
      </c>
      <c r="M142" s="13" t="s">
        <v>16</v>
      </c>
      <c r="N142" s="13" t="s">
        <v>16</v>
      </c>
      <c r="O142" s="13" t="s">
        <v>16</v>
      </c>
      <c r="P142" s="13" t="s">
        <v>16</v>
      </c>
      <c r="Q142" s="13" t="s">
        <v>16</v>
      </c>
      <c r="R142" s="13" t="s">
        <v>16</v>
      </c>
      <c r="S142" s="13" t="s">
        <v>16</v>
      </c>
      <c r="T142" s="13" t="s">
        <v>16</v>
      </c>
      <c r="U142" s="13" t="s">
        <v>16</v>
      </c>
      <c r="V142" s="13" t="s">
        <v>16</v>
      </c>
      <c r="W142" s="13" t="s">
        <v>16</v>
      </c>
      <c r="X142" s="13" t="s">
        <v>16</v>
      </c>
      <c r="Y142" s="13" t="s">
        <v>16</v>
      </c>
      <c r="Z142" s="13" t="s">
        <v>16</v>
      </c>
      <c r="AA142" s="13" t="s">
        <v>16</v>
      </c>
      <c r="AB142" s="14" t="s">
        <v>16</v>
      </c>
      <c r="AC142" s="12">
        <v>95.826191888072231</v>
      </c>
      <c r="AD142" s="13">
        <v>95.011335260404522</v>
      </c>
      <c r="AE142" s="13">
        <v>74.91519263507017</v>
      </c>
      <c r="AF142" s="14">
        <v>78.395497359652055</v>
      </c>
      <c r="AG142" s="12">
        <v>83.421189833030326</v>
      </c>
      <c r="AH142" s="13">
        <v>84.374413392354157</v>
      </c>
      <c r="AI142" s="14">
        <v>89.873632176231737</v>
      </c>
      <c r="AJ142" s="14">
        <v>83.485628087938267</v>
      </c>
    </row>
    <row r="143" spans="1:36" x14ac:dyDescent="0.35">
      <c r="A143" s="11">
        <v>43282</v>
      </c>
      <c r="B143" s="12" t="s">
        <v>16</v>
      </c>
      <c r="C143" s="13" t="s">
        <v>16</v>
      </c>
      <c r="D143" s="13" t="s">
        <v>16</v>
      </c>
      <c r="E143" s="13" t="s">
        <v>16</v>
      </c>
      <c r="F143" s="13" t="s">
        <v>16</v>
      </c>
      <c r="G143" s="13" t="s">
        <v>16</v>
      </c>
      <c r="H143" s="13" t="s">
        <v>16</v>
      </c>
      <c r="I143" s="13" t="s">
        <v>16</v>
      </c>
      <c r="J143" s="13" t="s">
        <v>16</v>
      </c>
      <c r="K143" s="13" t="s">
        <v>16</v>
      </c>
      <c r="L143" s="13" t="s">
        <v>16</v>
      </c>
      <c r="M143" s="13" t="s">
        <v>16</v>
      </c>
      <c r="N143" s="13" t="s">
        <v>16</v>
      </c>
      <c r="O143" s="13" t="s">
        <v>16</v>
      </c>
      <c r="P143" s="13" t="s">
        <v>16</v>
      </c>
      <c r="Q143" s="13" t="s">
        <v>16</v>
      </c>
      <c r="R143" s="13" t="s">
        <v>16</v>
      </c>
      <c r="S143" s="13" t="s">
        <v>16</v>
      </c>
      <c r="T143" s="13" t="s">
        <v>16</v>
      </c>
      <c r="U143" s="13" t="s">
        <v>16</v>
      </c>
      <c r="V143" s="13" t="s">
        <v>16</v>
      </c>
      <c r="W143" s="13" t="s">
        <v>16</v>
      </c>
      <c r="X143" s="13" t="s">
        <v>16</v>
      </c>
      <c r="Y143" s="13" t="s">
        <v>16</v>
      </c>
      <c r="Z143" s="13" t="s">
        <v>16</v>
      </c>
      <c r="AA143" s="13" t="s">
        <v>16</v>
      </c>
      <c r="AB143" s="14" t="s">
        <v>16</v>
      </c>
      <c r="AC143" s="12">
        <v>99.383861811557693</v>
      </c>
      <c r="AD143" s="13">
        <v>98.984611209002693</v>
      </c>
      <c r="AE143" s="13">
        <v>77.959015110131929</v>
      </c>
      <c r="AF143" s="14">
        <v>81.61409515516408</v>
      </c>
      <c r="AG143" s="12">
        <v>86.969168737175295</v>
      </c>
      <c r="AH143" s="13">
        <v>82.860578847471416</v>
      </c>
      <c r="AI143" s="14">
        <v>89.505127121811881</v>
      </c>
      <c r="AJ143" s="14">
        <v>86.892634502616517</v>
      </c>
    </row>
    <row r="144" spans="1:36" x14ac:dyDescent="0.35">
      <c r="A144" s="11">
        <v>43313</v>
      </c>
      <c r="B144" s="12" t="s">
        <v>16</v>
      </c>
      <c r="C144" s="13" t="s">
        <v>16</v>
      </c>
      <c r="D144" s="13" t="s">
        <v>16</v>
      </c>
      <c r="E144" s="13" t="s">
        <v>16</v>
      </c>
      <c r="F144" s="13" t="s">
        <v>16</v>
      </c>
      <c r="G144" s="13" t="s">
        <v>16</v>
      </c>
      <c r="H144" s="13" t="s">
        <v>16</v>
      </c>
      <c r="I144" s="13" t="s">
        <v>16</v>
      </c>
      <c r="J144" s="13" t="s">
        <v>16</v>
      </c>
      <c r="K144" s="13" t="s">
        <v>16</v>
      </c>
      <c r="L144" s="13" t="s">
        <v>16</v>
      </c>
      <c r="M144" s="13" t="s">
        <v>16</v>
      </c>
      <c r="N144" s="13" t="s">
        <v>16</v>
      </c>
      <c r="O144" s="13" t="s">
        <v>16</v>
      </c>
      <c r="P144" s="13" t="s">
        <v>16</v>
      </c>
      <c r="Q144" s="13" t="s">
        <v>16</v>
      </c>
      <c r="R144" s="13" t="s">
        <v>16</v>
      </c>
      <c r="S144" s="13" t="s">
        <v>16</v>
      </c>
      <c r="T144" s="13" t="s">
        <v>16</v>
      </c>
      <c r="U144" s="13" t="s">
        <v>16</v>
      </c>
      <c r="V144" s="13" t="s">
        <v>16</v>
      </c>
      <c r="W144" s="13" t="s">
        <v>16</v>
      </c>
      <c r="X144" s="13" t="s">
        <v>16</v>
      </c>
      <c r="Y144" s="13" t="s">
        <v>16</v>
      </c>
      <c r="Z144" s="13" t="s">
        <v>16</v>
      </c>
      <c r="AA144" s="13" t="s">
        <v>16</v>
      </c>
      <c r="AB144" s="14" t="s">
        <v>16</v>
      </c>
      <c r="AC144" s="12">
        <v>106.35404132736103</v>
      </c>
      <c r="AD144" s="13">
        <v>103.90822620030356</v>
      </c>
      <c r="AE144" s="13">
        <v>82.961382786692795</v>
      </c>
      <c r="AF144" s="14">
        <v>89.54112123427204</v>
      </c>
      <c r="AG144" s="12">
        <v>92.223894522788555</v>
      </c>
      <c r="AH144" s="13">
        <v>83.517412411266903</v>
      </c>
      <c r="AI144" s="14">
        <v>90.006385825067071</v>
      </c>
      <c r="AJ144" s="14">
        <v>92.01087575624716</v>
      </c>
    </row>
    <row r="145" spans="1:36" x14ac:dyDescent="0.35">
      <c r="A145" s="11">
        <v>43344</v>
      </c>
      <c r="B145" s="19" t="s">
        <v>16</v>
      </c>
      <c r="C145" s="20" t="s">
        <v>16</v>
      </c>
      <c r="D145" s="20" t="s">
        <v>16</v>
      </c>
      <c r="E145" s="20" t="s">
        <v>16</v>
      </c>
      <c r="F145" s="20" t="s">
        <v>16</v>
      </c>
      <c r="G145" s="20" t="s">
        <v>16</v>
      </c>
      <c r="H145" s="20" t="s">
        <v>16</v>
      </c>
      <c r="I145" s="20" t="s">
        <v>16</v>
      </c>
      <c r="J145" s="20" t="s">
        <v>16</v>
      </c>
      <c r="K145" s="20" t="s">
        <v>16</v>
      </c>
      <c r="L145" s="20" t="s">
        <v>16</v>
      </c>
      <c r="M145" s="20" t="s">
        <v>16</v>
      </c>
      <c r="N145" s="20" t="s">
        <v>16</v>
      </c>
      <c r="O145" s="20" t="s">
        <v>16</v>
      </c>
      <c r="P145" s="20" t="s">
        <v>16</v>
      </c>
      <c r="Q145" s="20" t="s">
        <v>16</v>
      </c>
      <c r="R145" s="20" t="s">
        <v>16</v>
      </c>
      <c r="S145" s="20" t="s">
        <v>16</v>
      </c>
      <c r="T145" s="20" t="s">
        <v>16</v>
      </c>
      <c r="U145" s="20" t="s">
        <v>16</v>
      </c>
      <c r="V145" s="20" t="s">
        <v>16</v>
      </c>
      <c r="W145" s="20" t="s">
        <v>16</v>
      </c>
      <c r="X145" s="20" t="s">
        <v>16</v>
      </c>
      <c r="Y145" s="20" t="s">
        <v>16</v>
      </c>
      <c r="Z145" s="20" t="s">
        <v>16</v>
      </c>
      <c r="AA145" s="20" t="s">
        <v>16</v>
      </c>
      <c r="AB145" s="21" t="s">
        <v>16</v>
      </c>
      <c r="AC145" s="19">
        <v>92.902200535195007</v>
      </c>
      <c r="AD145" s="20">
        <v>92.101494229865423</v>
      </c>
      <c r="AE145" s="20">
        <v>72.595187022572304</v>
      </c>
      <c r="AF145" s="21">
        <v>80.458314500086473</v>
      </c>
      <c r="AG145" s="19">
        <v>80.542384730179592</v>
      </c>
      <c r="AH145" s="20">
        <v>93.284856662145629</v>
      </c>
      <c r="AI145" s="21">
        <v>103.08046664180085</v>
      </c>
      <c r="AJ145" s="21">
        <v>80.983816142184892</v>
      </c>
    </row>
    <row r="146" spans="1:36" x14ac:dyDescent="0.35">
      <c r="A146" s="11">
        <v>43374</v>
      </c>
      <c r="B146" s="12" t="s">
        <v>16</v>
      </c>
      <c r="C146" s="13" t="s">
        <v>16</v>
      </c>
      <c r="D146" s="13" t="s">
        <v>16</v>
      </c>
      <c r="E146" s="13" t="s">
        <v>16</v>
      </c>
      <c r="F146" s="13" t="s">
        <v>16</v>
      </c>
      <c r="G146" s="13" t="s">
        <v>16</v>
      </c>
      <c r="H146" s="13" t="s">
        <v>16</v>
      </c>
      <c r="I146" s="13" t="s">
        <v>16</v>
      </c>
      <c r="J146" s="13" t="s">
        <v>16</v>
      </c>
      <c r="K146" s="13" t="s">
        <v>16</v>
      </c>
      <c r="L146" s="13" t="s">
        <v>16</v>
      </c>
      <c r="M146" s="13" t="s">
        <v>16</v>
      </c>
      <c r="N146" s="13" t="s">
        <v>16</v>
      </c>
      <c r="O146" s="13" t="s">
        <v>16</v>
      </c>
      <c r="P146" s="13" t="s">
        <v>16</v>
      </c>
      <c r="Q146" s="13" t="s">
        <v>16</v>
      </c>
      <c r="R146" s="13" t="s">
        <v>16</v>
      </c>
      <c r="S146" s="13" t="s">
        <v>16</v>
      </c>
      <c r="T146" s="13" t="s">
        <v>16</v>
      </c>
      <c r="U146" s="13" t="s">
        <v>16</v>
      </c>
      <c r="V146" s="13" t="s">
        <v>16</v>
      </c>
      <c r="W146" s="13" t="s">
        <v>16</v>
      </c>
      <c r="X146" s="13" t="s">
        <v>16</v>
      </c>
      <c r="Y146" s="13" t="s">
        <v>16</v>
      </c>
      <c r="Z146" s="13" t="s">
        <v>16</v>
      </c>
      <c r="AA146" s="13" t="s">
        <v>16</v>
      </c>
      <c r="AB146" s="14" t="s">
        <v>16</v>
      </c>
      <c r="AC146" s="12">
        <v>100.51890125047912</v>
      </c>
      <c r="AD146" s="13">
        <v>100.05142167423726</v>
      </c>
      <c r="AE146" s="13">
        <v>82.192032218755628</v>
      </c>
      <c r="AF146" s="14">
        <v>86.93425620926206</v>
      </c>
      <c r="AG146" s="12">
        <v>89.24871936206128</v>
      </c>
      <c r="AH146" s="13">
        <v>99.05010632885552</v>
      </c>
      <c r="AI146" s="14">
        <v>108.4835012054689</v>
      </c>
      <c r="AJ146" s="14">
        <v>89.600869346748766</v>
      </c>
    </row>
    <row r="147" spans="1:36" x14ac:dyDescent="0.35">
      <c r="A147" s="11">
        <v>43405</v>
      </c>
      <c r="B147" s="12" t="s">
        <v>16</v>
      </c>
      <c r="C147" s="13" t="s">
        <v>16</v>
      </c>
      <c r="D147" s="13" t="s">
        <v>16</v>
      </c>
      <c r="E147" s="13" t="s">
        <v>16</v>
      </c>
      <c r="F147" s="13" t="s">
        <v>16</v>
      </c>
      <c r="G147" s="13" t="s">
        <v>16</v>
      </c>
      <c r="H147" s="13" t="s">
        <v>16</v>
      </c>
      <c r="I147" s="13" t="s">
        <v>16</v>
      </c>
      <c r="J147" s="13" t="s">
        <v>16</v>
      </c>
      <c r="K147" s="13" t="s">
        <v>16</v>
      </c>
      <c r="L147" s="13" t="s">
        <v>16</v>
      </c>
      <c r="M147" s="13" t="s">
        <v>16</v>
      </c>
      <c r="N147" s="13" t="s">
        <v>16</v>
      </c>
      <c r="O147" s="13" t="s">
        <v>16</v>
      </c>
      <c r="P147" s="13" t="s">
        <v>16</v>
      </c>
      <c r="Q147" s="13" t="s">
        <v>16</v>
      </c>
      <c r="R147" s="13" t="s">
        <v>16</v>
      </c>
      <c r="S147" s="13" t="s">
        <v>16</v>
      </c>
      <c r="T147" s="13" t="s">
        <v>16</v>
      </c>
      <c r="U147" s="13" t="s">
        <v>16</v>
      </c>
      <c r="V147" s="13" t="s">
        <v>16</v>
      </c>
      <c r="W147" s="13" t="s">
        <v>16</v>
      </c>
      <c r="X147" s="13" t="s">
        <v>16</v>
      </c>
      <c r="Y147" s="13" t="s">
        <v>16</v>
      </c>
      <c r="Z147" s="13" t="s">
        <v>16</v>
      </c>
      <c r="AA147" s="13" t="s">
        <v>16</v>
      </c>
      <c r="AB147" s="14" t="s">
        <v>16</v>
      </c>
      <c r="AC147" s="12">
        <v>95.129902061351856</v>
      </c>
      <c r="AD147" s="13">
        <v>94.196009529387894</v>
      </c>
      <c r="AE147" s="13">
        <v>75.307973290312447</v>
      </c>
      <c r="AF147" s="14">
        <v>79.328252008965322</v>
      </c>
      <c r="AG147" s="12">
        <v>82.733545370105233</v>
      </c>
      <c r="AH147" s="13">
        <v>100.47815824643472</v>
      </c>
      <c r="AI147" s="14">
        <v>110.40129145111548</v>
      </c>
      <c r="AJ147" s="14">
        <v>83.322966000620283</v>
      </c>
    </row>
    <row r="148" spans="1:36" ht="15" thickBot="1" x14ac:dyDescent="0.4">
      <c r="A148" s="15">
        <v>43435</v>
      </c>
      <c r="B148" s="16" t="s">
        <v>16</v>
      </c>
      <c r="C148" s="17" t="s">
        <v>16</v>
      </c>
      <c r="D148" s="17" t="s">
        <v>16</v>
      </c>
      <c r="E148" s="17" t="s">
        <v>16</v>
      </c>
      <c r="F148" s="17" t="s">
        <v>16</v>
      </c>
      <c r="G148" s="17" t="s">
        <v>16</v>
      </c>
      <c r="H148" s="17" t="s">
        <v>16</v>
      </c>
      <c r="I148" s="17" t="s">
        <v>16</v>
      </c>
      <c r="J148" s="17" t="s">
        <v>16</v>
      </c>
      <c r="K148" s="17" t="s">
        <v>16</v>
      </c>
      <c r="L148" s="17" t="s">
        <v>16</v>
      </c>
      <c r="M148" s="17" t="s">
        <v>16</v>
      </c>
      <c r="N148" s="17" t="s">
        <v>16</v>
      </c>
      <c r="O148" s="17" t="s">
        <v>16</v>
      </c>
      <c r="P148" s="17" t="s">
        <v>16</v>
      </c>
      <c r="Q148" s="17" t="s">
        <v>16</v>
      </c>
      <c r="R148" s="17" t="s">
        <v>16</v>
      </c>
      <c r="S148" s="17" t="s">
        <v>16</v>
      </c>
      <c r="T148" s="17" t="s">
        <v>16</v>
      </c>
      <c r="U148" s="17" t="s">
        <v>16</v>
      </c>
      <c r="V148" s="17" t="s">
        <v>16</v>
      </c>
      <c r="W148" s="17" t="s">
        <v>16</v>
      </c>
      <c r="X148" s="17" t="s">
        <v>16</v>
      </c>
      <c r="Y148" s="17" t="s">
        <v>16</v>
      </c>
      <c r="Z148" s="17" t="s">
        <v>16</v>
      </c>
      <c r="AA148" s="17" t="s">
        <v>16</v>
      </c>
      <c r="AB148" s="18" t="s">
        <v>16</v>
      </c>
      <c r="AC148" s="16">
        <v>83.319690302963863</v>
      </c>
      <c r="AD148" s="17">
        <v>82.032643459273572</v>
      </c>
      <c r="AE148" s="17">
        <v>68.281638600941562</v>
      </c>
      <c r="AF148" s="18">
        <v>70.522464677125157</v>
      </c>
      <c r="AG148" s="16">
        <v>72.992626233175102</v>
      </c>
      <c r="AH148" s="17">
        <v>105.09091559525311</v>
      </c>
      <c r="AI148" s="18">
        <v>111.17042414698403</v>
      </c>
      <c r="AJ148" s="18">
        <v>73.97761612991772</v>
      </c>
    </row>
    <row r="149" spans="1:36" x14ac:dyDescent="0.35">
      <c r="A149" s="7">
        <v>43467</v>
      </c>
      <c r="B149" s="8" t="s">
        <v>16</v>
      </c>
      <c r="C149" s="9" t="s">
        <v>16</v>
      </c>
      <c r="D149" s="9" t="s">
        <v>16</v>
      </c>
      <c r="E149" s="9" t="s">
        <v>16</v>
      </c>
      <c r="F149" s="9" t="s">
        <v>16</v>
      </c>
      <c r="G149" s="9" t="s">
        <v>16</v>
      </c>
      <c r="H149" s="9" t="s">
        <v>16</v>
      </c>
      <c r="I149" s="9" t="s">
        <v>16</v>
      </c>
      <c r="J149" s="9" t="s">
        <v>16</v>
      </c>
      <c r="K149" s="9" t="s">
        <v>16</v>
      </c>
      <c r="L149" s="9" t="s">
        <v>16</v>
      </c>
      <c r="M149" s="9" t="s">
        <v>16</v>
      </c>
      <c r="N149" s="9" t="s">
        <v>16</v>
      </c>
      <c r="O149" s="9" t="s">
        <v>16</v>
      </c>
      <c r="P149" s="9" t="s">
        <v>16</v>
      </c>
      <c r="Q149" s="9" t="s">
        <v>16</v>
      </c>
      <c r="R149" s="9" t="s">
        <v>16</v>
      </c>
      <c r="S149" s="9" t="s">
        <v>16</v>
      </c>
      <c r="T149" s="9" t="s">
        <v>16</v>
      </c>
      <c r="U149" s="9" t="s">
        <v>16</v>
      </c>
      <c r="V149" s="9" t="s">
        <v>16</v>
      </c>
      <c r="W149" s="9" t="s">
        <v>16</v>
      </c>
      <c r="X149" s="9" t="s">
        <v>16</v>
      </c>
      <c r="Y149" s="9" t="s">
        <v>16</v>
      </c>
      <c r="Z149" s="9" t="s">
        <v>16</v>
      </c>
      <c r="AA149" s="9" t="s">
        <v>16</v>
      </c>
      <c r="AB149" s="10" t="s">
        <v>16</v>
      </c>
      <c r="AC149" s="8">
        <v>102.11033944325897</v>
      </c>
      <c r="AD149" s="9">
        <v>98.956966759993719</v>
      </c>
      <c r="AE149" s="9">
        <v>83.051223955613935</v>
      </c>
      <c r="AF149" s="10">
        <v>85.760392899905966</v>
      </c>
      <c r="AG149" s="8">
        <v>89.308017561678284</v>
      </c>
      <c r="AH149" s="9">
        <v>102.35333912233975</v>
      </c>
      <c r="AI149" s="10">
        <v>108.16244707671244</v>
      </c>
      <c r="AJ149" s="10">
        <v>89.730198866817901</v>
      </c>
    </row>
    <row r="150" spans="1:36" x14ac:dyDescent="0.35">
      <c r="A150" s="11">
        <v>43497</v>
      </c>
      <c r="B150" s="12" t="s">
        <v>16</v>
      </c>
      <c r="C150" s="13" t="s">
        <v>16</v>
      </c>
      <c r="D150" s="13" t="s">
        <v>16</v>
      </c>
      <c r="E150" s="13" t="s">
        <v>16</v>
      </c>
      <c r="F150" s="13" t="s">
        <v>16</v>
      </c>
      <c r="G150" s="13" t="s">
        <v>16</v>
      </c>
      <c r="H150" s="13" t="s">
        <v>16</v>
      </c>
      <c r="I150" s="13" t="s">
        <v>16</v>
      </c>
      <c r="J150" s="13" t="s">
        <v>16</v>
      </c>
      <c r="K150" s="13" t="s">
        <v>16</v>
      </c>
      <c r="L150" s="13" t="s">
        <v>16</v>
      </c>
      <c r="M150" s="13" t="s">
        <v>16</v>
      </c>
      <c r="N150" s="13" t="s">
        <v>16</v>
      </c>
      <c r="O150" s="13" t="s">
        <v>16</v>
      </c>
      <c r="P150" s="13" t="s">
        <v>16</v>
      </c>
      <c r="Q150" s="13" t="s">
        <v>16</v>
      </c>
      <c r="R150" s="13" t="s">
        <v>16</v>
      </c>
      <c r="S150" s="13" t="s">
        <v>16</v>
      </c>
      <c r="T150" s="13" t="s">
        <v>16</v>
      </c>
      <c r="U150" s="13" t="s">
        <v>16</v>
      </c>
      <c r="V150" s="13" t="s">
        <v>16</v>
      </c>
      <c r="W150" s="13" t="s">
        <v>16</v>
      </c>
      <c r="X150" s="13" t="s">
        <v>16</v>
      </c>
      <c r="Y150" s="13" t="s">
        <v>16</v>
      </c>
      <c r="Z150" s="13" t="s">
        <v>16</v>
      </c>
      <c r="AA150" s="13" t="s">
        <v>16</v>
      </c>
      <c r="AB150" s="14" t="s">
        <v>16</v>
      </c>
      <c r="AC150" s="12">
        <v>104.74841699091067</v>
      </c>
      <c r="AD150" s="13">
        <v>102.34535537748428</v>
      </c>
      <c r="AE150" s="13">
        <v>85.918838665815358</v>
      </c>
      <c r="AF150" s="14">
        <v>84.272564503646421</v>
      </c>
      <c r="AG150" s="12">
        <v>92.28694063370547</v>
      </c>
      <c r="AH150" s="13">
        <v>104.28507182004282</v>
      </c>
      <c r="AI150" s="14">
        <v>109.5250395948911</v>
      </c>
      <c r="AJ150" s="14">
        <v>92.674251458863509</v>
      </c>
    </row>
    <row r="151" spans="1:36" x14ac:dyDescent="0.35">
      <c r="A151" s="11">
        <v>43525</v>
      </c>
      <c r="B151" s="12" t="s">
        <v>16</v>
      </c>
      <c r="C151" s="13" t="s">
        <v>16</v>
      </c>
      <c r="D151" s="13" t="s">
        <v>16</v>
      </c>
      <c r="E151" s="13" t="s">
        <v>16</v>
      </c>
      <c r="F151" s="13" t="s">
        <v>16</v>
      </c>
      <c r="G151" s="13" t="s">
        <v>16</v>
      </c>
      <c r="H151" s="13" t="s">
        <v>16</v>
      </c>
      <c r="I151" s="13" t="s">
        <v>16</v>
      </c>
      <c r="J151" s="13" t="s">
        <v>16</v>
      </c>
      <c r="K151" s="13" t="s">
        <v>16</v>
      </c>
      <c r="L151" s="13" t="s">
        <v>16</v>
      </c>
      <c r="M151" s="13" t="s">
        <v>16</v>
      </c>
      <c r="N151" s="13" t="s">
        <v>16</v>
      </c>
      <c r="O151" s="13" t="s">
        <v>16</v>
      </c>
      <c r="P151" s="13" t="s">
        <v>16</v>
      </c>
      <c r="Q151" s="13" t="s">
        <v>16</v>
      </c>
      <c r="R151" s="13" t="s">
        <v>16</v>
      </c>
      <c r="S151" s="13" t="s">
        <v>16</v>
      </c>
      <c r="T151" s="13" t="s">
        <v>16</v>
      </c>
      <c r="U151" s="13" t="s">
        <v>16</v>
      </c>
      <c r="V151" s="13" t="s">
        <v>16</v>
      </c>
      <c r="W151" s="13" t="s">
        <v>16</v>
      </c>
      <c r="X151" s="13" t="s">
        <v>16</v>
      </c>
      <c r="Y151" s="13" t="s">
        <v>16</v>
      </c>
      <c r="Z151" s="13" t="s">
        <v>16</v>
      </c>
      <c r="AA151" s="13" t="s">
        <v>16</v>
      </c>
      <c r="AB151" s="14" t="s">
        <v>16</v>
      </c>
      <c r="AC151" s="12">
        <v>100.40536877453461</v>
      </c>
      <c r="AD151" s="13">
        <v>100.52897706540277</v>
      </c>
      <c r="AE151" s="13">
        <v>81.69422224191095</v>
      </c>
      <c r="AF151" s="14">
        <v>83.165133642181644</v>
      </c>
      <c r="AG151" s="12">
        <v>88.817077882516116</v>
      </c>
      <c r="AH151" s="13">
        <v>110.76596168610091</v>
      </c>
      <c r="AI151" s="14">
        <v>111.9421919096531</v>
      </c>
      <c r="AJ151" s="14">
        <v>89.468730688393137</v>
      </c>
    </row>
    <row r="152" spans="1:36" x14ac:dyDescent="0.35">
      <c r="A152" s="11">
        <v>43556</v>
      </c>
      <c r="B152" s="12" t="s">
        <v>16</v>
      </c>
      <c r="C152" s="13" t="s">
        <v>16</v>
      </c>
      <c r="D152" s="13" t="s">
        <v>16</v>
      </c>
      <c r="E152" s="13" t="s">
        <v>16</v>
      </c>
      <c r="F152" s="13" t="s">
        <v>16</v>
      </c>
      <c r="G152" s="13" t="s">
        <v>16</v>
      </c>
      <c r="H152" s="13" t="s">
        <v>16</v>
      </c>
      <c r="I152" s="13" t="s">
        <v>16</v>
      </c>
      <c r="J152" s="13" t="s">
        <v>16</v>
      </c>
      <c r="K152" s="13" t="s">
        <v>16</v>
      </c>
      <c r="L152" s="13" t="s">
        <v>16</v>
      </c>
      <c r="M152" s="13" t="s">
        <v>16</v>
      </c>
      <c r="N152" s="13" t="s">
        <v>16</v>
      </c>
      <c r="O152" s="13" t="s">
        <v>16</v>
      </c>
      <c r="P152" s="13" t="s">
        <v>16</v>
      </c>
      <c r="Q152" s="13" t="s">
        <v>16</v>
      </c>
      <c r="R152" s="13" t="s">
        <v>16</v>
      </c>
      <c r="S152" s="13" t="s">
        <v>16</v>
      </c>
      <c r="T152" s="13" t="s">
        <v>16</v>
      </c>
      <c r="U152" s="13" t="s">
        <v>16</v>
      </c>
      <c r="V152" s="13" t="s">
        <v>16</v>
      </c>
      <c r="W152" s="13" t="s">
        <v>16</v>
      </c>
      <c r="X152" s="13" t="s">
        <v>16</v>
      </c>
      <c r="Y152" s="13" t="s">
        <v>16</v>
      </c>
      <c r="Z152" s="13" t="s">
        <v>16</v>
      </c>
      <c r="AA152" s="13" t="s">
        <v>16</v>
      </c>
      <c r="AB152" s="14" t="s">
        <v>16</v>
      </c>
      <c r="AC152" s="12">
        <v>105.03705813661644</v>
      </c>
      <c r="AD152" s="13">
        <v>105.20999908430028</v>
      </c>
      <c r="AE152" s="13">
        <v>89.396007771799347</v>
      </c>
      <c r="AF152" s="14">
        <v>88.057394066223324</v>
      </c>
      <c r="AG152" s="12">
        <v>95.253513806116842</v>
      </c>
      <c r="AH152" s="13">
        <v>105.65735540737219</v>
      </c>
      <c r="AI152" s="14">
        <v>111.61578451948591</v>
      </c>
      <c r="AJ152" s="14">
        <v>95.598882639162483</v>
      </c>
    </row>
    <row r="153" spans="1:36" x14ac:dyDescent="0.35">
      <c r="A153" s="11">
        <v>43586</v>
      </c>
      <c r="B153" s="12" t="s">
        <v>16</v>
      </c>
      <c r="C153" s="13" t="s">
        <v>16</v>
      </c>
      <c r="D153" s="13" t="s">
        <v>16</v>
      </c>
      <c r="E153" s="13" t="s">
        <v>16</v>
      </c>
      <c r="F153" s="13" t="s">
        <v>16</v>
      </c>
      <c r="G153" s="13" t="s">
        <v>16</v>
      </c>
      <c r="H153" s="13" t="s">
        <v>16</v>
      </c>
      <c r="I153" s="13" t="s">
        <v>16</v>
      </c>
      <c r="J153" s="13" t="s">
        <v>16</v>
      </c>
      <c r="K153" s="13" t="s">
        <v>16</v>
      </c>
      <c r="L153" s="13" t="s">
        <v>16</v>
      </c>
      <c r="M153" s="13" t="s">
        <v>16</v>
      </c>
      <c r="N153" s="13" t="s">
        <v>16</v>
      </c>
      <c r="O153" s="13" t="s">
        <v>16</v>
      </c>
      <c r="P153" s="13" t="s">
        <v>16</v>
      </c>
      <c r="Q153" s="13" t="s">
        <v>16</v>
      </c>
      <c r="R153" s="13" t="s">
        <v>16</v>
      </c>
      <c r="S153" s="13" t="s">
        <v>16</v>
      </c>
      <c r="T153" s="13" t="s">
        <v>16</v>
      </c>
      <c r="U153" s="13" t="s">
        <v>16</v>
      </c>
      <c r="V153" s="13" t="s">
        <v>16</v>
      </c>
      <c r="W153" s="13" t="s">
        <v>16</v>
      </c>
      <c r="X153" s="13" t="s">
        <v>16</v>
      </c>
      <c r="Y153" s="13" t="s">
        <v>16</v>
      </c>
      <c r="Z153" s="13" t="s">
        <v>16</v>
      </c>
      <c r="AA153" s="13" t="s">
        <v>16</v>
      </c>
      <c r="AB153" s="14" t="s">
        <v>16</v>
      </c>
      <c r="AC153" s="12">
        <v>110.88905534244532</v>
      </c>
      <c r="AD153" s="13">
        <v>108.81343256508084</v>
      </c>
      <c r="AE153" s="13">
        <v>95.860820871633578</v>
      </c>
      <c r="AF153" s="14">
        <v>97.795196881889538</v>
      </c>
      <c r="AG153" s="12">
        <v>100.6596174289963</v>
      </c>
      <c r="AH153" s="13">
        <v>106.76772832958237</v>
      </c>
      <c r="AI153" s="14">
        <v>111.95266282311076</v>
      </c>
      <c r="AJ153" s="14">
        <v>100.87305681886907</v>
      </c>
    </row>
    <row r="154" spans="1:36" x14ac:dyDescent="0.35">
      <c r="A154" s="11">
        <v>43617</v>
      </c>
      <c r="B154" s="12" t="s">
        <v>16</v>
      </c>
      <c r="C154" s="13" t="s">
        <v>16</v>
      </c>
      <c r="D154" s="13" t="s">
        <v>16</v>
      </c>
      <c r="E154" s="13" t="s">
        <v>16</v>
      </c>
      <c r="F154" s="13" t="s">
        <v>16</v>
      </c>
      <c r="G154" s="13" t="s">
        <v>16</v>
      </c>
      <c r="H154" s="13" t="s">
        <v>16</v>
      </c>
      <c r="I154" s="13" t="s">
        <v>16</v>
      </c>
      <c r="J154" s="13" t="s">
        <v>16</v>
      </c>
      <c r="K154" s="13" t="s">
        <v>16</v>
      </c>
      <c r="L154" s="13" t="s">
        <v>16</v>
      </c>
      <c r="M154" s="13" t="s">
        <v>16</v>
      </c>
      <c r="N154" s="13" t="s">
        <v>16</v>
      </c>
      <c r="O154" s="13" t="s">
        <v>16</v>
      </c>
      <c r="P154" s="13" t="s">
        <v>16</v>
      </c>
      <c r="Q154" s="13" t="s">
        <v>16</v>
      </c>
      <c r="R154" s="13" t="s">
        <v>16</v>
      </c>
      <c r="S154" s="13" t="s">
        <v>16</v>
      </c>
      <c r="T154" s="13" t="s">
        <v>16</v>
      </c>
      <c r="U154" s="13" t="s">
        <v>16</v>
      </c>
      <c r="V154" s="13" t="s">
        <v>16</v>
      </c>
      <c r="W154" s="13" t="s">
        <v>16</v>
      </c>
      <c r="X154" s="13" t="s">
        <v>16</v>
      </c>
      <c r="Y154" s="13" t="s">
        <v>16</v>
      </c>
      <c r="Z154" s="13" t="s">
        <v>16</v>
      </c>
      <c r="AA154" s="13" t="s">
        <v>16</v>
      </c>
      <c r="AB154" s="14" t="s">
        <v>16</v>
      </c>
      <c r="AC154" s="12">
        <v>98.370879635406155</v>
      </c>
      <c r="AD154" s="13">
        <v>96.078410543888381</v>
      </c>
      <c r="AE154" s="13">
        <v>81.829644687858988</v>
      </c>
      <c r="AF154" s="14">
        <v>81.828884169784757</v>
      </c>
      <c r="AG154" s="12">
        <v>86.816011301942652</v>
      </c>
      <c r="AH154" s="13">
        <v>114.21492270475275</v>
      </c>
      <c r="AI154" s="14">
        <v>115.7363772839911</v>
      </c>
      <c r="AJ154" s="14">
        <v>87.630462092662157</v>
      </c>
    </row>
    <row r="155" spans="1:36" x14ac:dyDescent="0.35">
      <c r="A155" s="11">
        <v>43647</v>
      </c>
      <c r="B155" s="12" t="s">
        <v>16</v>
      </c>
      <c r="C155" s="13" t="s">
        <v>16</v>
      </c>
      <c r="D155" s="13" t="s">
        <v>16</v>
      </c>
      <c r="E155" s="13" t="s">
        <v>16</v>
      </c>
      <c r="F155" s="13" t="s">
        <v>16</v>
      </c>
      <c r="G155" s="13" t="s">
        <v>16</v>
      </c>
      <c r="H155" s="13" t="s">
        <v>16</v>
      </c>
      <c r="I155" s="13" t="s">
        <v>16</v>
      </c>
      <c r="J155" s="13" t="s">
        <v>16</v>
      </c>
      <c r="K155" s="13" t="s">
        <v>16</v>
      </c>
      <c r="L155" s="13" t="s">
        <v>16</v>
      </c>
      <c r="M155" s="13" t="s">
        <v>16</v>
      </c>
      <c r="N155" s="13" t="s">
        <v>16</v>
      </c>
      <c r="O155" s="13" t="s">
        <v>16</v>
      </c>
      <c r="P155" s="13" t="s">
        <v>16</v>
      </c>
      <c r="Q155" s="13" t="s">
        <v>16</v>
      </c>
      <c r="R155" s="13" t="s">
        <v>16</v>
      </c>
      <c r="S155" s="13" t="s">
        <v>16</v>
      </c>
      <c r="T155" s="13" t="s">
        <v>16</v>
      </c>
      <c r="U155" s="13" t="s">
        <v>16</v>
      </c>
      <c r="V155" s="13" t="s">
        <v>16</v>
      </c>
      <c r="W155" s="13" t="s">
        <v>16</v>
      </c>
      <c r="X155" s="13" t="s">
        <v>16</v>
      </c>
      <c r="Y155" s="13" t="s">
        <v>16</v>
      </c>
      <c r="Z155" s="13" t="s">
        <v>16</v>
      </c>
      <c r="AA155" s="13" t="s">
        <v>16</v>
      </c>
      <c r="AB155" s="14" t="s">
        <v>16</v>
      </c>
      <c r="AC155" s="12">
        <v>107.96615692580971</v>
      </c>
      <c r="AD155" s="13">
        <v>106.89418379292283</v>
      </c>
      <c r="AE155" s="13">
        <v>92.535620212502607</v>
      </c>
      <c r="AF155" s="14">
        <v>89.452332403556213</v>
      </c>
      <c r="AG155" s="12">
        <v>97.701767454104726</v>
      </c>
      <c r="AH155" s="13">
        <v>109.65908679309959</v>
      </c>
      <c r="AI155" s="14">
        <v>115.57445258308294</v>
      </c>
      <c r="AJ155" s="14">
        <v>98.09247161685245</v>
      </c>
    </row>
    <row r="156" spans="1:36" x14ac:dyDescent="0.35">
      <c r="A156" s="11">
        <v>43678</v>
      </c>
      <c r="B156" s="12" t="s">
        <v>16</v>
      </c>
      <c r="C156" s="13" t="s">
        <v>16</v>
      </c>
      <c r="D156" s="13" t="s">
        <v>16</v>
      </c>
      <c r="E156" s="13" t="s">
        <v>16</v>
      </c>
      <c r="F156" s="13" t="s">
        <v>16</v>
      </c>
      <c r="G156" s="13" t="s">
        <v>16</v>
      </c>
      <c r="H156" s="13" t="s">
        <v>16</v>
      </c>
      <c r="I156" s="13" t="s">
        <v>16</v>
      </c>
      <c r="J156" s="13" t="s">
        <v>16</v>
      </c>
      <c r="K156" s="13" t="s">
        <v>16</v>
      </c>
      <c r="L156" s="13" t="s">
        <v>16</v>
      </c>
      <c r="M156" s="13" t="s">
        <v>16</v>
      </c>
      <c r="N156" s="13" t="s">
        <v>16</v>
      </c>
      <c r="O156" s="13" t="s">
        <v>16</v>
      </c>
      <c r="P156" s="13" t="s">
        <v>16</v>
      </c>
      <c r="Q156" s="13" t="s">
        <v>16</v>
      </c>
      <c r="R156" s="13" t="s">
        <v>16</v>
      </c>
      <c r="S156" s="13" t="s">
        <v>16</v>
      </c>
      <c r="T156" s="13" t="s">
        <v>16</v>
      </c>
      <c r="U156" s="13" t="s">
        <v>16</v>
      </c>
      <c r="V156" s="13" t="s">
        <v>16</v>
      </c>
      <c r="W156" s="13" t="s">
        <v>16</v>
      </c>
      <c r="X156" s="13" t="s">
        <v>16</v>
      </c>
      <c r="Y156" s="13" t="s">
        <v>16</v>
      </c>
      <c r="Z156" s="13" t="s">
        <v>16</v>
      </c>
      <c r="AA156" s="13" t="s">
        <v>16</v>
      </c>
      <c r="AB156" s="14" t="s">
        <v>16</v>
      </c>
      <c r="AC156" s="12">
        <v>107.62377058982668</v>
      </c>
      <c r="AD156" s="13">
        <v>106.9359941521584</v>
      </c>
      <c r="AE156" s="13">
        <v>92.164289632360735</v>
      </c>
      <c r="AF156" s="14">
        <v>96.79492184047686</v>
      </c>
      <c r="AG156" s="12">
        <v>97.580131257377346</v>
      </c>
      <c r="AH156" s="13">
        <v>110.48004867971058</v>
      </c>
      <c r="AI156" s="14">
        <v>117.04702629083296</v>
      </c>
      <c r="AJ156" s="14">
        <v>98.003133699493745</v>
      </c>
    </row>
    <row r="157" spans="1:36" x14ac:dyDescent="0.35">
      <c r="A157" s="11">
        <v>43709</v>
      </c>
      <c r="B157" s="19" t="s">
        <v>16</v>
      </c>
      <c r="C157" s="20" t="s">
        <v>16</v>
      </c>
      <c r="D157" s="20" t="s">
        <v>16</v>
      </c>
      <c r="E157" s="20" t="s">
        <v>16</v>
      </c>
      <c r="F157" s="20" t="s">
        <v>16</v>
      </c>
      <c r="G157" s="20" t="s">
        <v>16</v>
      </c>
      <c r="H157" s="20" t="s">
        <v>16</v>
      </c>
      <c r="I157" s="20" t="s">
        <v>16</v>
      </c>
      <c r="J157" s="20" t="s">
        <v>16</v>
      </c>
      <c r="K157" s="20" t="s">
        <v>16</v>
      </c>
      <c r="L157" s="20" t="s">
        <v>16</v>
      </c>
      <c r="M157" s="20" t="s">
        <v>16</v>
      </c>
      <c r="N157" s="20" t="s">
        <v>16</v>
      </c>
      <c r="O157" s="20" t="s">
        <v>16</v>
      </c>
      <c r="P157" s="20" t="s">
        <v>16</v>
      </c>
      <c r="Q157" s="20" t="s">
        <v>16</v>
      </c>
      <c r="R157" s="20" t="s">
        <v>16</v>
      </c>
      <c r="S157" s="20" t="s">
        <v>16</v>
      </c>
      <c r="T157" s="20" t="s">
        <v>16</v>
      </c>
      <c r="U157" s="20" t="s">
        <v>16</v>
      </c>
      <c r="V157" s="20" t="s">
        <v>16</v>
      </c>
      <c r="W157" s="20" t="s">
        <v>16</v>
      </c>
      <c r="X157" s="20" t="s">
        <v>16</v>
      </c>
      <c r="Y157" s="20" t="s">
        <v>16</v>
      </c>
      <c r="Z157" s="20" t="s">
        <v>16</v>
      </c>
      <c r="AA157" s="20" t="s">
        <v>16</v>
      </c>
      <c r="AB157" s="21" t="s">
        <v>16</v>
      </c>
      <c r="AC157" s="19">
        <v>106.71893831700876</v>
      </c>
      <c r="AD157" s="20">
        <v>106.28285784992296</v>
      </c>
      <c r="AE157" s="20">
        <v>92.233624296298601</v>
      </c>
      <c r="AF157" s="21">
        <v>95.242266755296669</v>
      </c>
      <c r="AG157" s="19">
        <v>97.240572271417832</v>
      </c>
      <c r="AH157" s="20">
        <v>110.78793748444593</v>
      </c>
      <c r="AI157" s="21">
        <v>117.76820280387192</v>
      </c>
      <c r="AJ157" s="21">
        <v>97.685525910008437</v>
      </c>
    </row>
    <row r="158" spans="1:36" x14ac:dyDescent="0.35">
      <c r="A158" s="11">
        <v>43739</v>
      </c>
      <c r="B158" s="12" t="s">
        <v>16</v>
      </c>
      <c r="C158" s="13" t="s">
        <v>16</v>
      </c>
      <c r="D158" s="13" t="s">
        <v>16</v>
      </c>
      <c r="E158" s="13" t="s">
        <v>16</v>
      </c>
      <c r="F158" s="13" t="s">
        <v>16</v>
      </c>
      <c r="G158" s="13" t="s">
        <v>16</v>
      </c>
      <c r="H158" s="13" t="s">
        <v>16</v>
      </c>
      <c r="I158" s="13" t="s">
        <v>16</v>
      </c>
      <c r="J158" s="13" t="s">
        <v>16</v>
      </c>
      <c r="K158" s="13" t="s">
        <v>16</v>
      </c>
      <c r="L158" s="13" t="s">
        <v>16</v>
      </c>
      <c r="M158" s="13" t="s">
        <v>16</v>
      </c>
      <c r="N158" s="13" t="s">
        <v>16</v>
      </c>
      <c r="O158" s="13" t="s">
        <v>16</v>
      </c>
      <c r="P158" s="13" t="s">
        <v>16</v>
      </c>
      <c r="Q158" s="13" t="s">
        <v>16</v>
      </c>
      <c r="R158" s="13" t="s">
        <v>16</v>
      </c>
      <c r="S158" s="13" t="s">
        <v>16</v>
      </c>
      <c r="T158" s="13" t="s">
        <v>16</v>
      </c>
      <c r="U158" s="13" t="s">
        <v>16</v>
      </c>
      <c r="V158" s="13" t="s">
        <v>16</v>
      </c>
      <c r="W158" s="13" t="s">
        <v>16</v>
      </c>
      <c r="X158" s="13" t="s">
        <v>16</v>
      </c>
      <c r="Y158" s="13" t="s">
        <v>16</v>
      </c>
      <c r="Z158" s="13" t="s">
        <v>16</v>
      </c>
      <c r="AA158" s="13" t="s">
        <v>16</v>
      </c>
      <c r="AB158" s="14" t="s">
        <v>16</v>
      </c>
      <c r="AC158" s="12">
        <v>112.47183554799126</v>
      </c>
      <c r="AD158" s="13">
        <v>111.75357116417732</v>
      </c>
      <c r="AE158" s="13">
        <v>101.44280534550207</v>
      </c>
      <c r="AF158" s="14">
        <v>99.956191081101494</v>
      </c>
      <c r="AG158" s="12">
        <v>104.54941220884241</v>
      </c>
      <c r="AH158" s="13">
        <v>118.4666625200679</v>
      </c>
      <c r="AI158" s="14">
        <v>120.20536842002346</v>
      </c>
      <c r="AJ158" s="14">
        <v>104.96833055314987</v>
      </c>
    </row>
    <row r="159" spans="1:36" x14ac:dyDescent="0.35">
      <c r="A159" s="11">
        <v>43770</v>
      </c>
      <c r="B159" s="12" t="s">
        <v>16</v>
      </c>
      <c r="C159" s="13" t="s">
        <v>16</v>
      </c>
      <c r="D159" s="13" t="s">
        <v>16</v>
      </c>
      <c r="E159" s="13" t="s">
        <v>16</v>
      </c>
      <c r="F159" s="13" t="s">
        <v>16</v>
      </c>
      <c r="G159" s="13" t="s">
        <v>16</v>
      </c>
      <c r="H159" s="13" t="s">
        <v>16</v>
      </c>
      <c r="I159" s="13" t="s">
        <v>16</v>
      </c>
      <c r="J159" s="13" t="s">
        <v>16</v>
      </c>
      <c r="K159" s="13" t="s">
        <v>16</v>
      </c>
      <c r="L159" s="13" t="s">
        <v>16</v>
      </c>
      <c r="M159" s="13" t="s">
        <v>16</v>
      </c>
      <c r="N159" s="13" t="s">
        <v>16</v>
      </c>
      <c r="O159" s="13" t="s">
        <v>16</v>
      </c>
      <c r="P159" s="13" t="s">
        <v>16</v>
      </c>
      <c r="Q159" s="13" t="s">
        <v>16</v>
      </c>
      <c r="R159" s="13" t="s">
        <v>16</v>
      </c>
      <c r="S159" s="13" t="s">
        <v>16</v>
      </c>
      <c r="T159" s="13" t="s">
        <v>16</v>
      </c>
      <c r="U159" s="13" t="s">
        <v>16</v>
      </c>
      <c r="V159" s="13" t="s">
        <v>16</v>
      </c>
      <c r="W159" s="13" t="s">
        <v>16</v>
      </c>
      <c r="X159" s="13" t="s">
        <v>16</v>
      </c>
      <c r="Y159" s="13" t="s">
        <v>16</v>
      </c>
      <c r="Z159" s="13" t="s">
        <v>16</v>
      </c>
      <c r="AA159" s="13" t="s">
        <v>16</v>
      </c>
      <c r="AB159" s="14" t="s">
        <v>16</v>
      </c>
      <c r="AC159" s="12">
        <v>99.268826388745211</v>
      </c>
      <c r="AD159" s="13">
        <v>98.914510874430832</v>
      </c>
      <c r="AE159" s="13">
        <v>85.926142062445123</v>
      </c>
      <c r="AF159" s="14">
        <v>86.071431412256032</v>
      </c>
      <c r="AG159" s="12">
        <v>90.203034681461901</v>
      </c>
      <c r="AH159" s="13">
        <v>112.75263807387499</v>
      </c>
      <c r="AI159" s="14">
        <v>119.84350223899348</v>
      </c>
      <c r="AJ159" s="14">
        <v>90.913769381125675</v>
      </c>
    </row>
    <row r="160" spans="1:36" ht="15" thickBot="1" x14ac:dyDescent="0.4">
      <c r="A160" s="15">
        <v>43800</v>
      </c>
      <c r="B160" s="16" t="s">
        <v>16</v>
      </c>
      <c r="C160" s="17" t="s">
        <v>16</v>
      </c>
      <c r="D160" s="17" t="s">
        <v>16</v>
      </c>
      <c r="E160" s="17" t="s">
        <v>16</v>
      </c>
      <c r="F160" s="17" t="s">
        <v>16</v>
      </c>
      <c r="G160" s="17" t="s">
        <v>16</v>
      </c>
      <c r="H160" s="17" t="s">
        <v>16</v>
      </c>
      <c r="I160" s="17" t="s">
        <v>16</v>
      </c>
      <c r="J160" s="17" t="s">
        <v>16</v>
      </c>
      <c r="K160" s="17" t="s">
        <v>16</v>
      </c>
      <c r="L160" s="17" t="s">
        <v>16</v>
      </c>
      <c r="M160" s="17" t="s">
        <v>16</v>
      </c>
      <c r="N160" s="17" t="s">
        <v>16</v>
      </c>
      <c r="O160" s="17" t="s">
        <v>16</v>
      </c>
      <c r="P160" s="17" t="s">
        <v>16</v>
      </c>
      <c r="Q160" s="17" t="s">
        <v>16</v>
      </c>
      <c r="R160" s="17" t="s">
        <v>16</v>
      </c>
      <c r="S160" s="17" t="s">
        <v>16</v>
      </c>
      <c r="T160" s="17" t="s">
        <v>16</v>
      </c>
      <c r="U160" s="17" t="s">
        <v>16</v>
      </c>
      <c r="V160" s="17" t="s">
        <v>16</v>
      </c>
      <c r="W160" s="17" t="s">
        <v>16</v>
      </c>
      <c r="X160" s="17" t="s">
        <v>16</v>
      </c>
      <c r="Y160" s="17" t="s">
        <v>16</v>
      </c>
      <c r="Z160" s="17" t="s">
        <v>16</v>
      </c>
      <c r="AA160" s="17" t="s">
        <v>16</v>
      </c>
      <c r="AB160" s="18" t="s">
        <v>16</v>
      </c>
      <c r="AC160" s="16">
        <v>99.033014931813554</v>
      </c>
      <c r="AD160" s="17">
        <v>95.057021179604504</v>
      </c>
      <c r="AE160" s="17">
        <v>88.535998941477089</v>
      </c>
      <c r="AF160" s="18">
        <v>79.418274574218572</v>
      </c>
      <c r="AG160" s="16">
        <v>89.966095066814276</v>
      </c>
      <c r="AH160" s="17">
        <v>110.49260662057178</v>
      </c>
      <c r="AI160" s="18">
        <v>117.73100498415491</v>
      </c>
      <c r="AJ160" s="18">
        <v>90.61835482346271</v>
      </c>
    </row>
    <row r="161" spans="1:45" x14ac:dyDescent="0.35">
      <c r="A161" s="7">
        <v>43832</v>
      </c>
      <c r="B161" s="8" t="s">
        <v>16</v>
      </c>
      <c r="C161" s="9" t="s">
        <v>16</v>
      </c>
      <c r="D161" s="9" t="s">
        <v>16</v>
      </c>
      <c r="E161" s="9" t="s">
        <v>16</v>
      </c>
      <c r="F161" s="9" t="s">
        <v>16</v>
      </c>
      <c r="G161" s="9" t="s">
        <v>16</v>
      </c>
      <c r="H161" s="9" t="s">
        <v>16</v>
      </c>
      <c r="I161" s="9" t="s">
        <v>16</v>
      </c>
      <c r="J161" s="9" t="s">
        <v>16</v>
      </c>
      <c r="K161" s="9" t="s">
        <v>16</v>
      </c>
      <c r="L161" s="9" t="s">
        <v>16</v>
      </c>
      <c r="M161" s="9" t="s">
        <v>16</v>
      </c>
      <c r="N161" s="9" t="s">
        <v>16</v>
      </c>
      <c r="O161" s="9" t="s">
        <v>16</v>
      </c>
      <c r="P161" s="9" t="s">
        <v>16</v>
      </c>
      <c r="Q161" s="9" t="s">
        <v>16</v>
      </c>
      <c r="R161" s="9" t="s">
        <v>16</v>
      </c>
      <c r="S161" s="9" t="s">
        <v>16</v>
      </c>
      <c r="T161" s="9" t="s">
        <v>16</v>
      </c>
      <c r="U161" s="9" t="s">
        <v>16</v>
      </c>
      <c r="V161" s="9" t="s">
        <v>16</v>
      </c>
      <c r="W161" s="9" t="s">
        <v>16</v>
      </c>
      <c r="X161" s="9" t="s">
        <v>16</v>
      </c>
      <c r="Y161" s="9" t="s">
        <v>16</v>
      </c>
      <c r="Z161" s="9" t="s">
        <v>16</v>
      </c>
      <c r="AA161" s="9" t="s">
        <v>16</v>
      </c>
      <c r="AB161" s="10" t="s">
        <v>16</v>
      </c>
      <c r="AC161" s="8">
        <v>103.81149446723951</v>
      </c>
      <c r="AD161" s="9">
        <v>100.5556375546913</v>
      </c>
      <c r="AE161" s="9">
        <v>90.574030812667218</v>
      </c>
      <c r="AF161" s="10">
        <v>88.071932828063865</v>
      </c>
      <c r="AG161" s="8">
        <v>93.821478931722936</v>
      </c>
      <c r="AH161" s="9">
        <v>108.60260933828467</v>
      </c>
      <c r="AI161" s="10">
        <v>114.40647220869188</v>
      </c>
      <c r="AJ161" s="10">
        <v>94.294571411382634</v>
      </c>
    </row>
    <row r="162" spans="1:45" x14ac:dyDescent="0.35">
      <c r="A162" s="11">
        <v>43862</v>
      </c>
      <c r="B162" s="12" t="s">
        <v>16</v>
      </c>
      <c r="C162" s="13" t="s">
        <v>16</v>
      </c>
      <c r="D162" s="13" t="s">
        <v>16</v>
      </c>
      <c r="E162" s="13" t="s">
        <v>16</v>
      </c>
      <c r="F162" s="13" t="s">
        <v>16</v>
      </c>
      <c r="G162" s="13" t="s">
        <v>16</v>
      </c>
      <c r="H162" s="13" t="s">
        <v>16</v>
      </c>
      <c r="I162" s="13" t="s">
        <v>16</v>
      </c>
      <c r="J162" s="13" t="s">
        <v>16</v>
      </c>
      <c r="K162" s="13" t="s">
        <v>16</v>
      </c>
      <c r="L162" s="13" t="s">
        <v>16</v>
      </c>
      <c r="M162" s="13" t="s">
        <v>16</v>
      </c>
      <c r="N162" s="13" t="s">
        <v>16</v>
      </c>
      <c r="O162" s="13" t="s">
        <v>16</v>
      </c>
      <c r="P162" s="13" t="s">
        <v>16</v>
      </c>
      <c r="Q162" s="13" t="s">
        <v>16</v>
      </c>
      <c r="R162" s="13" t="s">
        <v>16</v>
      </c>
      <c r="S162" s="13" t="s">
        <v>16</v>
      </c>
      <c r="T162" s="13" t="s">
        <v>16</v>
      </c>
      <c r="U162" s="13" t="s">
        <v>16</v>
      </c>
      <c r="V162" s="13" t="s">
        <v>16</v>
      </c>
      <c r="W162" s="13" t="s">
        <v>16</v>
      </c>
      <c r="X162" s="13" t="s">
        <v>16</v>
      </c>
      <c r="Y162" s="13" t="s">
        <v>16</v>
      </c>
      <c r="Z162" s="13" t="s">
        <v>16</v>
      </c>
      <c r="AA162" s="13" t="s">
        <v>16</v>
      </c>
      <c r="AB162" s="14" t="s">
        <v>16</v>
      </c>
      <c r="AC162" s="12">
        <v>95.54025589092349</v>
      </c>
      <c r="AD162" s="13">
        <v>92.255838440175395</v>
      </c>
      <c r="AE162" s="13">
        <v>80.534142451260934</v>
      </c>
      <c r="AF162" s="14">
        <v>81.37620155834648</v>
      </c>
      <c r="AG162" s="12">
        <v>84.522987194693343</v>
      </c>
      <c r="AH162" s="13">
        <v>107.98536120525306</v>
      </c>
      <c r="AI162" s="14">
        <v>115.16902355733207</v>
      </c>
      <c r="AJ162" s="14">
        <v>85.26136940711207</v>
      </c>
    </row>
    <row r="163" spans="1:45" x14ac:dyDescent="0.35">
      <c r="A163" s="11">
        <v>43891</v>
      </c>
      <c r="B163" s="12" t="s">
        <v>16</v>
      </c>
      <c r="C163" s="13" t="s">
        <v>16</v>
      </c>
      <c r="D163" s="13" t="s">
        <v>16</v>
      </c>
      <c r="E163" s="13" t="s">
        <v>16</v>
      </c>
      <c r="F163" s="13" t="s">
        <v>16</v>
      </c>
      <c r="G163" s="13" t="s">
        <v>16</v>
      </c>
      <c r="H163" s="13" t="s">
        <v>16</v>
      </c>
      <c r="I163" s="13" t="s">
        <v>16</v>
      </c>
      <c r="J163" s="13" t="s">
        <v>16</v>
      </c>
      <c r="K163" s="13" t="s">
        <v>16</v>
      </c>
      <c r="L163" s="13" t="s">
        <v>16</v>
      </c>
      <c r="M163" s="13" t="s">
        <v>16</v>
      </c>
      <c r="N163" s="13" t="s">
        <v>16</v>
      </c>
      <c r="O163" s="13" t="s">
        <v>16</v>
      </c>
      <c r="P163" s="13" t="s">
        <v>16</v>
      </c>
      <c r="Q163" s="13" t="s">
        <v>16</v>
      </c>
      <c r="R163" s="13" t="s">
        <v>16</v>
      </c>
      <c r="S163" s="13" t="s">
        <v>16</v>
      </c>
      <c r="T163" s="13" t="s">
        <v>16</v>
      </c>
      <c r="U163" s="13" t="s">
        <v>16</v>
      </c>
      <c r="V163" s="13" t="s">
        <v>16</v>
      </c>
      <c r="W163" s="13" t="s">
        <v>16</v>
      </c>
      <c r="X163" s="13" t="s">
        <v>16</v>
      </c>
      <c r="Y163" s="13" t="s">
        <v>16</v>
      </c>
      <c r="Z163" s="13" t="s">
        <v>16</v>
      </c>
      <c r="AA163" s="13" t="s">
        <v>16</v>
      </c>
      <c r="AB163" s="14" t="s">
        <v>16</v>
      </c>
      <c r="AC163" s="12">
        <v>99.313761810103372</v>
      </c>
      <c r="AD163" s="13">
        <v>95.759471676573384</v>
      </c>
      <c r="AE163" s="13">
        <v>88.4749362706319</v>
      </c>
      <c r="AF163" s="14">
        <v>88.692964430532669</v>
      </c>
      <c r="AG163" s="12">
        <v>90.369676066843454</v>
      </c>
      <c r="AH163" s="13">
        <v>111.10650862003529</v>
      </c>
      <c r="AI163" s="14">
        <v>117.34084659006538</v>
      </c>
      <c r="AJ163" s="14">
        <v>91.021076904045032</v>
      </c>
    </row>
    <row r="164" spans="1:45" x14ac:dyDescent="0.35">
      <c r="A164" s="11">
        <v>43922</v>
      </c>
      <c r="B164" s="12" t="s">
        <v>16</v>
      </c>
      <c r="C164" s="13" t="s">
        <v>16</v>
      </c>
      <c r="D164" s="13" t="s">
        <v>16</v>
      </c>
      <c r="E164" s="13" t="s">
        <v>16</v>
      </c>
      <c r="F164" s="13" t="s">
        <v>16</v>
      </c>
      <c r="G164" s="13" t="s">
        <v>16</v>
      </c>
      <c r="H164" s="13" t="s">
        <v>16</v>
      </c>
      <c r="I164" s="13" t="s">
        <v>16</v>
      </c>
      <c r="J164" s="13" t="s">
        <v>16</v>
      </c>
      <c r="K164" s="13" t="s">
        <v>16</v>
      </c>
      <c r="L164" s="13" t="s">
        <v>16</v>
      </c>
      <c r="M164" s="13" t="s">
        <v>16</v>
      </c>
      <c r="N164" s="13" t="s">
        <v>16</v>
      </c>
      <c r="O164" s="13" t="s">
        <v>16</v>
      </c>
      <c r="P164" s="13" t="s">
        <v>16</v>
      </c>
      <c r="Q164" s="13" t="s">
        <v>16</v>
      </c>
      <c r="R164" s="13" t="s">
        <v>16</v>
      </c>
      <c r="S164" s="13" t="s">
        <v>16</v>
      </c>
      <c r="T164" s="13" t="s">
        <v>16</v>
      </c>
      <c r="U164" s="13" t="s">
        <v>16</v>
      </c>
      <c r="V164" s="13" t="s">
        <v>16</v>
      </c>
      <c r="W164" s="13" t="s">
        <v>16</v>
      </c>
      <c r="X164" s="13" t="s">
        <v>16</v>
      </c>
      <c r="Y164" s="13" t="s">
        <v>16</v>
      </c>
      <c r="Z164" s="13" t="s">
        <v>16</v>
      </c>
      <c r="AA164" s="13" t="s">
        <v>16</v>
      </c>
      <c r="AB164" s="14" t="s">
        <v>16</v>
      </c>
      <c r="AC164" s="12">
        <v>81.938520959825823</v>
      </c>
      <c r="AD164" s="13">
        <v>79.320413386641391</v>
      </c>
      <c r="AE164" s="13">
        <v>69.126189541426058</v>
      </c>
      <c r="AF164" s="14">
        <v>74.286479998264213</v>
      </c>
      <c r="AG164" s="12">
        <v>72.267705263823999</v>
      </c>
      <c r="AH164" s="13">
        <v>104.51804670681894</v>
      </c>
      <c r="AI164" s="14">
        <v>116.07561290370801</v>
      </c>
      <c r="AJ164" s="14">
        <v>73.295573143824882</v>
      </c>
    </row>
    <row r="165" spans="1:45" x14ac:dyDescent="0.35">
      <c r="A165" s="11">
        <v>43952</v>
      </c>
      <c r="B165" s="12" t="s">
        <v>16</v>
      </c>
      <c r="C165" s="13" t="s">
        <v>16</v>
      </c>
      <c r="D165" s="13" t="s">
        <v>16</v>
      </c>
      <c r="E165" s="13" t="s">
        <v>16</v>
      </c>
      <c r="F165" s="13" t="s">
        <v>16</v>
      </c>
      <c r="G165" s="13" t="s">
        <v>16</v>
      </c>
      <c r="H165" s="13" t="s">
        <v>16</v>
      </c>
      <c r="I165" s="13" t="s">
        <v>16</v>
      </c>
      <c r="J165" s="13" t="s">
        <v>16</v>
      </c>
      <c r="K165" s="13" t="s">
        <v>16</v>
      </c>
      <c r="L165" s="13" t="s">
        <v>16</v>
      </c>
      <c r="M165" s="13" t="s">
        <v>16</v>
      </c>
      <c r="N165" s="13" t="s">
        <v>16</v>
      </c>
      <c r="O165" s="13" t="s">
        <v>16</v>
      </c>
      <c r="P165" s="13" t="s">
        <v>16</v>
      </c>
      <c r="Q165" s="13" t="s">
        <v>16</v>
      </c>
      <c r="R165" s="13" t="s">
        <v>16</v>
      </c>
      <c r="S165" s="13" t="s">
        <v>16</v>
      </c>
      <c r="T165" s="13" t="s">
        <v>16</v>
      </c>
      <c r="U165" s="13" t="s">
        <v>16</v>
      </c>
      <c r="V165" s="13" t="s">
        <v>16</v>
      </c>
      <c r="W165" s="13" t="s">
        <v>16</v>
      </c>
      <c r="X165" s="13" t="s">
        <v>16</v>
      </c>
      <c r="Y165" s="13" t="s">
        <v>16</v>
      </c>
      <c r="Z165" s="13" t="s">
        <v>16</v>
      </c>
      <c r="AA165" s="13" t="s">
        <v>16</v>
      </c>
      <c r="AB165" s="14" t="s">
        <v>16</v>
      </c>
      <c r="AC165" s="12">
        <v>90.749305657821779</v>
      </c>
      <c r="AD165" s="13">
        <v>90.706247872971446</v>
      </c>
      <c r="AE165" s="13">
        <v>76.718402692655218</v>
      </c>
      <c r="AF165" s="14">
        <v>80.812386558333387</v>
      </c>
      <c r="AG165" s="12">
        <v>81.524795071101238</v>
      </c>
      <c r="AH165" s="13">
        <v>106.39065193823399</v>
      </c>
      <c r="AI165" s="14">
        <v>117.60146251152763</v>
      </c>
      <c r="AJ165" s="14">
        <v>82.332760870425687</v>
      </c>
    </row>
    <row r="166" spans="1:45" x14ac:dyDescent="0.35">
      <c r="A166" s="11">
        <v>43983</v>
      </c>
      <c r="B166" s="12" t="s">
        <v>16</v>
      </c>
      <c r="C166" s="13" t="s">
        <v>16</v>
      </c>
      <c r="D166" s="13" t="s">
        <v>16</v>
      </c>
      <c r="E166" s="13" t="s">
        <v>16</v>
      </c>
      <c r="F166" s="13" t="s">
        <v>16</v>
      </c>
      <c r="G166" s="13" t="s">
        <v>16</v>
      </c>
      <c r="H166" s="13" t="s">
        <v>16</v>
      </c>
      <c r="I166" s="13" t="s">
        <v>16</v>
      </c>
      <c r="J166" s="13" t="s">
        <v>16</v>
      </c>
      <c r="K166" s="13" t="s">
        <v>16</v>
      </c>
      <c r="L166" s="13" t="s">
        <v>16</v>
      </c>
      <c r="M166" s="13" t="s">
        <v>16</v>
      </c>
      <c r="N166" s="13" t="s">
        <v>16</v>
      </c>
      <c r="O166" s="13" t="s">
        <v>16</v>
      </c>
      <c r="P166" s="13" t="s">
        <v>16</v>
      </c>
      <c r="Q166" s="13" t="s">
        <v>16</v>
      </c>
      <c r="R166" s="13" t="s">
        <v>16</v>
      </c>
      <c r="S166" s="13" t="s">
        <v>16</v>
      </c>
      <c r="T166" s="13" t="s">
        <v>16</v>
      </c>
      <c r="U166" s="13" t="s">
        <v>16</v>
      </c>
      <c r="V166" s="13" t="s">
        <v>16</v>
      </c>
      <c r="W166" s="13" t="s">
        <v>16</v>
      </c>
      <c r="X166" s="13" t="s">
        <v>16</v>
      </c>
      <c r="Y166" s="13" t="s">
        <v>16</v>
      </c>
      <c r="Z166" s="13" t="s">
        <v>16</v>
      </c>
      <c r="AA166" s="13" t="s">
        <v>16</v>
      </c>
      <c r="AB166" s="14" t="s">
        <v>16</v>
      </c>
      <c r="AC166" s="12">
        <v>99.189159743486897</v>
      </c>
      <c r="AD166" s="13">
        <v>98.761289529578562</v>
      </c>
      <c r="AE166" s="13">
        <v>88.782647445880244</v>
      </c>
      <c r="AF166" s="14">
        <v>87.90693165936176</v>
      </c>
      <c r="AG166" s="12">
        <v>91.932634821209348</v>
      </c>
      <c r="AH166" s="13">
        <v>102.35879781422199</v>
      </c>
      <c r="AI166" s="14">
        <v>112.27909791057212</v>
      </c>
      <c r="AJ166" s="14">
        <v>92.306507417273352</v>
      </c>
    </row>
    <row r="167" spans="1:45" x14ac:dyDescent="0.35">
      <c r="A167" s="11">
        <v>44013</v>
      </c>
      <c r="B167" s="12" t="s">
        <v>16</v>
      </c>
      <c r="C167" s="13" t="s">
        <v>16</v>
      </c>
      <c r="D167" s="13" t="s">
        <v>16</v>
      </c>
      <c r="E167" s="13" t="s">
        <v>16</v>
      </c>
      <c r="F167" s="13" t="s">
        <v>16</v>
      </c>
      <c r="G167" s="13" t="s">
        <v>16</v>
      </c>
      <c r="H167" s="13" t="s">
        <v>16</v>
      </c>
      <c r="I167" s="13" t="s">
        <v>16</v>
      </c>
      <c r="J167" s="13" t="s">
        <v>16</v>
      </c>
      <c r="K167" s="13" t="s">
        <v>16</v>
      </c>
      <c r="L167" s="13" t="s">
        <v>16</v>
      </c>
      <c r="M167" s="13" t="s">
        <v>16</v>
      </c>
      <c r="N167" s="13" t="s">
        <v>16</v>
      </c>
      <c r="O167" s="13" t="s">
        <v>16</v>
      </c>
      <c r="P167" s="13" t="s">
        <v>16</v>
      </c>
      <c r="Q167" s="13" t="s">
        <v>16</v>
      </c>
      <c r="R167" s="13" t="s">
        <v>16</v>
      </c>
      <c r="S167" s="13" t="s">
        <v>16</v>
      </c>
      <c r="T167" s="13" t="s">
        <v>16</v>
      </c>
      <c r="U167" s="13" t="s">
        <v>16</v>
      </c>
      <c r="V167" s="13" t="s">
        <v>16</v>
      </c>
      <c r="W167" s="13" t="s">
        <v>16</v>
      </c>
      <c r="X167" s="13" t="s">
        <v>16</v>
      </c>
      <c r="Y167" s="13" t="s">
        <v>16</v>
      </c>
      <c r="Z167" s="13" t="s">
        <v>16</v>
      </c>
      <c r="AA167" s="13" t="s">
        <v>16</v>
      </c>
      <c r="AB167" s="14" t="s">
        <v>16</v>
      </c>
      <c r="AC167" s="12">
        <v>104.82749414806779</v>
      </c>
      <c r="AD167" s="13">
        <v>104.8395874249514</v>
      </c>
      <c r="AE167" s="13">
        <v>94.452482107761909</v>
      </c>
      <c r="AF167" s="14">
        <v>92.687935354822685</v>
      </c>
      <c r="AG167" s="12">
        <v>97.812545709224111</v>
      </c>
      <c r="AH167" s="13">
        <v>103.33614574628731</v>
      </c>
      <c r="AI167" s="14">
        <v>113.09860946900959</v>
      </c>
      <c r="AJ167" s="14">
        <v>98.040939171839284</v>
      </c>
    </row>
    <row r="168" spans="1:45" x14ac:dyDescent="0.35">
      <c r="A168" s="11">
        <v>44044</v>
      </c>
      <c r="B168" s="12" t="s">
        <v>16</v>
      </c>
      <c r="C168" s="13" t="s">
        <v>16</v>
      </c>
      <c r="D168" s="13" t="s">
        <v>16</v>
      </c>
      <c r="E168" s="13" t="s">
        <v>16</v>
      </c>
      <c r="F168" s="13" t="s">
        <v>16</v>
      </c>
      <c r="G168" s="13" t="s">
        <v>16</v>
      </c>
      <c r="H168" s="13" t="s">
        <v>16</v>
      </c>
      <c r="I168" s="13" t="s">
        <v>16</v>
      </c>
      <c r="J168" s="13" t="s">
        <v>16</v>
      </c>
      <c r="K168" s="13" t="s">
        <v>16</v>
      </c>
      <c r="L168" s="13" t="s">
        <v>16</v>
      </c>
      <c r="M168" s="13" t="s">
        <v>16</v>
      </c>
      <c r="N168" s="13" t="s">
        <v>16</v>
      </c>
      <c r="O168" s="13" t="s">
        <v>16</v>
      </c>
      <c r="P168" s="13" t="s">
        <v>16</v>
      </c>
      <c r="Q168" s="13" t="s">
        <v>16</v>
      </c>
      <c r="R168" s="13" t="s">
        <v>16</v>
      </c>
      <c r="S168" s="13" t="s">
        <v>16</v>
      </c>
      <c r="T168" s="13" t="s">
        <v>16</v>
      </c>
      <c r="U168" s="13" t="s">
        <v>16</v>
      </c>
      <c r="V168" s="13" t="s">
        <v>16</v>
      </c>
      <c r="W168" s="13" t="s">
        <v>16</v>
      </c>
      <c r="X168" s="13" t="s">
        <v>16</v>
      </c>
      <c r="Y168" s="13" t="s">
        <v>16</v>
      </c>
      <c r="Z168" s="13" t="s">
        <v>16</v>
      </c>
      <c r="AA168" s="13" t="s">
        <v>16</v>
      </c>
      <c r="AB168" s="14" t="s">
        <v>16</v>
      </c>
      <c r="AC168" s="12">
        <v>99.180785189177044</v>
      </c>
      <c r="AD168" s="13">
        <v>100.99972420225495</v>
      </c>
      <c r="AE168" s="13">
        <v>86.569405342689407</v>
      </c>
      <c r="AF168" s="14">
        <v>93.194537811396387</v>
      </c>
      <c r="AG168" s="12">
        <v>91.667280158477183</v>
      </c>
      <c r="AH168" s="13">
        <v>105.31903591832257</v>
      </c>
      <c r="AI168" s="14">
        <v>115.34008509925224</v>
      </c>
      <c r="AJ168" s="14">
        <v>92.136755250499434</v>
      </c>
    </row>
    <row r="169" spans="1:45" x14ac:dyDescent="0.35">
      <c r="A169" s="11">
        <v>44075</v>
      </c>
      <c r="B169" s="19" t="s">
        <v>16</v>
      </c>
      <c r="C169" s="20" t="s">
        <v>16</v>
      </c>
      <c r="D169" s="20" t="s">
        <v>16</v>
      </c>
      <c r="E169" s="20" t="s">
        <v>16</v>
      </c>
      <c r="F169" s="20" t="s">
        <v>16</v>
      </c>
      <c r="G169" s="20" t="s">
        <v>16</v>
      </c>
      <c r="H169" s="20" t="s">
        <v>16</v>
      </c>
      <c r="I169" s="20" t="s">
        <v>16</v>
      </c>
      <c r="J169" s="20" t="s">
        <v>16</v>
      </c>
      <c r="K169" s="20" t="s">
        <v>16</v>
      </c>
      <c r="L169" s="20" t="s">
        <v>16</v>
      </c>
      <c r="M169" s="20" t="s">
        <v>16</v>
      </c>
      <c r="N169" s="20" t="s">
        <v>16</v>
      </c>
      <c r="O169" s="20" t="s">
        <v>16</v>
      </c>
      <c r="P169" s="20" t="s">
        <v>16</v>
      </c>
      <c r="Q169" s="20" t="s">
        <v>16</v>
      </c>
      <c r="R169" s="20" t="s">
        <v>16</v>
      </c>
      <c r="S169" s="20" t="s">
        <v>16</v>
      </c>
      <c r="T169" s="20" t="s">
        <v>16</v>
      </c>
      <c r="U169" s="20" t="s">
        <v>16</v>
      </c>
      <c r="V169" s="20" t="s">
        <v>16</v>
      </c>
      <c r="W169" s="20" t="s">
        <v>16</v>
      </c>
      <c r="X169" s="20" t="s">
        <v>16</v>
      </c>
      <c r="Y169" s="20" t="s">
        <v>16</v>
      </c>
      <c r="Z169" s="20" t="s">
        <v>16</v>
      </c>
      <c r="AA169" s="20" t="s">
        <v>16</v>
      </c>
      <c r="AB169" s="21" t="s">
        <v>16</v>
      </c>
      <c r="AC169" s="19">
        <v>100.74291974808956</v>
      </c>
      <c r="AD169" s="20">
        <v>103.55717904608171</v>
      </c>
      <c r="AE169" s="20">
        <v>88.742997974438879</v>
      </c>
      <c r="AF169" s="21">
        <v>98.078971287495278</v>
      </c>
      <c r="AG169" s="19">
        <v>93.967787542762579</v>
      </c>
      <c r="AH169" s="20">
        <v>107.1104054627304</v>
      </c>
      <c r="AI169" s="21">
        <v>116.32357623349638</v>
      </c>
      <c r="AJ169" s="21">
        <v>94.416564933988283</v>
      </c>
    </row>
    <row r="170" spans="1:45" x14ac:dyDescent="0.35">
      <c r="A170" s="11">
        <v>44105</v>
      </c>
      <c r="B170" s="12" t="s">
        <v>16</v>
      </c>
      <c r="C170" s="13" t="s">
        <v>16</v>
      </c>
      <c r="D170" s="13" t="s">
        <v>16</v>
      </c>
      <c r="E170" s="13" t="s">
        <v>16</v>
      </c>
      <c r="F170" s="13" t="s">
        <v>16</v>
      </c>
      <c r="G170" s="13" t="s">
        <v>16</v>
      </c>
      <c r="H170" s="13" t="s">
        <v>16</v>
      </c>
      <c r="I170" s="13" t="s">
        <v>16</v>
      </c>
      <c r="J170" s="13" t="s">
        <v>16</v>
      </c>
      <c r="K170" s="13" t="s">
        <v>16</v>
      </c>
      <c r="L170" s="13" t="s">
        <v>16</v>
      </c>
      <c r="M170" s="13" t="s">
        <v>16</v>
      </c>
      <c r="N170" s="13" t="s">
        <v>16</v>
      </c>
      <c r="O170" s="13" t="s">
        <v>16</v>
      </c>
      <c r="P170" s="13" t="s">
        <v>16</v>
      </c>
      <c r="Q170" s="13" t="s">
        <v>16</v>
      </c>
      <c r="R170" s="13" t="s">
        <v>16</v>
      </c>
      <c r="S170" s="13" t="s">
        <v>16</v>
      </c>
      <c r="T170" s="13" t="s">
        <v>16</v>
      </c>
      <c r="U170" s="13" t="s">
        <v>16</v>
      </c>
      <c r="V170" s="13" t="s">
        <v>16</v>
      </c>
      <c r="W170" s="13" t="s">
        <v>16</v>
      </c>
      <c r="X170" s="13" t="s">
        <v>16</v>
      </c>
      <c r="Y170" s="13" t="s">
        <v>16</v>
      </c>
      <c r="Z170" s="13" t="s">
        <v>16</v>
      </c>
      <c r="AA170" s="13" t="s">
        <v>16</v>
      </c>
      <c r="AB170" s="14" t="s">
        <v>16</v>
      </c>
      <c r="AC170" s="12">
        <v>103.50926787897406</v>
      </c>
      <c r="AD170" s="13">
        <v>105.13911102619436</v>
      </c>
      <c r="AE170" s="13">
        <v>92.140375261874681</v>
      </c>
      <c r="AF170" s="14">
        <v>98.870112634132028</v>
      </c>
      <c r="AG170" s="12">
        <v>96.423406795415161</v>
      </c>
      <c r="AH170" s="13">
        <v>112.87377802438334</v>
      </c>
      <c r="AI170" s="14">
        <v>123.15207464340216</v>
      </c>
      <c r="AJ170" s="14">
        <v>96.976891596145862</v>
      </c>
    </row>
    <row r="171" spans="1:45" x14ac:dyDescent="0.35">
      <c r="A171" s="11">
        <v>44136</v>
      </c>
      <c r="B171" s="12" t="s">
        <v>16</v>
      </c>
      <c r="C171" s="13" t="s">
        <v>16</v>
      </c>
      <c r="D171" s="13" t="s">
        <v>16</v>
      </c>
      <c r="E171" s="13" t="s">
        <v>16</v>
      </c>
      <c r="F171" s="13" t="s">
        <v>16</v>
      </c>
      <c r="G171" s="13" t="s">
        <v>16</v>
      </c>
      <c r="H171" s="13" t="s">
        <v>16</v>
      </c>
      <c r="I171" s="13" t="s">
        <v>16</v>
      </c>
      <c r="J171" s="13" t="s">
        <v>16</v>
      </c>
      <c r="K171" s="13" t="s">
        <v>16</v>
      </c>
      <c r="L171" s="13" t="s">
        <v>16</v>
      </c>
      <c r="M171" s="13" t="s">
        <v>16</v>
      </c>
      <c r="N171" s="13" t="s">
        <v>16</v>
      </c>
      <c r="O171" s="13" t="s">
        <v>16</v>
      </c>
      <c r="P171" s="13" t="s">
        <v>16</v>
      </c>
      <c r="Q171" s="13" t="s">
        <v>16</v>
      </c>
      <c r="R171" s="13" t="s">
        <v>16</v>
      </c>
      <c r="S171" s="13" t="s">
        <v>16</v>
      </c>
      <c r="T171" s="13" t="s">
        <v>16</v>
      </c>
      <c r="U171" s="13" t="s">
        <v>16</v>
      </c>
      <c r="V171" s="13" t="s">
        <v>16</v>
      </c>
      <c r="W171" s="13" t="s">
        <v>16</v>
      </c>
      <c r="X171" s="13" t="s">
        <v>16</v>
      </c>
      <c r="Y171" s="13" t="s">
        <v>16</v>
      </c>
      <c r="Z171" s="13" t="s">
        <v>16</v>
      </c>
      <c r="AA171" s="13" t="s">
        <v>16</v>
      </c>
      <c r="AB171" s="14" t="s">
        <v>16</v>
      </c>
      <c r="AC171" s="12">
        <v>100.67684216894925</v>
      </c>
      <c r="AD171" s="13">
        <v>101.53078494315754</v>
      </c>
      <c r="AE171" s="13">
        <v>90.685456395931041</v>
      </c>
      <c r="AF171" s="14">
        <v>92.089002527944572</v>
      </c>
      <c r="AG171" s="12">
        <v>93.902344985461454</v>
      </c>
      <c r="AH171" s="13">
        <v>112.26740741699724</v>
      </c>
      <c r="AI171" s="14">
        <v>122.97336059346169</v>
      </c>
      <c r="AJ171" s="14">
        <v>94.515217045265587</v>
      </c>
    </row>
    <row r="172" spans="1:45" ht="15" thickBot="1" x14ac:dyDescent="0.4">
      <c r="A172" s="15">
        <v>44166</v>
      </c>
      <c r="B172" s="16" t="s">
        <v>16</v>
      </c>
      <c r="C172" s="17" t="s">
        <v>16</v>
      </c>
      <c r="D172" s="17" t="s">
        <v>16</v>
      </c>
      <c r="E172" s="17" t="s">
        <v>16</v>
      </c>
      <c r="F172" s="17" t="s">
        <v>16</v>
      </c>
      <c r="G172" s="17" t="s">
        <v>16</v>
      </c>
      <c r="H172" s="17" t="s">
        <v>16</v>
      </c>
      <c r="I172" s="17" t="s">
        <v>16</v>
      </c>
      <c r="J172" s="17" t="s">
        <v>16</v>
      </c>
      <c r="K172" s="17" t="s">
        <v>16</v>
      </c>
      <c r="L172" s="17" t="s">
        <v>16</v>
      </c>
      <c r="M172" s="17" t="s">
        <v>16</v>
      </c>
      <c r="N172" s="17" t="s">
        <v>16</v>
      </c>
      <c r="O172" s="17" t="s">
        <v>16</v>
      </c>
      <c r="P172" s="17" t="s">
        <v>16</v>
      </c>
      <c r="Q172" s="17" t="s">
        <v>16</v>
      </c>
      <c r="R172" s="17" t="s">
        <v>16</v>
      </c>
      <c r="S172" s="17" t="s">
        <v>16</v>
      </c>
      <c r="T172" s="17" t="s">
        <v>16</v>
      </c>
      <c r="U172" s="17" t="s">
        <v>16</v>
      </c>
      <c r="V172" s="17" t="s">
        <v>16</v>
      </c>
      <c r="W172" s="17" t="s">
        <v>16</v>
      </c>
      <c r="X172" s="17" t="s">
        <v>16</v>
      </c>
      <c r="Y172" s="17" t="s">
        <v>16</v>
      </c>
      <c r="Z172" s="17" t="s">
        <v>16</v>
      </c>
      <c r="AA172" s="17" t="s">
        <v>16</v>
      </c>
      <c r="AB172" s="18" t="s">
        <v>16</v>
      </c>
      <c r="AC172" s="16">
        <v>97.591107835361413</v>
      </c>
      <c r="AD172" s="17">
        <v>98.606337594800607</v>
      </c>
      <c r="AE172" s="17">
        <v>93.886843312220591</v>
      </c>
      <c r="AF172" s="18">
        <v>91.950950247600687</v>
      </c>
      <c r="AG172" s="16">
        <v>94.127788762832949</v>
      </c>
      <c r="AH172" s="17">
        <v>112.08571359634911</v>
      </c>
      <c r="AI172" s="18">
        <v>122.52176061612492</v>
      </c>
      <c r="AJ172" s="18">
        <v>94.726786655684862</v>
      </c>
    </row>
    <row r="173" spans="1:45" x14ac:dyDescent="0.35">
      <c r="A173" s="7">
        <v>44198</v>
      </c>
      <c r="B173" s="8" t="s">
        <v>16</v>
      </c>
      <c r="C173" s="9" t="s">
        <v>16</v>
      </c>
      <c r="D173" s="9" t="s">
        <v>16</v>
      </c>
      <c r="E173" s="9" t="s">
        <v>16</v>
      </c>
      <c r="F173" s="9" t="s">
        <v>16</v>
      </c>
      <c r="G173" s="9" t="s">
        <v>16</v>
      </c>
      <c r="H173" s="9" t="s">
        <v>16</v>
      </c>
      <c r="I173" s="9" t="s">
        <v>16</v>
      </c>
      <c r="J173" s="9" t="s">
        <v>16</v>
      </c>
      <c r="K173" s="9" t="s">
        <v>16</v>
      </c>
      <c r="L173" s="9" t="s">
        <v>16</v>
      </c>
      <c r="M173" s="9" t="s">
        <v>16</v>
      </c>
      <c r="N173" s="9" t="s">
        <v>16</v>
      </c>
      <c r="O173" s="9" t="s">
        <v>16</v>
      </c>
      <c r="P173" s="9" t="s">
        <v>16</v>
      </c>
      <c r="Q173" s="9" t="s">
        <v>16</v>
      </c>
      <c r="R173" s="9" t="s">
        <v>16</v>
      </c>
      <c r="S173" s="9" t="s">
        <v>16</v>
      </c>
      <c r="T173" s="9" t="s">
        <v>16</v>
      </c>
      <c r="U173" s="9" t="s">
        <v>16</v>
      </c>
      <c r="V173" s="9" t="s">
        <v>16</v>
      </c>
      <c r="W173" s="9" t="s">
        <v>16</v>
      </c>
      <c r="X173" s="9" t="s">
        <v>16</v>
      </c>
      <c r="Y173" s="9" t="s">
        <v>16</v>
      </c>
      <c r="Z173" s="9" t="s">
        <v>16</v>
      </c>
      <c r="AA173" s="9" t="s">
        <v>16</v>
      </c>
      <c r="AB173" s="10" t="s">
        <v>16</v>
      </c>
      <c r="AC173" s="8">
        <v>99.131711449365582</v>
      </c>
      <c r="AD173" s="9">
        <v>99.254020539518038</v>
      </c>
      <c r="AE173" s="9">
        <v>85.34973598254156</v>
      </c>
      <c r="AF173" s="10">
        <v>84.781403310766805</v>
      </c>
      <c r="AG173" s="8">
        <v>90.184666816154547</v>
      </c>
      <c r="AH173" s="9">
        <v>105.51002402703712</v>
      </c>
      <c r="AI173" s="10">
        <v>118.51839214854625</v>
      </c>
      <c r="AJ173" s="10">
        <v>90.724346543072755</v>
      </c>
      <c r="AK173" s="40"/>
      <c r="AM173" s="40"/>
      <c r="AO173" s="40"/>
      <c r="AQ173" s="40"/>
      <c r="AS173" s="40"/>
    </row>
    <row r="174" spans="1:45" x14ac:dyDescent="0.35">
      <c r="A174" s="11">
        <v>44228</v>
      </c>
      <c r="B174" s="12" t="s">
        <v>16</v>
      </c>
      <c r="C174" s="13" t="s">
        <v>16</v>
      </c>
      <c r="D174" s="13" t="s">
        <v>16</v>
      </c>
      <c r="E174" s="13" t="s">
        <v>16</v>
      </c>
      <c r="F174" s="13" t="s">
        <v>16</v>
      </c>
      <c r="G174" s="13" t="s">
        <v>16</v>
      </c>
      <c r="H174" s="13" t="s">
        <v>16</v>
      </c>
      <c r="I174" s="13" t="s">
        <v>16</v>
      </c>
      <c r="J174" s="13" t="s">
        <v>16</v>
      </c>
      <c r="K174" s="13" t="s">
        <v>16</v>
      </c>
      <c r="L174" s="13" t="s">
        <v>16</v>
      </c>
      <c r="M174" s="13" t="s">
        <v>16</v>
      </c>
      <c r="N174" s="13" t="s">
        <v>16</v>
      </c>
      <c r="O174" s="13" t="s">
        <v>16</v>
      </c>
      <c r="P174" s="13" t="s">
        <v>16</v>
      </c>
      <c r="Q174" s="13" t="s">
        <v>16</v>
      </c>
      <c r="R174" s="13" t="s">
        <v>16</v>
      </c>
      <c r="S174" s="13" t="s">
        <v>16</v>
      </c>
      <c r="T174" s="13" t="s">
        <v>16</v>
      </c>
      <c r="U174" s="13" t="s">
        <v>16</v>
      </c>
      <c r="V174" s="13" t="s">
        <v>16</v>
      </c>
      <c r="W174" s="13" t="s">
        <v>16</v>
      </c>
      <c r="X174" s="13" t="s">
        <v>16</v>
      </c>
      <c r="Y174" s="13" t="s">
        <v>16</v>
      </c>
      <c r="Z174" s="13" t="s">
        <v>16</v>
      </c>
      <c r="AA174" s="13" t="s">
        <v>16</v>
      </c>
      <c r="AB174" s="14" t="s">
        <v>16</v>
      </c>
      <c r="AC174" s="12">
        <v>102.82251043241047</v>
      </c>
      <c r="AD174" s="13">
        <v>106.53565877740645</v>
      </c>
      <c r="AE174" s="13">
        <v>89.731596266638775</v>
      </c>
      <c r="AF174" s="14">
        <v>89.073232990653594</v>
      </c>
      <c r="AG174" s="12">
        <v>95.667635718644775</v>
      </c>
      <c r="AH174" s="13">
        <v>107.48632671775961</v>
      </c>
      <c r="AI174" s="14">
        <v>120.04413361126788</v>
      </c>
      <c r="AJ174" s="14">
        <v>96.100859432516813</v>
      </c>
      <c r="AK174" s="40"/>
      <c r="AM174" s="40"/>
      <c r="AO174" s="40"/>
      <c r="AQ174" s="40"/>
      <c r="AS174" s="40"/>
    </row>
    <row r="175" spans="1:45" x14ac:dyDescent="0.35">
      <c r="A175" s="11">
        <v>44256</v>
      </c>
      <c r="B175" s="12" t="s">
        <v>16</v>
      </c>
      <c r="C175" s="13" t="s">
        <v>16</v>
      </c>
      <c r="D175" s="13" t="s">
        <v>16</v>
      </c>
      <c r="E175" s="13" t="s">
        <v>16</v>
      </c>
      <c r="F175" s="13" t="s">
        <v>16</v>
      </c>
      <c r="G175" s="13" t="s">
        <v>16</v>
      </c>
      <c r="H175" s="13" t="s">
        <v>16</v>
      </c>
      <c r="I175" s="13" t="s">
        <v>16</v>
      </c>
      <c r="J175" s="13" t="s">
        <v>16</v>
      </c>
      <c r="K175" s="13" t="s">
        <v>16</v>
      </c>
      <c r="L175" s="13" t="s">
        <v>16</v>
      </c>
      <c r="M175" s="13" t="s">
        <v>16</v>
      </c>
      <c r="N175" s="13" t="s">
        <v>16</v>
      </c>
      <c r="O175" s="13" t="s">
        <v>16</v>
      </c>
      <c r="P175" s="13" t="s">
        <v>16</v>
      </c>
      <c r="Q175" s="13" t="s">
        <v>16</v>
      </c>
      <c r="R175" s="13" t="s">
        <v>16</v>
      </c>
      <c r="S175" s="13" t="s">
        <v>16</v>
      </c>
      <c r="T175" s="13" t="s">
        <v>16</v>
      </c>
      <c r="U175" s="13" t="s">
        <v>16</v>
      </c>
      <c r="V175" s="13" t="s">
        <v>16</v>
      </c>
      <c r="W175" s="13" t="s">
        <v>16</v>
      </c>
      <c r="X175" s="13" t="s">
        <v>16</v>
      </c>
      <c r="Y175" s="13" t="s">
        <v>16</v>
      </c>
      <c r="Z175" s="13" t="s">
        <v>16</v>
      </c>
      <c r="AA175" s="13" t="s">
        <v>16</v>
      </c>
      <c r="AB175" s="14" t="s">
        <v>16</v>
      </c>
      <c r="AC175" s="12">
        <v>108.27287301964935</v>
      </c>
      <c r="AD175" s="13">
        <v>106.70129993877055</v>
      </c>
      <c r="AE175" s="13">
        <v>97.956401290018078</v>
      </c>
      <c r="AF175" s="14">
        <v>98.664849139668718</v>
      </c>
      <c r="AG175" s="12">
        <v>100.50886755533195</v>
      </c>
      <c r="AH175" s="13">
        <v>111.2084673379679</v>
      </c>
      <c r="AI175" s="14">
        <v>122.26075495923617</v>
      </c>
      <c r="AJ175" s="14">
        <v>100.89849641059753</v>
      </c>
      <c r="AK175" s="40"/>
      <c r="AM175" s="40"/>
      <c r="AO175" s="40"/>
      <c r="AQ175" s="40"/>
      <c r="AS175" s="40"/>
    </row>
    <row r="176" spans="1:45" x14ac:dyDescent="0.35">
      <c r="A176" s="11">
        <v>44287</v>
      </c>
      <c r="B176" s="12" t="s">
        <v>16</v>
      </c>
      <c r="C176" s="13" t="s">
        <v>16</v>
      </c>
      <c r="D176" s="13" t="s">
        <v>16</v>
      </c>
      <c r="E176" s="13" t="s">
        <v>16</v>
      </c>
      <c r="F176" s="13" t="s">
        <v>16</v>
      </c>
      <c r="G176" s="13" t="s">
        <v>16</v>
      </c>
      <c r="H176" s="13" t="s">
        <v>16</v>
      </c>
      <c r="I176" s="13" t="s">
        <v>16</v>
      </c>
      <c r="J176" s="13" t="s">
        <v>16</v>
      </c>
      <c r="K176" s="13" t="s">
        <v>16</v>
      </c>
      <c r="L176" s="13" t="s">
        <v>16</v>
      </c>
      <c r="M176" s="13" t="s">
        <v>16</v>
      </c>
      <c r="N176" s="13" t="s">
        <v>16</v>
      </c>
      <c r="O176" s="13" t="s">
        <v>16</v>
      </c>
      <c r="P176" s="13" t="s">
        <v>16</v>
      </c>
      <c r="Q176" s="13" t="s">
        <v>16</v>
      </c>
      <c r="R176" s="13" t="s">
        <v>16</v>
      </c>
      <c r="S176" s="13" t="s">
        <v>16</v>
      </c>
      <c r="T176" s="13" t="s">
        <v>16</v>
      </c>
      <c r="U176" s="13" t="s">
        <v>16</v>
      </c>
      <c r="V176" s="13" t="s">
        <v>16</v>
      </c>
      <c r="W176" s="13" t="s">
        <v>16</v>
      </c>
      <c r="X176" s="13" t="s">
        <v>16</v>
      </c>
      <c r="Y176" s="13" t="s">
        <v>16</v>
      </c>
      <c r="Z176" s="13" t="s">
        <v>16</v>
      </c>
      <c r="AA176" s="13" t="s">
        <v>16</v>
      </c>
      <c r="AB176" s="14" t="s">
        <v>16</v>
      </c>
      <c r="AC176" s="12">
        <v>105.78999303935682</v>
      </c>
      <c r="AD176" s="13">
        <v>108.89890703370263</v>
      </c>
      <c r="AE176" s="13">
        <v>99.179052279409547</v>
      </c>
      <c r="AF176" s="14">
        <v>95.547184222536302</v>
      </c>
      <c r="AG176" s="12">
        <v>101.69052120780511</v>
      </c>
      <c r="AH176" s="13">
        <v>112.92953851986935</v>
      </c>
      <c r="AI176" s="14">
        <v>123.82236717075322</v>
      </c>
      <c r="AJ176" s="14">
        <v>102.09487085665076</v>
      </c>
      <c r="AK176" s="40"/>
      <c r="AM176" s="40"/>
      <c r="AO176" s="40"/>
      <c r="AQ176" s="40"/>
      <c r="AS176" s="40"/>
    </row>
    <row r="177" spans="1:46" x14ac:dyDescent="0.35">
      <c r="A177" s="11">
        <v>44317</v>
      </c>
      <c r="B177" s="12" t="s">
        <v>16</v>
      </c>
      <c r="C177" s="13" t="s">
        <v>16</v>
      </c>
      <c r="D177" s="13" t="s">
        <v>16</v>
      </c>
      <c r="E177" s="13" t="s">
        <v>16</v>
      </c>
      <c r="F177" s="13" t="s">
        <v>16</v>
      </c>
      <c r="G177" s="13" t="s">
        <v>16</v>
      </c>
      <c r="H177" s="13" t="s">
        <v>16</v>
      </c>
      <c r="I177" s="13" t="s">
        <v>16</v>
      </c>
      <c r="J177" s="13" t="s">
        <v>16</v>
      </c>
      <c r="K177" s="13" t="s">
        <v>16</v>
      </c>
      <c r="L177" s="13" t="s">
        <v>16</v>
      </c>
      <c r="M177" s="13" t="s">
        <v>16</v>
      </c>
      <c r="N177" s="13" t="s">
        <v>16</v>
      </c>
      <c r="O177" s="13" t="s">
        <v>16</v>
      </c>
      <c r="P177" s="13" t="s">
        <v>16</v>
      </c>
      <c r="Q177" s="13" t="s">
        <v>16</v>
      </c>
      <c r="R177" s="13" t="s">
        <v>16</v>
      </c>
      <c r="S177" s="13" t="s">
        <v>16</v>
      </c>
      <c r="T177" s="13" t="s">
        <v>16</v>
      </c>
      <c r="U177" s="13" t="s">
        <v>16</v>
      </c>
      <c r="V177" s="13" t="s">
        <v>16</v>
      </c>
      <c r="W177" s="13" t="s">
        <v>16</v>
      </c>
      <c r="X177" s="13" t="s">
        <v>16</v>
      </c>
      <c r="Y177" s="13" t="s">
        <v>16</v>
      </c>
      <c r="Z177" s="13" t="s">
        <v>16</v>
      </c>
      <c r="AA177" s="13" t="s">
        <v>16</v>
      </c>
      <c r="AB177" s="14" t="s">
        <v>16</v>
      </c>
      <c r="AC177" s="12">
        <v>108.99537990721934</v>
      </c>
      <c r="AD177" s="13">
        <v>111.96174026564874</v>
      </c>
      <c r="AE177" s="13">
        <v>101.57088512127643</v>
      </c>
      <c r="AF177" s="14">
        <v>96.622978521388731</v>
      </c>
      <c r="AG177" s="12">
        <v>104.36130426795732</v>
      </c>
      <c r="AH177" s="13">
        <v>115.72427083171779</v>
      </c>
      <c r="AI177" s="14">
        <v>125.69985248774077</v>
      </c>
      <c r="AJ177" s="14">
        <v>104.76280435229309</v>
      </c>
      <c r="AK177" s="40"/>
      <c r="AM177" s="40"/>
      <c r="AO177" s="40"/>
      <c r="AQ177" s="40"/>
      <c r="AS177" s="40"/>
    </row>
    <row r="178" spans="1:46" x14ac:dyDescent="0.35">
      <c r="A178" s="11">
        <v>44348</v>
      </c>
      <c r="B178" s="12" t="s">
        <v>16</v>
      </c>
      <c r="C178" s="13" t="s">
        <v>16</v>
      </c>
      <c r="D178" s="13" t="s">
        <v>16</v>
      </c>
      <c r="E178" s="13" t="s">
        <v>16</v>
      </c>
      <c r="F178" s="13" t="s">
        <v>16</v>
      </c>
      <c r="G178" s="13" t="s">
        <v>16</v>
      </c>
      <c r="H178" s="13" t="s">
        <v>16</v>
      </c>
      <c r="I178" s="13" t="s">
        <v>16</v>
      </c>
      <c r="J178" s="13" t="s">
        <v>16</v>
      </c>
      <c r="K178" s="13" t="s">
        <v>16</v>
      </c>
      <c r="L178" s="13" t="s">
        <v>16</v>
      </c>
      <c r="M178" s="13" t="s">
        <v>16</v>
      </c>
      <c r="N178" s="13" t="s">
        <v>16</v>
      </c>
      <c r="O178" s="13" t="s">
        <v>16</v>
      </c>
      <c r="P178" s="13" t="s">
        <v>16</v>
      </c>
      <c r="Q178" s="13" t="s">
        <v>16</v>
      </c>
      <c r="R178" s="13" t="s">
        <v>16</v>
      </c>
      <c r="S178" s="13" t="s">
        <v>16</v>
      </c>
      <c r="T178" s="13" t="s">
        <v>16</v>
      </c>
      <c r="U178" s="13" t="s">
        <v>16</v>
      </c>
      <c r="V178" s="13" t="s">
        <v>16</v>
      </c>
      <c r="W178" s="13" t="s">
        <v>16</v>
      </c>
      <c r="X178" s="13" t="s">
        <v>16</v>
      </c>
      <c r="Y178" s="13" t="s">
        <v>16</v>
      </c>
      <c r="Z178" s="13" t="s">
        <v>16</v>
      </c>
      <c r="AA178" s="13" t="s">
        <v>16</v>
      </c>
      <c r="AB178" s="14" t="s">
        <v>16</v>
      </c>
      <c r="AC178" s="12">
        <v>114.42224954628331</v>
      </c>
      <c r="AD178" s="13">
        <v>120.93880892502797</v>
      </c>
      <c r="AE178" s="13">
        <v>111.33875215582476</v>
      </c>
      <c r="AF178" s="14">
        <v>108.28525076516135</v>
      </c>
      <c r="AG178" s="12">
        <v>113.60945298864435</v>
      </c>
      <c r="AH178" s="13">
        <v>116.03521321408846</v>
      </c>
      <c r="AI178" s="14">
        <v>126.22924504553336</v>
      </c>
      <c r="AJ178" s="14">
        <v>113.74933418854708</v>
      </c>
      <c r="AK178" s="40"/>
      <c r="AM178" s="40"/>
      <c r="AO178" s="40"/>
      <c r="AQ178" s="40"/>
      <c r="AS178" s="40"/>
    </row>
    <row r="179" spans="1:46" x14ac:dyDescent="0.35">
      <c r="A179" s="11">
        <v>44378</v>
      </c>
      <c r="B179" s="12" t="s">
        <v>16</v>
      </c>
      <c r="C179" s="13" t="s">
        <v>16</v>
      </c>
      <c r="D179" s="13" t="s">
        <v>16</v>
      </c>
      <c r="E179" s="13" t="s">
        <v>16</v>
      </c>
      <c r="F179" s="13" t="s">
        <v>16</v>
      </c>
      <c r="G179" s="13" t="s">
        <v>16</v>
      </c>
      <c r="H179" s="13" t="s">
        <v>16</v>
      </c>
      <c r="I179" s="13" t="s">
        <v>16</v>
      </c>
      <c r="J179" s="13" t="s">
        <v>16</v>
      </c>
      <c r="K179" s="13" t="s">
        <v>16</v>
      </c>
      <c r="L179" s="13" t="s">
        <v>16</v>
      </c>
      <c r="M179" s="13" t="s">
        <v>16</v>
      </c>
      <c r="N179" s="13" t="s">
        <v>16</v>
      </c>
      <c r="O179" s="13" t="s">
        <v>16</v>
      </c>
      <c r="P179" s="13" t="s">
        <v>16</v>
      </c>
      <c r="Q179" s="13" t="s">
        <v>16</v>
      </c>
      <c r="R179" s="13" t="s">
        <v>16</v>
      </c>
      <c r="S179" s="13" t="s">
        <v>16</v>
      </c>
      <c r="T179" s="13" t="s">
        <v>16</v>
      </c>
      <c r="U179" s="13" t="s">
        <v>16</v>
      </c>
      <c r="V179" s="13" t="s">
        <v>16</v>
      </c>
      <c r="W179" s="13" t="s">
        <v>16</v>
      </c>
      <c r="X179" s="13" t="s">
        <v>16</v>
      </c>
      <c r="Y179" s="13" t="s">
        <v>16</v>
      </c>
      <c r="Z179" s="13" t="s">
        <v>16</v>
      </c>
      <c r="AA179" s="13" t="s">
        <v>16</v>
      </c>
      <c r="AB179" s="14" t="s">
        <v>16</v>
      </c>
      <c r="AC179" s="12">
        <v>135.4533969710298</v>
      </c>
      <c r="AD179" s="13">
        <v>137.9522862344364</v>
      </c>
      <c r="AE179" s="13">
        <v>123.01792917534605</v>
      </c>
      <c r="AF179" s="14">
        <v>123.70256055578864</v>
      </c>
      <c r="AG179" s="12">
        <v>127.61664962507844</v>
      </c>
      <c r="AH179" s="13">
        <v>143.69368521108206</v>
      </c>
      <c r="AI179" s="14">
        <v>157.6160177961853</v>
      </c>
      <c r="AJ179" s="14">
        <v>128.18388707697713</v>
      </c>
      <c r="AK179" s="40"/>
      <c r="AM179" s="40"/>
      <c r="AO179" s="40"/>
      <c r="AQ179" s="40"/>
      <c r="AS179" s="41"/>
      <c r="AT179" s="42"/>
    </row>
    <row r="180" spans="1:46" x14ac:dyDescent="0.35">
      <c r="A180" s="11">
        <v>44409</v>
      </c>
      <c r="B180" s="12" t="s">
        <v>16</v>
      </c>
      <c r="C180" s="13" t="s">
        <v>16</v>
      </c>
      <c r="D180" s="13" t="s">
        <v>16</v>
      </c>
      <c r="E180" s="13" t="s">
        <v>16</v>
      </c>
      <c r="F180" s="13" t="s">
        <v>16</v>
      </c>
      <c r="G180" s="13" t="s">
        <v>16</v>
      </c>
      <c r="H180" s="13" t="s">
        <v>16</v>
      </c>
      <c r="I180" s="13" t="s">
        <v>16</v>
      </c>
      <c r="J180" s="13" t="s">
        <v>16</v>
      </c>
      <c r="K180" s="13" t="s">
        <v>16</v>
      </c>
      <c r="L180" s="13" t="s">
        <v>16</v>
      </c>
      <c r="M180" s="13" t="s">
        <v>16</v>
      </c>
      <c r="N180" s="13" t="s">
        <v>16</v>
      </c>
      <c r="O180" s="13" t="s">
        <v>16</v>
      </c>
      <c r="P180" s="13" t="s">
        <v>16</v>
      </c>
      <c r="Q180" s="13" t="s">
        <v>16</v>
      </c>
      <c r="R180" s="13" t="s">
        <v>16</v>
      </c>
      <c r="S180" s="13" t="s">
        <v>16</v>
      </c>
      <c r="T180" s="13" t="s">
        <v>16</v>
      </c>
      <c r="U180" s="13" t="s">
        <v>16</v>
      </c>
      <c r="V180" s="13" t="s">
        <v>16</v>
      </c>
      <c r="W180" s="13" t="s">
        <v>16</v>
      </c>
      <c r="X180" s="13" t="s">
        <v>16</v>
      </c>
      <c r="Y180" s="13" t="s">
        <v>16</v>
      </c>
      <c r="Z180" s="13" t="s">
        <v>16</v>
      </c>
      <c r="AA180" s="13" t="s">
        <v>16</v>
      </c>
      <c r="AB180" s="14" t="s">
        <v>16</v>
      </c>
      <c r="AC180" s="12">
        <v>119.05626249102944</v>
      </c>
      <c r="AD180" s="13">
        <v>124.80679647301717</v>
      </c>
      <c r="AE180" s="13">
        <v>116.36177798805436</v>
      </c>
      <c r="AF180" s="14">
        <v>104.44379965405881</v>
      </c>
      <c r="AG180" s="12">
        <v>118.0292350640656</v>
      </c>
      <c r="AH180" s="13">
        <v>118.21667729307231</v>
      </c>
      <c r="AI180" s="14">
        <v>127.14085655362659</v>
      </c>
      <c r="AJ180" s="14">
        <v>118.0942584479394</v>
      </c>
      <c r="AK180" s="40"/>
      <c r="AM180" s="40"/>
      <c r="AO180" s="40"/>
      <c r="AQ180" s="40"/>
      <c r="AS180" s="41"/>
      <c r="AT180" s="42"/>
    </row>
    <row r="181" spans="1:46" x14ac:dyDescent="0.35">
      <c r="A181" s="11">
        <v>44440</v>
      </c>
      <c r="B181" s="19" t="s">
        <v>16</v>
      </c>
      <c r="C181" s="20" t="s">
        <v>16</v>
      </c>
      <c r="D181" s="20" t="s">
        <v>16</v>
      </c>
      <c r="E181" s="20" t="s">
        <v>16</v>
      </c>
      <c r="F181" s="20" t="s">
        <v>16</v>
      </c>
      <c r="G181" s="20" t="s">
        <v>16</v>
      </c>
      <c r="H181" s="20" t="s">
        <v>16</v>
      </c>
      <c r="I181" s="20" t="s">
        <v>16</v>
      </c>
      <c r="J181" s="20" t="s">
        <v>16</v>
      </c>
      <c r="K181" s="20" t="s">
        <v>16</v>
      </c>
      <c r="L181" s="20" t="s">
        <v>16</v>
      </c>
      <c r="M181" s="20" t="s">
        <v>16</v>
      </c>
      <c r="N181" s="20" t="s">
        <v>16</v>
      </c>
      <c r="O181" s="20" t="s">
        <v>16</v>
      </c>
      <c r="P181" s="20" t="s">
        <v>16</v>
      </c>
      <c r="Q181" s="20" t="s">
        <v>16</v>
      </c>
      <c r="R181" s="20" t="s">
        <v>16</v>
      </c>
      <c r="S181" s="20" t="s">
        <v>16</v>
      </c>
      <c r="T181" s="20" t="s">
        <v>16</v>
      </c>
      <c r="U181" s="20" t="s">
        <v>16</v>
      </c>
      <c r="V181" s="20" t="s">
        <v>16</v>
      </c>
      <c r="W181" s="20" t="s">
        <v>16</v>
      </c>
      <c r="X181" s="20" t="s">
        <v>16</v>
      </c>
      <c r="Y181" s="20" t="s">
        <v>16</v>
      </c>
      <c r="Z181" s="20" t="s">
        <v>16</v>
      </c>
      <c r="AA181" s="20" t="s">
        <v>16</v>
      </c>
      <c r="AB181" s="21" t="s">
        <v>16</v>
      </c>
      <c r="AC181" s="19">
        <v>113.28647362519936</v>
      </c>
      <c r="AD181" s="20">
        <v>114.19761497599262</v>
      </c>
      <c r="AE181" s="20">
        <v>108.62091606281314</v>
      </c>
      <c r="AF181" s="21">
        <v>103.10091783819844</v>
      </c>
      <c r="AG181" s="19">
        <v>109.34476230671874</v>
      </c>
      <c r="AH181" s="20">
        <v>116.59735358073233</v>
      </c>
      <c r="AI181" s="21">
        <v>125.97594258423334</v>
      </c>
      <c r="AJ181" s="21">
        <v>109.6210333230275</v>
      </c>
      <c r="AK181" s="40"/>
      <c r="AM181" s="40"/>
      <c r="AO181" s="40"/>
      <c r="AQ181" s="40"/>
      <c r="AS181" s="40"/>
    </row>
    <row r="182" spans="1:46" x14ac:dyDescent="0.35">
      <c r="A182" s="11">
        <v>44470</v>
      </c>
      <c r="B182" s="12" t="s">
        <v>16</v>
      </c>
      <c r="C182" s="13" t="s">
        <v>16</v>
      </c>
      <c r="D182" s="13" t="s">
        <v>16</v>
      </c>
      <c r="E182" s="13" t="s">
        <v>16</v>
      </c>
      <c r="F182" s="13" t="s">
        <v>16</v>
      </c>
      <c r="G182" s="13" t="s">
        <v>16</v>
      </c>
      <c r="H182" s="13" t="s">
        <v>16</v>
      </c>
      <c r="I182" s="13" t="s">
        <v>16</v>
      </c>
      <c r="J182" s="13" t="s">
        <v>16</v>
      </c>
      <c r="K182" s="13" t="s">
        <v>16</v>
      </c>
      <c r="L182" s="13" t="s">
        <v>16</v>
      </c>
      <c r="M182" s="13" t="s">
        <v>16</v>
      </c>
      <c r="N182" s="13" t="s">
        <v>16</v>
      </c>
      <c r="O182" s="13" t="s">
        <v>16</v>
      </c>
      <c r="P182" s="13" t="s">
        <v>16</v>
      </c>
      <c r="Q182" s="13" t="s">
        <v>16</v>
      </c>
      <c r="R182" s="13" t="s">
        <v>16</v>
      </c>
      <c r="S182" s="13" t="s">
        <v>16</v>
      </c>
      <c r="T182" s="13" t="s">
        <v>16</v>
      </c>
      <c r="U182" s="13" t="s">
        <v>16</v>
      </c>
      <c r="V182" s="13" t="s">
        <v>16</v>
      </c>
      <c r="W182" s="13" t="s">
        <v>16</v>
      </c>
      <c r="X182" s="13" t="s">
        <v>16</v>
      </c>
      <c r="Y182" s="13" t="s">
        <v>16</v>
      </c>
      <c r="Z182" s="13" t="s">
        <v>16</v>
      </c>
      <c r="AA182" s="13" t="s">
        <v>16</v>
      </c>
      <c r="AB182" s="14" t="s">
        <v>16</v>
      </c>
      <c r="AC182" s="12">
        <v>127.35601015010313</v>
      </c>
      <c r="AD182" s="13">
        <v>123.07829931264131</v>
      </c>
      <c r="AE182" s="13">
        <v>130.80802909971078</v>
      </c>
      <c r="AF182" s="14">
        <v>120.93630064137947</v>
      </c>
      <c r="AG182" s="12">
        <v>125.81352199732325</v>
      </c>
      <c r="AH182" s="13">
        <v>117.52281712775171</v>
      </c>
      <c r="AI182" s="14">
        <v>126.54665529137503</v>
      </c>
      <c r="AJ182" s="14">
        <v>125.62963610509246</v>
      </c>
      <c r="AK182" s="41"/>
      <c r="AL182" s="42"/>
      <c r="AM182" s="40"/>
      <c r="AO182" s="40"/>
      <c r="AQ182" s="40"/>
      <c r="AS182" s="40"/>
    </row>
    <row r="183" spans="1:46" x14ac:dyDescent="0.35">
      <c r="A183" s="11">
        <v>44501</v>
      </c>
      <c r="B183" s="12" t="s">
        <v>16</v>
      </c>
      <c r="C183" s="13" t="s">
        <v>16</v>
      </c>
      <c r="D183" s="13" t="s">
        <v>16</v>
      </c>
      <c r="E183" s="13" t="s">
        <v>16</v>
      </c>
      <c r="F183" s="13" t="s">
        <v>16</v>
      </c>
      <c r="G183" s="13" t="s">
        <v>16</v>
      </c>
      <c r="H183" s="13" t="s">
        <v>16</v>
      </c>
      <c r="I183" s="13" t="s">
        <v>16</v>
      </c>
      <c r="J183" s="13" t="s">
        <v>16</v>
      </c>
      <c r="K183" s="13" t="s">
        <v>16</v>
      </c>
      <c r="L183" s="13" t="s">
        <v>16</v>
      </c>
      <c r="M183" s="13" t="s">
        <v>16</v>
      </c>
      <c r="N183" s="13" t="s">
        <v>16</v>
      </c>
      <c r="O183" s="13" t="s">
        <v>16</v>
      </c>
      <c r="P183" s="13" t="s">
        <v>16</v>
      </c>
      <c r="Q183" s="13" t="s">
        <v>16</v>
      </c>
      <c r="R183" s="13" t="s">
        <v>16</v>
      </c>
      <c r="S183" s="13" t="s">
        <v>16</v>
      </c>
      <c r="T183" s="13" t="s">
        <v>16</v>
      </c>
      <c r="U183" s="13" t="s">
        <v>16</v>
      </c>
      <c r="V183" s="13" t="s">
        <v>16</v>
      </c>
      <c r="W183" s="13" t="s">
        <v>16</v>
      </c>
      <c r="X183" s="13" t="s">
        <v>16</v>
      </c>
      <c r="Y183" s="13" t="s">
        <v>16</v>
      </c>
      <c r="Z183" s="13" t="s">
        <v>16</v>
      </c>
      <c r="AA183" s="13" t="s">
        <v>16</v>
      </c>
      <c r="AB183" s="14" t="s">
        <v>16</v>
      </c>
      <c r="AC183" s="12">
        <v>110.03691682373096</v>
      </c>
      <c r="AD183" s="13">
        <v>107.45336836096926</v>
      </c>
      <c r="AE183" s="13">
        <v>113.6827059057936</v>
      </c>
      <c r="AF183" s="14">
        <v>90.02363740275878</v>
      </c>
      <c r="AG183" s="12">
        <v>109.19505164145369</v>
      </c>
      <c r="AH183" s="13">
        <v>103.94033092985892</v>
      </c>
      <c r="AI183" s="14">
        <v>111.14561514762794</v>
      </c>
      <c r="AJ183" s="14">
        <v>109.08816039357519</v>
      </c>
      <c r="AK183" s="40"/>
      <c r="AM183" s="40"/>
      <c r="AO183" s="40"/>
      <c r="AQ183" s="40"/>
      <c r="AS183" s="40"/>
    </row>
    <row r="184" spans="1:46" ht="15" thickBot="1" x14ac:dyDescent="0.4">
      <c r="A184" s="15">
        <v>44531</v>
      </c>
      <c r="B184" s="16" t="s">
        <v>16</v>
      </c>
      <c r="C184" s="17" t="s">
        <v>16</v>
      </c>
      <c r="D184" s="17" t="s">
        <v>16</v>
      </c>
      <c r="E184" s="17" t="s">
        <v>16</v>
      </c>
      <c r="F184" s="17" t="s">
        <v>16</v>
      </c>
      <c r="G184" s="17" t="s">
        <v>16</v>
      </c>
      <c r="H184" s="17" t="s">
        <v>16</v>
      </c>
      <c r="I184" s="17" t="s">
        <v>16</v>
      </c>
      <c r="J184" s="17" t="s">
        <v>16</v>
      </c>
      <c r="K184" s="17" t="s">
        <v>16</v>
      </c>
      <c r="L184" s="17" t="s">
        <v>16</v>
      </c>
      <c r="M184" s="17" t="s">
        <v>16</v>
      </c>
      <c r="N184" s="17" t="s">
        <v>16</v>
      </c>
      <c r="O184" s="17" t="s">
        <v>16</v>
      </c>
      <c r="P184" s="17" t="s">
        <v>16</v>
      </c>
      <c r="Q184" s="17" t="s">
        <v>16</v>
      </c>
      <c r="R184" s="17" t="s">
        <v>16</v>
      </c>
      <c r="S184" s="17" t="s">
        <v>16</v>
      </c>
      <c r="T184" s="17" t="s">
        <v>16</v>
      </c>
      <c r="U184" s="17" t="s">
        <v>16</v>
      </c>
      <c r="V184" s="17" t="s">
        <v>16</v>
      </c>
      <c r="W184" s="17" t="s">
        <v>16</v>
      </c>
      <c r="X184" s="17" t="s">
        <v>16</v>
      </c>
      <c r="Y184" s="17" t="s">
        <v>16</v>
      </c>
      <c r="Z184" s="17" t="s">
        <v>16</v>
      </c>
      <c r="AA184" s="17" t="s">
        <v>16</v>
      </c>
      <c r="AB184" s="18" t="s">
        <v>16</v>
      </c>
      <c r="AC184" s="16">
        <v>114.9138971711952</v>
      </c>
      <c r="AD184" s="17">
        <v>110.49969398609174</v>
      </c>
      <c r="AE184" s="17">
        <v>121.95172888413254</v>
      </c>
      <c r="AF184" s="18">
        <v>91.024405457519208</v>
      </c>
      <c r="AG184" s="16">
        <v>114.75996579975775</v>
      </c>
      <c r="AH184" s="17">
        <v>115.2209717427444</v>
      </c>
      <c r="AI184" s="18">
        <v>124.68740621270118</v>
      </c>
      <c r="AJ184" s="18">
        <v>114.83692035031633</v>
      </c>
      <c r="AK184" s="40"/>
      <c r="AM184" s="40"/>
      <c r="AO184" s="40"/>
      <c r="AQ184" s="40"/>
      <c r="AS184" s="40"/>
    </row>
    <row r="185" spans="1:46" x14ac:dyDescent="0.35">
      <c r="A185" s="37">
        <v>44563</v>
      </c>
      <c r="B185" s="8">
        <v>99.772542875947352</v>
      </c>
      <c r="C185" s="9">
        <v>124.38502820087309</v>
      </c>
      <c r="D185" s="9">
        <v>115.24036036870898</v>
      </c>
      <c r="E185" s="9">
        <v>117.52919641181883</v>
      </c>
      <c r="F185" s="9">
        <v>113.58924202303864</v>
      </c>
      <c r="G185" s="9">
        <v>107.66233429219081</v>
      </c>
      <c r="H185" s="9">
        <v>120.85297133515709</v>
      </c>
      <c r="I185" s="9">
        <v>91.673331728711389</v>
      </c>
      <c r="J185" s="9">
        <v>102.32157428086464</v>
      </c>
      <c r="K185" s="9">
        <v>97.662583269983116</v>
      </c>
      <c r="L185" s="9">
        <v>102.17946791437073</v>
      </c>
      <c r="M185" s="9">
        <v>95.986140007185867</v>
      </c>
      <c r="N185" s="9">
        <v>90.909714346109268</v>
      </c>
      <c r="O185" s="9">
        <v>102.49015760246651</v>
      </c>
      <c r="P185" s="9">
        <v>110.59355184567387</v>
      </c>
      <c r="Q185" s="9">
        <v>116.10381252370392</v>
      </c>
      <c r="R185" s="9">
        <v>100.63753799088411</v>
      </c>
      <c r="S185" s="9">
        <v>105.74384781943449</v>
      </c>
      <c r="T185" s="9">
        <v>133.80823767139901</v>
      </c>
      <c r="U185" s="9">
        <v>110.79005617729574</v>
      </c>
      <c r="V185" s="9">
        <v>90.522222194849974</v>
      </c>
      <c r="W185" s="9">
        <v>103.11067747736917</v>
      </c>
      <c r="X185" s="9">
        <v>98.588230086883385</v>
      </c>
      <c r="Y185" s="9">
        <v>92.852355166374849</v>
      </c>
      <c r="Z185" s="9">
        <v>112.64189427929605</v>
      </c>
      <c r="AA185" s="9">
        <v>117.18509525288951</v>
      </c>
      <c r="AB185" s="10">
        <v>91.889720935764871</v>
      </c>
      <c r="AC185" s="8">
        <v>110.16022749379238</v>
      </c>
      <c r="AD185" s="9">
        <v>102.69917014841627</v>
      </c>
      <c r="AE185" s="9">
        <v>117.09945593029352</v>
      </c>
      <c r="AF185" s="10">
        <v>81.510845968901151</v>
      </c>
      <c r="AG185" s="8">
        <v>109.32598682682986</v>
      </c>
      <c r="AH185" s="9">
        <v>91.637233431952353</v>
      </c>
      <c r="AI185" s="10">
        <v>99.13488326179808</v>
      </c>
      <c r="AJ185" s="10">
        <v>108.85535951715674</v>
      </c>
      <c r="AK185" s="40"/>
      <c r="AM185" s="40"/>
      <c r="AO185" s="40"/>
      <c r="AQ185" s="40"/>
      <c r="AS185" s="40"/>
    </row>
    <row r="186" spans="1:46" x14ac:dyDescent="0.35">
      <c r="A186" s="38">
        <v>44593</v>
      </c>
      <c r="B186" s="12">
        <v>103.82262429526084</v>
      </c>
      <c r="C186" s="13">
        <v>125.55472800217642</v>
      </c>
      <c r="D186" s="13">
        <v>116.73739984406284</v>
      </c>
      <c r="E186" s="13">
        <v>120.59570970976709</v>
      </c>
      <c r="F186" s="13">
        <v>119.03128362700066</v>
      </c>
      <c r="G186" s="13">
        <v>114.14099837015192</v>
      </c>
      <c r="H186" s="13">
        <v>125.69089278325072</v>
      </c>
      <c r="I186" s="13">
        <v>97.049935650523636</v>
      </c>
      <c r="J186" s="13">
        <v>112.0002335609877</v>
      </c>
      <c r="K186" s="13">
        <v>99.37854570780425</v>
      </c>
      <c r="L186" s="13">
        <v>106.40984714139515</v>
      </c>
      <c r="M186" s="13">
        <v>99.137828271124377</v>
      </c>
      <c r="N186" s="13">
        <v>97.591711690679986</v>
      </c>
      <c r="O186" s="13">
        <v>106.39906656479292</v>
      </c>
      <c r="P186" s="13">
        <v>113.8547950976462</v>
      </c>
      <c r="Q186" s="13">
        <v>115.92126172571568</v>
      </c>
      <c r="R186" s="13">
        <v>107.84500587617205</v>
      </c>
      <c r="S186" s="13">
        <v>106.98689667424546</v>
      </c>
      <c r="T186" s="13">
        <v>133.86634097085442</v>
      </c>
      <c r="U186" s="13">
        <v>114.7682115574361</v>
      </c>
      <c r="V186" s="13">
        <v>94.469717918519848</v>
      </c>
      <c r="W186" s="13">
        <v>109.38522306090188</v>
      </c>
      <c r="X186" s="13">
        <v>103.27349478029828</v>
      </c>
      <c r="Y186" s="13">
        <v>97.072532334046343</v>
      </c>
      <c r="Z186" s="13">
        <v>116.67650560400111</v>
      </c>
      <c r="AA186" s="13">
        <v>121.81164059067559</v>
      </c>
      <c r="AB186" s="14">
        <v>101.2559971611593</v>
      </c>
      <c r="AC186" s="12">
        <v>112.42062984913832</v>
      </c>
      <c r="AD186" s="13">
        <v>108.85584295312292</v>
      </c>
      <c r="AE186" s="13">
        <v>119.99238418965257</v>
      </c>
      <c r="AF186" s="14">
        <v>82.309905981699799</v>
      </c>
      <c r="AG186" s="12">
        <v>113.52558181577305</v>
      </c>
      <c r="AH186" s="13">
        <v>92.487646617545593</v>
      </c>
      <c r="AI186" s="14">
        <v>99.079110588241264</v>
      </c>
      <c r="AJ186" s="14">
        <v>112.94358523376991</v>
      </c>
      <c r="AK186" s="40"/>
      <c r="AM186" s="40"/>
      <c r="AO186" s="40"/>
      <c r="AQ186" s="40"/>
      <c r="AS186" s="40"/>
    </row>
    <row r="187" spans="1:46" x14ac:dyDescent="0.35">
      <c r="A187" s="38">
        <v>44621</v>
      </c>
      <c r="B187" s="12">
        <v>103.02759329813405</v>
      </c>
      <c r="C187" s="13">
        <v>106.67343592998397</v>
      </c>
      <c r="D187" s="13">
        <v>104.78672499624378</v>
      </c>
      <c r="E187" s="13">
        <v>103.69971125958644</v>
      </c>
      <c r="F187" s="13">
        <v>101.5412422054148</v>
      </c>
      <c r="G187" s="13">
        <v>94.859177420913028</v>
      </c>
      <c r="H187" s="13">
        <v>106.08471205430494</v>
      </c>
      <c r="I187" s="13">
        <v>90.504423387980481</v>
      </c>
      <c r="J187" s="13">
        <v>98.161996630908661</v>
      </c>
      <c r="K187" s="13">
        <v>96.903166197788778</v>
      </c>
      <c r="L187" s="13">
        <v>100.02329802419361</v>
      </c>
      <c r="M187" s="13">
        <v>93.16213431294976</v>
      </c>
      <c r="N187" s="13">
        <v>93.599810658937017</v>
      </c>
      <c r="O187" s="13">
        <v>99.826520338294245</v>
      </c>
      <c r="P187" s="13">
        <v>96.678441349407606</v>
      </c>
      <c r="Q187" s="13">
        <v>100.64956625667256</v>
      </c>
      <c r="R187" s="13">
        <v>98.791587015225033</v>
      </c>
      <c r="S187" s="13">
        <v>100.54425119345858</v>
      </c>
      <c r="T187" s="13">
        <v>103.16055441223916</v>
      </c>
      <c r="U187" s="13">
        <v>98.589435650519263</v>
      </c>
      <c r="V187" s="13">
        <v>96.096918835172843</v>
      </c>
      <c r="W187" s="13">
        <v>98.404114831052382</v>
      </c>
      <c r="X187" s="13">
        <v>98.320985922047043</v>
      </c>
      <c r="Y187" s="13">
        <v>93.112939356842972</v>
      </c>
      <c r="Z187" s="13">
        <v>101.8033100462914</v>
      </c>
      <c r="AA187" s="13">
        <v>103.21052970474769</v>
      </c>
      <c r="AB187" s="14">
        <v>95.927065526228859</v>
      </c>
      <c r="AC187" s="12">
        <v>102.13122648201616</v>
      </c>
      <c r="AD187" s="13">
        <v>103.04759845937181</v>
      </c>
      <c r="AE187" s="13">
        <v>98.167562317965633</v>
      </c>
      <c r="AF187" s="14">
        <v>86.355757082784635</v>
      </c>
      <c r="AG187" s="12">
        <v>99.929672329869192</v>
      </c>
      <c r="AH187" s="13">
        <v>100.17783025275699</v>
      </c>
      <c r="AI187" s="14">
        <v>104.53598345905097</v>
      </c>
      <c r="AJ187" s="14">
        <v>99.978994898837783</v>
      </c>
      <c r="AK187" s="40"/>
      <c r="AM187" s="40"/>
      <c r="AO187" s="40"/>
      <c r="AQ187" s="40"/>
      <c r="AS187" s="40"/>
    </row>
    <row r="188" spans="1:46" x14ac:dyDescent="0.35">
      <c r="A188" s="38">
        <v>44652</v>
      </c>
      <c r="B188" s="12">
        <v>91.524777503811961</v>
      </c>
      <c r="C188" s="13">
        <v>99.491184289710219</v>
      </c>
      <c r="D188" s="13">
        <v>88.417713321424642</v>
      </c>
      <c r="E188" s="13">
        <v>90.612124302546249</v>
      </c>
      <c r="F188" s="13">
        <v>89.500855642545318</v>
      </c>
      <c r="G188" s="13">
        <v>87.902375123498956</v>
      </c>
      <c r="H188" s="13">
        <v>92.329515497123111</v>
      </c>
      <c r="I188" s="13">
        <v>78.786541495573132</v>
      </c>
      <c r="J188" s="13">
        <v>86.2837567004714</v>
      </c>
      <c r="K188" s="13">
        <v>86.086454928212135</v>
      </c>
      <c r="L188" s="13">
        <v>86.634544529795718</v>
      </c>
      <c r="M188" s="13">
        <v>85.458948364242886</v>
      </c>
      <c r="N188" s="13">
        <v>83.828403665677669</v>
      </c>
      <c r="O188" s="13">
        <v>88.492779439337596</v>
      </c>
      <c r="P188" s="13">
        <v>87.672975555096698</v>
      </c>
      <c r="Q188" s="13">
        <v>89.437564840398494</v>
      </c>
      <c r="R188" s="13">
        <v>87.070114737680143</v>
      </c>
      <c r="S188" s="13">
        <v>88.642663678336177</v>
      </c>
      <c r="T188" s="13">
        <v>89.188544207810807</v>
      </c>
      <c r="U188" s="13">
        <v>90.126709659139649</v>
      </c>
      <c r="V188" s="13">
        <v>87.444909068052823</v>
      </c>
      <c r="W188" s="13">
        <v>92.00176882777356</v>
      </c>
      <c r="X188" s="13">
        <v>89.905104229282102</v>
      </c>
      <c r="Y188" s="13">
        <v>83.357641501281464</v>
      </c>
      <c r="Z188" s="13">
        <v>92.742390894369947</v>
      </c>
      <c r="AA188" s="13">
        <v>88.150497296727877</v>
      </c>
      <c r="AB188" s="14">
        <v>86.709683751939082</v>
      </c>
      <c r="AC188" s="12">
        <v>90.599835531054268</v>
      </c>
      <c r="AD188" s="13">
        <v>92.568703139021963</v>
      </c>
      <c r="AE188" s="13">
        <v>84.130529547082261</v>
      </c>
      <c r="AF188" s="14">
        <v>73.637488423179803</v>
      </c>
      <c r="AG188" s="12">
        <v>87.461093657929439</v>
      </c>
      <c r="AH188" s="13">
        <v>93.158286853093671</v>
      </c>
      <c r="AI188" s="14">
        <v>99.516556528782502</v>
      </c>
      <c r="AJ188" s="14">
        <v>87.696643616977951</v>
      </c>
      <c r="AK188" s="40"/>
      <c r="AM188" s="40"/>
      <c r="AO188" s="40"/>
      <c r="AQ188" s="40"/>
      <c r="AS188" s="40"/>
    </row>
    <row r="189" spans="1:46" x14ac:dyDescent="0.35">
      <c r="A189" s="38">
        <v>44682</v>
      </c>
      <c r="B189" s="12">
        <v>101.75946981638941</v>
      </c>
      <c r="C189" s="13">
        <v>110.14048615262757</v>
      </c>
      <c r="D189" s="13">
        <v>101.94303274544684</v>
      </c>
      <c r="E189" s="13">
        <v>106.41689823078859</v>
      </c>
      <c r="F189" s="13">
        <v>103.76669552617945</v>
      </c>
      <c r="G189" s="13">
        <v>101.68708260061456</v>
      </c>
      <c r="H189" s="13">
        <v>108.85510501977802</v>
      </c>
      <c r="I189" s="13">
        <v>91.84382497716274</v>
      </c>
      <c r="J189" s="13">
        <v>98.355495247243582</v>
      </c>
      <c r="K189" s="13">
        <v>97.472747819325164</v>
      </c>
      <c r="L189" s="13">
        <v>97.79585974208274</v>
      </c>
      <c r="M189" s="13">
        <v>96.614588588965489</v>
      </c>
      <c r="N189" s="13">
        <v>94.527434573706401</v>
      </c>
      <c r="O189" s="13">
        <v>99.705157221870593</v>
      </c>
      <c r="P189" s="13">
        <v>101.44185602688209</v>
      </c>
      <c r="Q189" s="13">
        <v>100.04743752703034</v>
      </c>
      <c r="R189" s="13">
        <v>99.485296760898763</v>
      </c>
      <c r="S189" s="13">
        <v>99.687168652747445</v>
      </c>
      <c r="T189" s="13">
        <v>104.68324712452907</v>
      </c>
      <c r="U189" s="13">
        <v>104.18640536145844</v>
      </c>
      <c r="V189" s="13">
        <v>95.80676940107567</v>
      </c>
      <c r="W189" s="13">
        <v>100.14438855952672</v>
      </c>
      <c r="X189" s="13">
        <v>99.411923843951357</v>
      </c>
      <c r="Y189" s="13">
        <v>94.413703026062606</v>
      </c>
      <c r="Z189" s="13">
        <v>105.53905939179484</v>
      </c>
      <c r="AA189" s="13">
        <v>100.99607441304941</v>
      </c>
      <c r="AB189" s="14">
        <v>97.731396194028633</v>
      </c>
      <c r="AC189" s="12">
        <v>101.49370545506477</v>
      </c>
      <c r="AD189" s="13">
        <v>102.52130322986604</v>
      </c>
      <c r="AE189" s="13">
        <v>98.195731165105286</v>
      </c>
      <c r="AF189" s="14">
        <v>90.520618478918223</v>
      </c>
      <c r="AG189" s="12">
        <v>99.982215984862805</v>
      </c>
      <c r="AH189" s="13">
        <v>96.105399775354172</v>
      </c>
      <c r="AI189" s="14">
        <v>101.39862080840754</v>
      </c>
      <c r="AJ189" s="14">
        <v>99.914004423312434</v>
      </c>
      <c r="AK189" s="40"/>
      <c r="AM189" s="40"/>
      <c r="AO189" s="40"/>
      <c r="AQ189" s="40"/>
      <c r="AS189" s="40"/>
    </row>
    <row r="190" spans="1:46" x14ac:dyDescent="0.35">
      <c r="A190" s="38">
        <v>44713</v>
      </c>
      <c r="B190" s="12">
        <v>108.00394548179892</v>
      </c>
      <c r="C190" s="13">
        <v>103.65277565849185</v>
      </c>
      <c r="D190" s="13">
        <v>100.83749167069205</v>
      </c>
      <c r="E190" s="13">
        <v>107.09600881282397</v>
      </c>
      <c r="F190" s="13">
        <v>96.089159078984366</v>
      </c>
      <c r="G190" s="13">
        <v>100.28005750106701</v>
      </c>
      <c r="H190" s="13">
        <v>111.11933734627908</v>
      </c>
      <c r="I190" s="13">
        <v>92.379247059498155</v>
      </c>
      <c r="J190" s="13">
        <v>98.842152487050967</v>
      </c>
      <c r="K190" s="13">
        <v>98.18441014821795</v>
      </c>
      <c r="L190" s="13">
        <v>137.16484539115473</v>
      </c>
      <c r="M190" s="13">
        <v>94.127185257619217</v>
      </c>
      <c r="N190" s="13">
        <v>96.460620739306165</v>
      </c>
      <c r="O190" s="13">
        <v>99.290293809123426</v>
      </c>
      <c r="P190" s="13">
        <v>93.899394670013336</v>
      </c>
      <c r="Q190" s="13">
        <v>97.626112264013642</v>
      </c>
      <c r="R190" s="13">
        <v>101.21559746941907</v>
      </c>
      <c r="S190" s="13">
        <v>98.947501305280994</v>
      </c>
      <c r="T190" s="13">
        <v>100.00168628766394</v>
      </c>
      <c r="U190" s="13">
        <v>102.29856976679824</v>
      </c>
      <c r="V190" s="13">
        <v>101.97651801253495</v>
      </c>
      <c r="W190" s="13">
        <v>104.12308395121622</v>
      </c>
      <c r="X190" s="13">
        <v>96.914449519775488</v>
      </c>
      <c r="Y190" s="13">
        <v>93.993618828498768</v>
      </c>
      <c r="Z190" s="13">
        <v>98.373600057202495</v>
      </c>
      <c r="AA190" s="13">
        <v>98.898704981835792</v>
      </c>
      <c r="AB190" s="14">
        <v>95.03647932382377</v>
      </c>
      <c r="AC190" s="12">
        <v>104.84745200152643</v>
      </c>
      <c r="AD190" s="13">
        <v>102.37204463198279</v>
      </c>
      <c r="AE190" s="13">
        <v>102.05003335848659</v>
      </c>
      <c r="AF190" s="14">
        <v>101.48006107783377</v>
      </c>
      <c r="AG190" s="12">
        <v>102.4834043347086</v>
      </c>
      <c r="AH190" s="13">
        <v>98.314451997189508</v>
      </c>
      <c r="AI190" s="14">
        <v>103.28641227209707</v>
      </c>
      <c r="AJ190" s="14">
        <v>102.40316011919894</v>
      </c>
      <c r="AK190" s="40"/>
      <c r="AM190" s="40"/>
      <c r="AO190" s="40"/>
      <c r="AQ190" s="40"/>
      <c r="AS190" s="40"/>
    </row>
    <row r="191" spans="1:46" x14ac:dyDescent="0.35">
      <c r="A191" s="38">
        <v>44743</v>
      </c>
      <c r="B191" s="12">
        <v>100.04800654977488</v>
      </c>
      <c r="C191" s="13">
        <v>105.56561987870332</v>
      </c>
      <c r="D191" s="13">
        <v>100.23192827085079</v>
      </c>
      <c r="E191" s="13">
        <v>95.889049832338131</v>
      </c>
      <c r="F191" s="13">
        <v>102.93175744508309</v>
      </c>
      <c r="G191" s="13">
        <v>98.605668044074719</v>
      </c>
      <c r="H191" s="13">
        <v>109.58024574374868</v>
      </c>
      <c r="I191" s="13">
        <v>92.440006181515457</v>
      </c>
      <c r="J191" s="13">
        <v>97.841354738779145</v>
      </c>
      <c r="K191" s="13">
        <v>93.747099884428081</v>
      </c>
      <c r="L191" s="13">
        <v>98.821491110121372</v>
      </c>
      <c r="M191" s="13">
        <v>93.723732695237814</v>
      </c>
      <c r="N191" s="13">
        <v>96.578690219800734</v>
      </c>
      <c r="O191" s="13">
        <v>92.49263429601001</v>
      </c>
      <c r="P191" s="13">
        <v>103.33308496511984</v>
      </c>
      <c r="Q191" s="13">
        <v>102.56248670694428</v>
      </c>
      <c r="R191" s="13">
        <v>94.495121900242424</v>
      </c>
      <c r="S191" s="13">
        <v>98.243395964912466</v>
      </c>
      <c r="T191" s="13">
        <v>102.79889592214218</v>
      </c>
      <c r="U191" s="13">
        <v>106.08011066346307</v>
      </c>
      <c r="V191" s="13">
        <v>97.42678931410984</v>
      </c>
      <c r="W191" s="13">
        <v>99.814997793422151</v>
      </c>
      <c r="X191" s="13">
        <v>98.938503050050485</v>
      </c>
      <c r="Y191" s="13">
        <v>94.540456132982797</v>
      </c>
      <c r="Z191" s="13">
        <v>100.96471883480986</v>
      </c>
      <c r="AA191" s="13">
        <v>100.07248395323627</v>
      </c>
      <c r="AB191" s="14">
        <v>93.295560056287073</v>
      </c>
      <c r="AC191" s="12">
        <v>100.64611737180668</v>
      </c>
      <c r="AD191" s="13">
        <v>102.17228086823593</v>
      </c>
      <c r="AE191" s="13">
        <v>97.628970189350142</v>
      </c>
      <c r="AF191" s="14">
        <v>83.86533996768047</v>
      </c>
      <c r="AG191" s="12">
        <v>99.159480402087667</v>
      </c>
      <c r="AH191" s="13">
        <v>96.796312520000242</v>
      </c>
      <c r="AI191" s="14">
        <v>100.83678332709923</v>
      </c>
      <c r="AJ191" s="14">
        <v>99.125691316309755</v>
      </c>
      <c r="AK191" s="40"/>
      <c r="AM191" s="40"/>
      <c r="AO191" s="40"/>
      <c r="AQ191" s="40"/>
      <c r="AS191" s="40"/>
    </row>
    <row r="192" spans="1:46" x14ac:dyDescent="0.35">
      <c r="A192" s="38">
        <v>44774</v>
      </c>
      <c r="B192" s="12">
        <v>102.47293560204452</v>
      </c>
      <c r="C192" s="13">
        <v>118.35889333336733</v>
      </c>
      <c r="D192" s="13">
        <v>104.4033126084756</v>
      </c>
      <c r="E192" s="13">
        <v>104.54289414098001</v>
      </c>
      <c r="F192" s="13">
        <v>108.96105300973198</v>
      </c>
      <c r="G192" s="13">
        <v>103.41915739769667</v>
      </c>
      <c r="H192" s="13">
        <v>111.85429046230122</v>
      </c>
      <c r="I192" s="13">
        <v>96.118676382331657</v>
      </c>
      <c r="J192" s="13">
        <v>103.24473157178981</v>
      </c>
      <c r="K192" s="13">
        <v>98.452009780724353</v>
      </c>
      <c r="L192" s="13">
        <v>102.37147015230828</v>
      </c>
      <c r="M192" s="13">
        <v>99.539277644975982</v>
      </c>
      <c r="N192" s="13">
        <v>99.980635282664707</v>
      </c>
      <c r="O192" s="13">
        <v>101.95944554919913</v>
      </c>
      <c r="P192" s="13">
        <v>103.31733197618441</v>
      </c>
      <c r="Q192" s="13">
        <v>107.4315274169327</v>
      </c>
      <c r="R192" s="13">
        <v>100.47883289858659</v>
      </c>
      <c r="S192" s="13">
        <v>106.72534906063665</v>
      </c>
      <c r="T192" s="13">
        <v>107.11298897001387</v>
      </c>
      <c r="U192" s="13">
        <v>109.48804274738538</v>
      </c>
      <c r="V192" s="13">
        <v>100.04470460448151</v>
      </c>
      <c r="W192" s="13">
        <v>106.398858146541</v>
      </c>
      <c r="X192" s="13">
        <v>106.88604440973708</v>
      </c>
      <c r="Y192" s="13">
        <v>100.70804378799694</v>
      </c>
      <c r="Z192" s="13">
        <v>109.13748052851486</v>
      </c>
      <c r="AA192" s="13">
        <v>105.91847411166633</v>
      </c>
      <c r="AB192" s="14">
        <v>102.18629932956527</v>
      </c>
      <c r="AC192" s="12">
        <v>107.4494161920185</v>
      </c>
      <c r="AD192" s="13">
        <v>107.38534571014775</v>
      </c>
      <c r="AE192" s="13">
        <v>103.13721179535445</v>
      </c>
      <c r="AF192" s="14">
        <v>93.176317723681265</v>
      </c>
      <c r="AG192" s="12">
        <v>104.99163039554196</v>
      </c>
      <c r="AH192" s="13">
        <v>97.51194832201881</v>
      </c>
      <c r="AI192" s="14">
        <v>102.00253049479512</v>
      </c>
      <c r="AJ192" s="14">
        <v>104.80526193634259</v>
      </c>
      <c r="AK192" s="40"/>
      <c r="AM192" s="40"/>
      <c r="AO192" s="40"/>
      <c r="AQ192" s="40"/>
      <c r="AS192" s="40"/>
    </row>
    <row r="193" spans="1:45" x14ac:dyDescent="0.35">
      <c r="A193" s="38">
        <v>44805</v>
      </c>
      <c r="B193" s="19">
        <v>92.250808694472525</v>
      </c>
      <c r="C193" s="20">
        <v>96.99667330863906</v>
      </c>
      <c r="D193" s="20">
        <v>91.073575169118726</v>
      </c>
      <c r="E193" s="20">
        <v>90.135646841785217</v>
      </c>
      <c r="F193" s="20">
        <v>95.56861096930767</v>
      </c>
      <c r="G193" s="20">
        <v>93.91731468380857</v>
      </c>
      <c r="H193" s="20">
        <v>148.45364893601533</v>
      </c>
      <c r="I193" s="20">
        <v>87.676693093461154</v>
      </c>
      <c r="J193" s="20">
        <v>96.698122525144697</v>
      </c>
      <c r="K193" s="20">
        <v>90.204155673327335</v>
      </c>
      <c r="L193" s="20">
        <v>92.434209104004296</v>
      </c>
      <c r="M193" s="20">
        <v>93.040813889477619</v>
      </c>
      <c r="N193" s="20">
        <v>91.399524440007639</v>
      </c>
      <c r="O193" s="20">
        <v>95.238993918367314</v>
      </c>
      <c r="P193" s="20">
        <v>93.232069011986098</v>
      </c>
      <c r="Q193" s="20">
        <v>93.785435093738243</v>
      </c>
      <c r="R193" s="20">
        <v>90.554393180505315</v>
      </c>
      <c r="S193" s="20">
        <v>95.979935326209898</v>
      </c>
      <c r="T193" s="20">
        <v>102.5141401092522</v>
      </c>
      <c r="U193" s="20">
        <v>96.383199059524642</v>
      </c>
      <c r="V193" s="20">
        <v>90.827355933512521</v>
      </c>
      <c r="W193" s="20">
        <v>96.538461705332097</v>
      </c>
      <c r="X193" s="20">
        <v>94.823028892047887</v>
      </c>
      <c r="Y193" s="20">
        <v>93.240727928156105</v>
      </c>
      <c r="Z193" s="20">
        <v>95.318819633446111</v>
      </c>
      <c r="AA193" s="20">
        <v>94.825310663792095</v>
      </c>
      <c r="AB193" s="21">
        <v>90.688543325593457</v>
      </c>
      <c r="AC193" s="19">
        <v>98.177123781378612</v>
      </c>
      <c r="AD193" s="20">
        <v>99.981788388168198</v>
      </c>
      <c r="AE193" s="20">
        <v>92.091227502236876</v>
      </c>
      <c r="AF193" s="21">
        <v>83.9782132043308</v>
      </c>
      <c r="AG193" s="19">
        <v>95.462405013353063</v>
      </c>
      <c r="AH193" s="20">
        <v>95.474248447481131</v>
      </c>
      <c r="AI193" s="21">
        <v>100.32182875531663</v>
      </c>
      <c r="AJ193" s="21">
        <v>95.50916594434706</v>
      </c>
      <c r="AK193" s="40"/>
      <c r="AM193" s="40"/>
      <c r="AO193" s="40"/>
      <c r="AQ193" s="40"/>
      <c r="AS193" s="40"/>
    </row>
    <row r="194" spans="1:45" x14ac:dyDescent="0.35">
      <c r="A194" s="38">
        <v>44835</v>
      </c>
      <c r="B194" s="12">
        <v>97.446278351714881</v>
      </c>
      <c r="C194" s="13">
        <v>95.014377765381724</v>
      </c>
      <c r="D194" s="13">
        <v>95.692204396242488</v>
      </c>
      <c r="E194" s="13">
        <v>93.621913610476312</v>
      </c>
      <c r="F194" s="13">
        <v>91.59391938812594</v>
      </c>
      <c r="G194" s="13">
        <v>91.055492231880947</v>
      </c>
      <c r="H194" s="13">
        <v>95.601835116674067</v>
      </c>
      <c r="I194" s="13">
        <v>84.772937699776818</v>
      </c>
      <c r="J194" s="13">
        <v>89.434299244680361</v>
      </c>
      <c r="K194" s="13">
        <v>91.387588017891787</v>
      </c>
      <c r="L194" s="13">
        <v>88.340403076347982</v>
      </c>
      <c r="M194" s="13">
        <v>87.479915145165492</v>
      </c>
      <c r="N194" s="13">
        <v>88.695117630436897</v>
      </c>
      <c r="O194" s="13">
        <v>92.837317803704551</v>
      </c>
      <c r="P194" s="13">
        <v>88.740015565999428</v>
      </c>
      <c r="Q194" s="13">
        <v>90.078102710388166</v>
      </c>
      <c r="R194" s="13">
        <v>88.524651121056579</v>
      </c>
      <c r="S194" s="13">
        <v>93.134980800425708</v>
      </c>
      <c r="T194" s="13">
        <v>93.109073192350905</v>
      </c>
      <c r="U194" s="13">
        <v>90.634131654780631</v>
      </c>
      <c r="V194" s="13">
        <v>86.748207332875523</v>
      </c>
      <c r="W194" s="13">
        <v>97.902472335664925</v>
      </c>
      <c r="X194" s="13">
        <v>96.263652565189446</v>
      </c>
      <c r="Y194" s="13">
        <v>91.111289609942091</v>
      </c>
      <c r="Z194" s="13">
        <v>92.386596785038918</v>
      </c>
      <c r="AA194" s="13">
        <v>93.744207272087266</v>
      </c>
      <c r="AB194" s="14">
        <v>91.18359790229465</v>
      </c>
      <c r="AC194" s="12">
        <v>95.273362840336233</v>
      </c>
      <c r="AD194" s="13">
        <v>95.624390930335935</v>
      </c>
      <c r="AE194" s="13">
        <v>89.134190858475179</v>
      </c>
      <c r="AF194" s="14">
        <v>81.824399782289035</v>
      </c>
      <c r="AG194" s="12">
        <v>91.722598857041504</v>
      </c>
      <c r="AH194" s="13">
        <v>101.12813585335448</v>
      </c>
      <c r="AI194" s="14">
        <v>101.60242557066708</v>
      </c>
      <c r="AJ194" s="14">
        <v>92.015540165903715</v>
      </c>
      <c r="AK194" s="40"/>
      <c r="AM194" s="40"/>
      <c r="AO194" s="40"/>
      <c r="AQ194" s="40"/>
      <c r="AS194" s="40"/>
    </row>
    <row r="195" spans="1:45" x14ac:dyDescent="0.35">
      <c r="A195" s="38">
        <v>44866</v>
      </c>
      <c r="B195" s="12">
        <v>85.662813584755014</v>
      </c>
      <c r="C195" s="13">
        <v>92.546888020438743</v>
      </c>
      <c r="D195" s="13">
        <v>89.04531049042501</v>
      </c>
      <c r="E195" s="13">
        <v>88.858443417656645</v>
      </c>
      <c r="F195" s="13">
        <v>89.707644172004848</v>
      </c>
      <c r="G195" s="13">
        <v>90.941149386382023</v>
      </c>
      <c r="H195" s="13">
        <v>90.960299801081788</v>
      </c>
      <c r="I195" s="13">
        <v>80.398993933017607</v>
      </c>
      <c r="J195" s="13">
        <v>87.490474850735893</v>
      </c>
      <c r="K195" s="13">
        <v>88.223224595070519</v>
      </c>
      <c r="L195" s="13">
        <v>85.939836448649189</v>
      </c>
      <c r="M195" s="13">
        <v>85.336883823603401</v>
      </c>
      <c r="N195" s="13">
        <v>84.249853359777774</v>
      </c>
      <c r="O195" s="13">
        <v>89.851019994162186</v>
      </c>
      <c r="P195" s="13">
        <v>87.717679738738241</v>
      </c>
      <c r="Q195" s="13">
        <v>88.762436458618765</v>
      </c>
      <c r="R195" s="13">
        <v>88.450510362779681</v>
      </c>
      <c r="S195" s="13">
        <v>91.431415995958147</v>
      </c>
      <c r="T195" s="13">
        <v>89.385489578539705</v>
      </c>
      <c r="U195" s="13">
        <v>93.633243258266859</v>
      </c>
      <c r="V195" s="13">
        <v>81.636462304000531</v>
      </c>
      <c r="W195" s="13">
        <v>94.225030745566585</v>
      </c>
      <c r="X195" s="13">
        <v>91.249087229066575</v>
      </c>
      <c r="Y195" s="13">
        <v>89.068017137381517</v>
      </c>
      <c r="Z195" s="13">
        <v>89.943891658870214</v>
      </c>
      <c r="AA195" s="13">
        <v>93.76894377000751</v>
      </c>
      <c r="AB195" s="14">
        <v>89.046846414499754</v>
      </c>
      <c r="AC195" s="12">
        <v>92.310845505908318</v>
      </c>
      <c r="AD195" s="13">
        <v>94.571959169505647</v>
      </c>
      <c r="AE195" s="13">
        <v>86.683489140624275</v>
      </c>
      <c r="AF195" s="14">
        <v>78.531607796511508</v>
      </c>
      <c r="AG195" s="12">
        <v>89.857514124259879</v>
      </c>
      <c r="AH195" s="13">
        <v>94.475179282915363</v>
      </c>
      <c r="AI195" s="14">
        <v>100.65727792167284</v>
      </c>
      <c r="AJ195" s="14">
        <v>90.05827635368415</v>
      </c>
      <c r="AK195" s="40"/>
      <c r="AM195" s="40"/>
      <c r="AO195" s="40"/>
      <c r="AQ195" s="40"/>
      <c r="AS195" s="40"/>
    </row>
    <row r="196" spans="1:45" ht="15" thickBot="1" x14ac:dyDescent="0.4">
      <c r="A196" s="39">
        <v>44896</v>
      </c>
      <c r="B196" s="16">
        <v>80.109098848784598</v>
      </c>
      <c r="C196" s="17">
        <v>82.428099598257973</v>
      </c>
      <c r="D196" s="17">
        <v>81.643428380627341</v>
      </c>
      <c r="E196" s="17">
        <v>77.398303095982371</v>
      </c>
      <c r="F196" s="17">
        <v>81.441753877881879</v>
      </c>
      <c r="G196" s="17">
        <v>82.706045366482527</v>
      </c>
      <c r="H196" s="17">
        <v>84.039311756643542</v>
      </c>
      <c r="I196" s="17">
        <v>73.85164948013815</v>
      </c>
      <c r="J196" s="17">
        <v>81.17963701328128</v>
      </c>
      <c r="K196" s="17">
        <v>79.559213161770899</v>
      </c>
      <c r="L196" s="17">
        <v>76.195520774100757</v>
      </c>
      <c r="M196" s="17">
        <v>76.222918257302453</v>
      </c>
      <c r="N196" s="17">
        <v>77.910772757881347</v>
      </c>
      <c r="O196" s="17">
        <v>78.945702351209476</v>
      </c>
      <c r="P196" s="17">
        <v>81.09832313490918</v>
      </c>
      <c r="Q196" s="17">
        <v>80.898720388898155</v>
      </c>
      <c r="R196" s="17">
        <v>80.265665965980887</v>
      </c>
      <c r="S196" s="17">
        <v>80.712753730949302</v>
      </c>
      <c r="T196" s="17">
        <v>79.338051067557799</v>
      </c>
      <c r="U196" s="17">
        <v>86.795876456106953</v>
      </c>
      <c r="V196" s="17">
        <v>76.245941588675578</v>
      </c>
      <c r="W196" s="17">
        <v>82.079762147703491</v>
      </c>
      <c r="X196" s="17">
        <v>81.344446990087164</v>
      </c>
      <c r="Y196" s="17">
        <v>77.959330631526413</v>
      </c>
      <c r="Z196" s="17">
        <v>81.773122684516508</v>
      </c>
      <c r="AA196" s="17">
        <v>81.105096647871477</v>
      </c>
      <c r="AB196" s="18">
        <v>79.250779488933134</v>
      </c>
      <c r="AC196" s="16">
        <v>80.217782533094422</v>
      </c>
      <c r="AD196" s="17">
        <v>83.439386218940186</v>
      </c>
      <c r="AE196" s="17">
        <v>77.437099626326969</v>
      </c>
      <c r="AF196" s="18">
        <v>72.805097475003265</v>
      </c>
      <c r="AG196" s="16">
        <v>79.374311103737384</v>
      </c>
      <c r="AH196" s="17">
        <v>96.973699961669936</v>
      </c>
      <c r="AI196" s="18">
        <v>100.37414541450025</v>
      </c>
      <c r="AJ196" s="18">
        <v>79.946507464223899</v>
      </c>
      <c r="AK196" s="40"/>
      <c r="AM196" s="40"/>
      <c r="AO196" s="40"/>
      <c r="AQ196" s="40"/>
      <c r="AS196" s="40"/>
    </row>
    <row r="197" spans="1:45" x14ac:dyDescent="0.35">
      <c r="A197" s="37">
        <v>44928</v>
      </c>
      <c r="B197" s="8">
        <v>86.834480539064998</v>
      </c>
      <c r="C197" s="9">
        <v>93.484803844576547</v>
      </c>
      <c r="D197" s="9">
        <v>88.730135425623956</v>
      </c>
      <c r="E197" s="9">
        <v>88.850326361152582</v>
      </c>
      <c r="F197" s="9">
        <v>92.488140868573481</v>
      </c>
      <c r="G197" s="9">
        <v>94.207039369723944</v>
      </c>
      <c r="H197" s="9">
        <v>94.591829795626893</v>
      </c>
      <c r="I197" s="9">
        <v>84.322964160841934</v>
      </c>
      <c r="J197" s="9">
        <v>95.255627771078323</v>
      </c>
      <c r="K197" s="9">
        <v>91.198532437702966</v>
      </c>
      <c r="L197" s="9">
        <v>89.316873246724455</v>
      </c>
      <c r="M197" s="9">
        <v>89.897975596687942</v>
      </c>
      <c r="N197" s="9">
        <v>91.906765321982277</v>
      </c>
      <c r="O197" s="9">
        <v>89.903457748855303</v>
      </c>
      <c r="P197" s="9">
        <v>96.467735202254744</v>
      </c>
      <c r="Q197" s="9">
        <v>91.893452952591502</v>
      </c>
      <c r="R197" s="9">
        <v>91.28101710751973</v>
      </c>
      <c r="S197" s="9">
        <v>92.711283117101374</v>
      </c>
      <c r="T197" s="9">
        <v>91.45749897219018</v>
      </c>
      <c r="U197" s="9">
        <v>97.066038077943801</v>
      </c>
      <c r="V197" s="9">
        <v>90.286657385242648</v>
      </c>
      <c r="W197" s="9">
        <v>92.257478495605511</v>
      </c>
      <c r="X197" s="9">
        <v>93.696272306761429</v>
      </c>
      <c r="Y197" s="9">
        <v>90.378252404014887</v>
      </c>
      <c r="Z197" s="9">
        <v>91.229387700460975</v>
      </c>
      <c r="AA197" s="9">
        <v>91.599747450157523</v>
      </c>
      <c r="AB197" s="10">
        <v>91.938347814689635</v>
      </c>
      <c r="AC197" s="8">
        <v>95.150679542705149</v>
      </c>
      <c r="AD197" s="9">
        <v>95.667874696087949</v>
      </c>
      <c r="AE197" s="9">
        <v>88.717419828494002</v>
      </c>
      <c r="AF197" s="10">
        <v>77.859823602805434</v>
      </c>
      <c r="AG197" s="8">
        <v>91.513556263417613</v>
      </c>
      <c r="AH197" s="9">
        <v>94.778231500275893</v>
      </c>
      <c r="AI197" s="10">
        <v>98.358002659060404</v>
      </c>
      <c r="AJ197" s="10">
        <v>91.647924072240954</v>
      </c>
    </row>
    <row r="198" spans="1:45" x14ac:dyDescent="0.35">
      <c r="A198" s="38">
        <v>44958</v>
      </c>
      <c r="B198" s="12">
        <v>94.065242142480571</v>
      </c>
      <c r="C198" s="13">
        <v>87.216272765489066</v>
      </c>
      <c r="D198" s="13">
        <v>95.560536811839285</v>
      </c>
      <c r="E198" s="13">
        <v>83.921480698960693</v>
      </c>
      <c r="F198" s="13">
        <v>86.28915792640224</v>
      </c>
      <c r="G198" s="13">
        <v>99.390395232545032</v>
      </c>
      <c r="H198" s="13">
        <v>91.778019361348669</v>
      </c>
      <c r="I198" s="13">
        <v>79.596745666499785</v>
      </c>
      <c r="J198" s="13">
        <v>91.2737917935724</v>
      </c>
      <c r="K198" s="13">
        <v>90.642684053782403</v>
      </c>
      <c r="L198" s="13">
        <v>87.753869180769414</v>
      </c>
      <c r="M198" s="13">
        <v>88.123011158596938</v>
      </c>
      <c r="N198" s="13">
        <v>90.70194645933212</v>
      </c>
      <c r="O198" s="13">
        <v>89.887072800222029</v>
      </c>
      <c r="P198" s="13">
        <v>87.278410629498893</v>
      </c>
      <c r="Q198" s="13">
        <v>85.655809294795787</v>
      </c>
      <c r="R198" s="13">
        <v>87.085271865015585</v>
      </c>
      <c r="S198" s="13">
        <v>92.731817299985025</v>
      </c>
      <c r="T198" s="13">
        <v>84.042502250682119</v>
      </c>
      <c r="U198" s="13">
        <v>88.346343010529978</v>
      </c>
      <c r="V198" s="13">
        <v>86.152932906671495</v>
      </c>
      <c r="W198" s="13">
        <v>88.546814607209427</v>
      </c>
      <c r="X198" s="13">
        <v>88.23554780322975</v>
      </c>
      <c r="Y198" s="13">
        <v>90.028585601366757</v>
      </c>
      <c r="Z198" s="13">
        <v>86.240313730306539</v>
      </c>
      <c r="AA198" s="13">
        <v>91.485479303262508</v>
      </c>
      <c r="AB198" s="14">
        <v>90.471663831704106</v>
      </c>
      <c r="AC198" s="12">
        <v>92.4610067029558</v>
      </c>
      <c r="AD198" s="13">
        <v>91.918273797864202</v>
      </c>
      <c r="AE198" s="13">
        <v>87.135729042115443</v>
      </c>
      <c r="AF198" s="14">
        <v>86.161785721482971</v>
      </c>
      <c r="AG198" s="12">
        <v>89.015917242668863</v>
      </c>
      <c r="AH198" s="13">
        <v>104.31447192523891</v>
      </c>
      <c r="AI198" s="14">
        <v>109.80136076945061</v>
      </c>
      <c r="AJ198" s="14">
        <v>89.537533218857888</v>
      </c>
    </row>
    <row r="199" spans="1:45" x14ac:dyDescent="0.35">
      <c r="A199" s="38">
        <v>44986</v>
      </c>
      <c r="B199" s="12">
        <v>96.390195398572601</v>
      </c>
      <c r="C199" s="13">
        <v>107.88658029492603</v>
      </c>
      <c r="D199" s="13">
        <v>106.21085356720805</v>
      </c>
      <c r="E199" s="13">
        <v>99.881829340361932</v>
      </c>
      <c r="F199" s="13">
        <v>105.97410993842686</v>
      </c>
      <c r="G199" s="13">
        <v>105.86076422214241</v>
      </c>
      <c r="H199" s="13">
        <v>121.16707057830303</v>
      </c>
      <c r="I199" s="13">
        <v>97.523841409294491</v>
      </c>
      <c r="J199" s="13">
        <v>105.67924835739997</v>
      </c>
      <c r="K199" s="13">
        <v>101.99089188411172</v>
      </c>
      <c r="L199" s="13">
        <v>103.7165965418162</v>
      </c>
      <c r="M199" s="13">
        <v>114.58515928032025</v>
      </c>
      <c r="N199" s="13">
        <v>106.25674514255772</v>
      </c>
      <c r="O199" s="13">
        <v>102.8522222449763</v>
      </c>
      <c r="P199" s="13">
        <v>110.31476569048739</v>
      </c>
      <c r="Q199" s="13">
        <v>105.02491346624201</v>
      </c>
      <c r="R199" s="13">
        <v>102.54655889534983</v>
      </c>
      <c r="S199" s="13">
        <v>105.92990119558327</v>
      </c>
      <c r="T199" s="13">
        <v>101.92408563485009</v>
      </c>
      <c r="U199" s="13">
        <v>105.2267070487646</v>
      </c>
      <c r="V199" s="13">
        <v>107.08705776096687</v>
      </c>
      <c r="W199" s="13">
        <v>103.156698739969</v>
      </c>
      <c r="X199" s="13">
        <v>105.37070738674561</v>
      </c>
      <c r="Y199" s="13">
        <v>102.73195761719349</v>
      </c>
      <c r="Z199" s="13">
        <v>107.14275053938576</v>
      </c>
      <c r="AA199" s="13">
        <v>105.0195515031066</v>
      </c>
      <c r="AB199" s="14">
        <v>107.55923949446439</v>
      </c>
      <c r="AC199" s="12">
        <v>107.63960108185353</v>
      </c>
      <c r="AD199" s="13">
        <v>108.87023458153591</v>
      </c>
      <c r="AE199" s="13">
        <v>102.31292445999432</v>
      </c>
      <c r="AF199" s="14">
        <v>90.099186162837427</v>
      </c>
      <c r="AG199" s="12">
        <v>105.07204273116619</v>
      </c>
      <c r="AH199" s="13">
        <v>99.055894771815971</v>
      </c>
      <c r="AI199" s="14">
        <v>102.37358679269197</v>
      </c>
      <c r="AJ199" s="14">
        <v>104.91932446385175</v>
      </c>
    </row>
    <row r="200" spans="1:45" x14ac:dyDescent="0.35">
      <c r="A200" s="38">
        <v>45017</v>
      </c>
      <c r="B200" s="12">
        <v>86.763144499752926</v>
      </c>
      <c r="C200" s="13">
        <v>88.212527433055442</v>
      </c>
      <c r="D200" s="13">
        <v>96.273706912904061</v>
      </c>
      <c r="E200" s="13">
        <v>84.515061514160834</v>
      </c>
      <c r="F200" s="13">
        <v>88.101939340820294</v>
      </c>
      <c r="G200" s="13">
        <v>87.265130863290025</v>
      </c>
      <c r="H200" s="13">
        <v>146.03938453018068</v>
      </c>
      <c r="I200" s="13">
        <v>78.667675094773642</v>
      </c>
      <c r="J200" s="13">
        <v>92.027777352664486</v>
      </c>
      <c r="K200" s="13">
        <v>86.798383869128031</v>
      </c>
      <c r="L200" s="13">
        <v>85.103262385943552</v>
      </c>
      <c r="M200" s="13">
        <v>85.934385063399105</v>
      </c>
      <c r="N200" s="13">
        <v>87.118567135728753</v>
      </c>
      <c r="O200" s="13">
        <v>89.219524611093703</v>
      </c>
      <c r="P200" s="13">
        <v>88.03943015201655</v>
      </c>
      <c r="Q200" s="13">
        <v>86.495989228521736</v>
      </c>
      <c r="R200" s="13">
        <v>87.656553025419342</v>
      </c>
      <c r="S200" s="13">
        <v>88.77613729361552</v>
      </c>
      <c r="T200" s="13">
        <v>85.748588668307264</v>
      </c>
      <c r="U200" s="13">
        <v>88.830034028786926</v>
      </c>
      <c r="V200" s="13">
        <v>85.178354160141396</v>
      </c>
      <c r="W200" s="13">
        <v>90.21255141236837</v>
      </c>
      <c r="X200" s="13">
        <v>88.102860892695048</v>
      </c>
      <c r="Y200" s="13">
        <v>86.618662977363357</v>
      </c>
      <c r="Z200" s="13">
        <v>84.584933197711067</v>
      </c>
      <c r="AA200" s="13">
        <v>88.269234573565697</v>
      </c>
      <c r="AB200" s="14">
        <v>86.569940786637858</v>
      </c>
      <c r="AC200" s="12">
        <v>90.099313570805734</v>
      </c>
      <c r="AD200" s="13">
        <v>92.318162795945184</v>
      </c>
      <c r="AE200" s="13">
        <v>85.39648208292725</v>
      </c>
      <c r="AF200" s="14">
        <v>78.732650688096911</v>
      </c>
      <c r="AG200" s="12">
        <v>88.10961529262012</v>
      </c>
      <c r="AH200" s="13">
        <v>94.894997991591211</v>
      </c>
      <c r="AI200" s="14">
        <v>99.314891200008219</v>
      </c>
      <c r="AJ200" s="14">
        <v>88.359979542094649</v>
      </c>
    </row>
    <row r="201" spans="1:45" x14ac:dyDescent="0.35">
      <c r="A201" s="38">
        <v>45047</v>
      </c>
      <c r="B201" s="12">
        <v>98.784284279602758</v>
      </c>
      <c r="C201" s="13">
        <v>101.69090285345253</v>
      </c>
      <c r="D201" s="13">
        <v>105.16521960204702</v>
      </c>
      <c r="E201" s="13">
        <v>96.574328538832404</v>
      </c>
      <c r="F201" s="13">
        <v>101.89880133074982</v>
      </c>
      <c r="G201" s="13">
        <v>101.37761458464851</v>
      </c>
      <c r="H201" s="13">
        <v>106.10808993203693</v>
      </c>
      <c r="I201" s="13">
        <v>92.788412308309915</v>
      </c>
      <c r="J201" s="13">
        <v>99.575609849736253</v>
      </c>
      <c r="K201" s="13">
        <v>100.23614721465441</v>
      </c>
      <c r="L201" s="13">
        <v>99.649714607113765</v>
      </c>
      <c r="M201" s="13">
        <v>99.296816809128714</v>
      </c>
      <c r="N201" s="13">
        <v>100.01417885096313</v>
      </c>
      <c r="O201" s="13">
        <v>101.97777910755319</v>
      </c>
      <c r="P201" s="13">
        <v>101.03688887024869</v>
      </c>
      <c r="Q201" s="13">
        <v>99.136802936408429</v>
      </c>
      <c r="R201" s="13">
        <v>101.18661322777361</v>
      </c>
      <c r="S201" s="13">
        <v>101.40900290077255</v>
      </c>
      <c r="T201" s="13">
        <v>101.04500181728318</v>
      </c>
      <c r="U201" s="13">
        <v>99.580314396493009</v>
      </c>
      <c r="V201" s="13">
        <v>97.193936008303481</v>
      </c>
      <c r="W201" s="13">
        <v>104.31509146170166</v>
      </c>
      <c r="X201" s="13">
        <v>99.538144265146272</v>
      </c>
      <c r="Y201" s="13">
        <v>99.241648341466671</v>
      </c>
      <c r="Z201" s="13">
        <v>99.232456901856963</v>
      </c>
      <c r="AA201" s="13">
        <v>100.9852390779961</v>
      </c>
      <c r="AB201" s="14">
        <v>99.255596025604945</v>
      </c>
      <c r="AC201" s="12">
        <v>101.44607366314855</v>
      </c>
      <c r="AD201" s="13">
        <v>101.84505380765792</v>
      </c>
      <c r="AE201" s="13">
        <v>99.988884936871784</v>
      </c>
      <c r="AF201" s="14">
        <v>90.059289903685652</v>
      </c>
      <c r="AG201" s="12">
        <v>100.46556785139352</v>
      </c>
      <c r="AH201" s="13">
        <v>98.245959074806336</v>
      </c>
      <c r="AI201" s="14">
        <v>100.31458270894966</v>
      </c>
      <c r="AJ201" s="14">
        <v>100.41730752058213</v>
      </c>
    </row>
    <row r="202" spans="1:45" x14ac:dyDescent="0.35">
      <c r="A202" s="38">
        <v>45078</v>
      </c>
      <c r="B202" s="12">
        <v>93.642831432577495</v>
      </c>
      <c r="C202" s="13">
        <v>94.722302541156139</v>
      </c>
      <c r="D202" s="13">
        <v>119.24721567440915</v>
      </c>
      <c r="E202" s="13">
        <v>97.958832900288513</v>
      </c>
      <c r="F202" s="13">
        <v>90.582257312176822</v>
      </c>
      <c r="G202" s="13">
        <v>99.823891892901642</v>
      </c>
      <c r="H202" s="13">
        <v>111.60454305247896</v>
      </c>
      <c r="I202" s="13">
        <v>87.863950909152507</v>
      </c>
      <c r="J202" s="13">
        <v>97.174400887306462</v>
      </c>
      <c r="K202" s="13">
        <v>98.100137662050486</v>
      </c>
      <c r="L202" s="13">
        <v>92.877384175111615</v>
      </c>
      <c r="M202" s="13">
        <v>93.000288584964807</v>
      </c>
      <c r="N202" s="13">
        <v>97.615023257908291</v>
      </c>
      <c r="O202" s="13">
        <v>100.11686710539276</v>
      </c>
      <c r="P202" s="13">
        <v>91.95218159769037</v>
      </c>
      <c r="Q202" s="13">
        <v>93.379926627590422</v>
      </c>
      <c r="R202" s="13">
        <v>97.481415836369862</v>
      </c>
      <c r="S202" s="13">
        <v>95.817220309354184</v>
      </c>
      <c r="T202" s="13">
        <v>93.996496939177746</v>
      </c>
      <c r="U202" s="13">
        <v>93.198347496641773</v>
      </c>
      <c r="V202" s="13">
        <v>92.866688252126707</v>
      </c>
      <c r="W202" s="13">
        <v>99.391745159578605</v>
      </c>
      <c r="X202" s="13">
        <v>93.826517837306866</v>
      </c>
      <c r="Y202" s="13">
        <v>94.463525834158034</v>
      </c>
      <c r="Z202" s="13">
        <v>91.046422592389504</v>
      </c>
      <c r="AA202" s="13">
        <v>93.084253740241181</v>
      </c>
      <c r="AB202" s="14">
        <v>94.420235069797187</v>
      </c>
      <c r="AC202" s="12">
        <v>96.451311146382992</v>
      </c>
      <c r="AD202" s="13">
        <v>97.578810564022859</v>
      </c>
      <c r="AE202" s="13">
        <v>92.318502571223533</v>
      </c>
      <c r="AF202" s="14">
        <v>85.133547200909987</v>
      </c>
      <c r="AG202" s="12">
        <v>94.380777282618126</v>
      </c>
      <c r="AH202" s="13">
        <v>98.485455829262563</v>
      </c>
      <c r="AI202" s="14">
        <v>99.890552824108383</v>
      </c>
      <c r="AJ202" s="14">
        <v>94.520087572788142</v>
      </c>
    </row>
    <row r="203" spans="1:45" x14ac:dyDescent="0.35">
      <c r="A203" s="38">
        <v>45108</v>
      </c>
      <c r="B203" s="12">
        <v>100.96292970202032</v>
      </c>
      <c r="C203" s="13">
        <v>104.70496761970296</v>
      </c>
      <c r="D203" s="13">
        <v>105.75282776664994</v>
      </c>
      <c r="E203" s="13">
        <v>96.489518327483168</v>
      </c>
      <c r="F203" s="13">
        <v>102.74257144756133</v>
      </c>
      <c r="G203" s="13">
        <v>101.80639139615784</v>
      </c>
      <c r="H203" s="13">
        <v>101.632419052656</v>
      </c>
      <c r="I203" s="13">
        <v>94.712686546050378</v>
      </c>
      <c r="J203" s="13">
        <v>97.363242146372315</v>
      </c>
      <c r="K203" s="13">
        <v>96.984268601661071</v>
      </c>
      <c r="L203" s="13">
        <v>100.01739425120257</v>
      </c>
      <c r="M203" s="13">
        <v>98.153247351542078</v>
      </c>
      <c r="N203" s="13">
        <v>98.201675789486259</v>
      </c>
      <c r="O203" s="13">
        <v>97.502385569886556</v>
      </c>
      <c r="P203" s="13">
        <v>109.20546064692032</v>
      </c>
      <c r="Q203" s="13">
        <v>105.1642340622505</v>
      </c>
      <c r="R203" s="13">
        <v>99.020366036854384</v>
      </c>
      <c r="S203" s="13">
        <v>101.12063606535557</v>
      </c>
      <c r="T203" s="13">
        <v>101.7328471374567</v>
      </c>
      <c r="U203" s="13">
        <v>104.13202038330336</v>
      </c>
      <c r="V203" s="13">
        <v>97.076336792564618</v>
      </c>
      <c r="W203" s="13">
        <v>107.17283956322723</v>
      </c>
      <c r="X203" s="13">
        <v>100.73051013958541</v>
      </c>
      <c r="Y203" s="13">
        <v>95.930062995400249</v>
      </c>
      <c r="Z203" s="13">
        <v>102.67394268733123</v>
      </c>
      <c r="AA203" s="13">
        <v>102.5516697583773</v>
      </c>
      <c r="AB203" s="14">
        <v>92.74398886221627</v>
      </c>
      <c r="AC203" s="12">
        <v>101.29519359074335</v>
      </c>
      <c r="AD203" s="13">
        <v>102.43604760724503</v>
      </c>
      <c r="AE203" s="13">
        <v>100.30170620477938</v>
      </c>
      <c r="AF203" s="14">
        <v>89.868520101830967</v>
      </c>
      <c r="AG203" s="12">
        <v>100.85995941723414</v>
      </c>
      <c r="AH203" s="13">
        <v>97.523647944595822</v>
      </c>
      <c r="AI203" s="14">
        <v>99.913719299427356</v>
      </c>
      <c r="AJ203" s="14">
        <v>100.78053434304776</v>
      </c>
    </row>
    <row r="204" spans="1:45" x14ac:dyDescent="0.35">
      <c r="A204" s="38">
        <v>45139</v>
      </c>
      <c r="B204" s="12">
        <v>111.91554840772078</v>
      </c>
      <c r="C204" s="13">
        <v>120.26067159243024</v>
      </c>
      <c r="D204" s="13">
        <v>112.63133809962937</v>
      </c>
      <c r="E204" s="13">
        <v>109.11232220029106</v>
      </c>
      <c r="F204" s="13">
        <v>118.05842006253744</v>
      </c>
      <c r="G204" s="13">
        <v>113.3861001242205</v>
      </c>
      <c r="H204" s="13">
        <v>112.57093903031448</v>
      </c>
      <c r="I204" s="13">
        <v>106.19500028418294</v>
      </c>
      <c r="J204" s="13">
        <v>114.25632425276828</v>
      </c>
      <c r="K204" s="13">
        <v>114.03766211498876</v>
      </c>
      <c r="L204" s="13">
        <v>114.99373881974222</v>
      </c>
      <c r="M204" s="13">
        <v>107.00961515561286</v>
      </c>
      <c r="N204" s="13">
        <v>106.55342591660082</v>
      </c>
      <c r="O204" s="13">
        <v>112.03488618386213</v>
      </c>
      <c r="P204" s="13">
        <v>113.02946162108796</v>
      </c>
      <c r="Q204" s="13">
        <v>112.00223095150122</v>
      </c>
      <c r="R204" s="13">
        <v>111.77935214074255</v>
      </c>
      <c r="S204" s="13">
        <v>108.59713513382867</v>
      </c>
      <c r="T204" s="13">
        <v>136.89514842136302</v>
      </c>
      <c r="U204" s="13">
        <v>114.19786635697309</v>
      </c>
      <c r="V204" s="13">
        <v>107.10197148819157</v>
      </c>
      <c r="W204" s="13">
        <v>121.45791704684459</v>
      </c>
      <c r="X204" s="13">
        <v>107.32969091038103</v>
      </c>
      <c r="Y204" s="13">
        <v>103.68251002547962</v>
      </c>
      <c r="Z204" s="13">
        <v>111.93789075420655</v>
      </c>
      <c r="AA204" s="13">
        <v>122.89288982962385</v>
      </c>
      <c r="AB204" s="14">
        <v>110.94603786987423</v>
      </c>
      <c r="AC204" s="12">
        <v>113.77119680417029</v>
      </c>
      <c r="AD204" s="13">
        <v>116.24987027458324</v>
      </c>
      <c r="AE204" s="13">
        <v>117.59886959552246</v>
      </c>
      <c r="AF204" s="14">
        <v>101.89135714521666</v>
      </c>
      <c r="AG204" s="12">
        <v>116.45484519235872</v>
      </c>
      <c r="AH204" s="13">
        <v>100.1646242488296</v>
      </c>
      <c r="AI204" s="14">
        <v>100.99809744247177</v>
      </c>
      <c r="AJ204" s="14">
        <v>115.96331603196424</v>
      </c>
    </row>
    <row r="205" spans="1:45" x14ac:dyDescent="0.35">
      <c r="A205" s="38">
        <v>45170</v>
      </c>
      <c r="B205" s="12">
        <v>100.52255152025207</v>
      </c>
      <c r="C205" s="13">
        <v>105.27259893782511</v>
      </c>
      <c r="D205" s="13">
        <v>100.29811549924648</v>
      </c>
      <c r="E205" s="13">
        <v>95.625825677534195</v>
      </c>
      <c r="F205" s="13">
        <v>101.69843971457537</v>
      </c>
      <c r="G205" s="13">
        <v>96.934528018852575</v>
      </c>
      <c r="H205" s="13">
        <v>98.233059355536938</v>
      </c>
      <c r="I205" s="13">
        <v>91.73030221161531</v>
      </c>
      <c r="J205" s="13">
        <v>97.074563477972077</v>
      </c>
      <c r="K205" s="13">
        <v>96.298031120577363</v>
      </c>
      <c r="L205" s="13">
        <v>100.62270478222676</v>
      </c>
      <c r="M205" s="13">
        <v>98.511933477593729</v>
      </c>
      <c r="N205" s="13">
        <v>100.89042469736221</v>
      </c>
      <c r="O205" s="13">
        <v>101.56893031888011</v>
      </c>
      <c r="P205" s="13">
        <v>97.890351624296741</v>
      </c>
      <c r="Q205" s="13">
        <v>97.460807225613706</v>
      </c>
      <c r="R205" s="13">
        <v>97.967960300518669</v>
      </c>
      <c r="S205" s="13">
        <v>104.75447717163794</v>
      </c>
      <c r="T205" s="13">
        <v>124.31985607158855</v>
      </c>
      <c r="U205" s="13">
        <v>101.71767271385066</v>
      </c>
      <c r="V205" s="13">
        <v>99.657984805593685</v>
      </c>
      <c r="W205" s="13">
        <v>99.616546914073069</v>
      </c>
      <c r="X205" s="13">
        <v>108.79873634497798</v>
      </c>
      <c r="Y205" s="13">
        <v>108.47875358202741</v>
      </c>
      <c r="Z205" s="13">
        <v>99.598908656164326</v>
      </c>
      <c r="AA205" s="13">
        <v>107.07554151138316</v>
      </c>
      <c r="AB205" s="14">
        <v>94.640325793311433</v>
      </c>
      <c r="AC205" s="12">
        <v>104.93331237179989</v>
      </c>
      <c r="AD205" s="13">
        <v>102.27207627266084</v>
      </c>
      <c r="AE205" s="13">
        <v>107.51688241494782</v>
      </c>
      <c r="AF205" s="14">
        <v>101.33880561192743</v>
      </c>
      <c r="AG205" s="12">
        <v>104.95499913900288</v>
      </c>
      <c r="AH205" s="13">
        <v>101.03023011227748</v>
      </c>
      <c r="AI205" s="14">
        <v>100.42656909715181</v>
      </c>
      <c r="AJ205" s="14">
        <v>104.8288762153831</v>
      </c>
    </row>
    <row r="206" spans="1:45" x14ac:dyDescent="0.35">
      <c r="A206" s="38">
        <v>45200</v>
      </c>
      <c r="B206" s="12">
        <v>100.6594527332449</v>
      </c>
      <c r="C206" s="13">
        <v>105.86716777403518</v>
      </c>
      <c r="D206" s="13">
        <v>101.14328359531611</v>
      </c>
      <c r="E206" s="13">
        <v>97.115252490088849</v>
      </c>
      <c r="F206" s="13">
        <v>99.861692323150379</v>
      </c>
      <c r="G206" s="13">
        <v>98.868893638221564</v>
      </c>
      <c r="H206" s="13">
        <v>114.01868474034006</v>
      </c>
      <c r="I206" s="13">
        <v>91.807676850611458</v>
      </c>
      <c r="J206" s="13">
        <v>99.945047790205976</v>
      </c>
      <c r="K206" s="13">
        <v>97.310153696477599</v>
      </c>
      <c r="L206" s="13">
        <v>97.704257018705121</v>
      </c>
      <c r="M206" s="13">
        <v>98.75953100670138</v>
      </c>
      <c r="N206" s="13">
        <v>99.17081208637282</v>
      </c>
      <c r="O206" s="13">
        <v>100.33071726153496</v>
      </c>
      <c r="P206" s="13">
        <v>100.29233099475849</v>
      </c>
      <c r="Q206" s="13">
        <v>98.039822842157278</v>
      </c>
      <c r="R206" s="13">
        <v>96.699576643385427</v>
      </c>
      <c r="S206" s="13">
        <v>100.4371513822953</v>
      </c>
      <c r="T206" s="13">
        <v>109.9348257640101</v>
      </c>
      <c r="U206" s="13">
        <v>99.28026572736988</v>
      </c>
      <c r="V206" s="13">
        <v>95.555487205248355</v>
      </c>
      <c r="W206" s="13">
        <v>101.79565843586698</v>
      </c>
      <c r="X206" s="13">
        <v>103.07913146151286</v>
      </c>
      <c r="Y206" s="13">
        <v>97.068409112341087</v>
      </c>
      <c r="Z206" s="13">
        <v>101.20438887004248</v>
      </c>
      <c r="AA206" s="13">
        <v>105.66270915603351</v>
      </c>
      <c r="AB206" s="14">
        <v>96.318822936409973</v>
      </c>
      <c r="AC206" s="12">
        <v>101.24808169326991</v>
      </c>
      <c r="AD206" s="13">
        <v>101.75597985640923</v>
      </c>
      <c r="AE206" s="13">
        <v>103.11651701698219</v>
      </c>
      <c r="AF206" s="14">
        <v>91.970234572676318</v>
      </c>
      <c r="AG206" s="12">
        <v>101.97845789988385</v>
      </c>
      <c r="AH206" s="13">
        <v>97.716895848407944</v>
      </c>
      <c r="AI206" s="14">
        <v>99.40295087553875</v>
      </c>
      <c r="AJ206" s="14">
        <v>101.86392352172882</v>
      </c>
    </row>
    <row r="207" spans="1:45" x14ac:dyDescent="0.35">
      <c r="A207" s="38">
        <v>45231</v>
      </c>
      <c r="B207" s="12">
        <v>98.777530148797965</v>
      </c>
      <c r="C207" s="13">
        <v>102.18105760581069</v>
      </c>
      <c r="D207" s="13">
        <v>102.05751566370122</v>
      </c>
      <c r="E207" s="13">
        <v>97.873340263707888</v>
      </c>
      <c r="F207" s="13">
        <v>99.380639545649061</v>
      </c>
      <c r="G207" s="13">
        <v>100.90531528246349</v>
      </c>
      <c r="H207" s="13">
        <v>100.10988362149531</v>
      </c>
      <c r="I207" s="13">
        <v>91.899042830682689</v>
      </c>
      <c r="J207" s="13">
        <v>98.903587132025919</v>
      </c>
      <c r="K207" s="13">
        <v>96.784481755141087</v>
      </c>
      <c r="L207" s="13">
        <v>96.739340424193117</v>
      </c>
      <c r="M207" s="13">
        <v>99.914394340661801</v>
      </c>
      <c r="N207" s="13">
        <v>100.82216112460681</v>
      </c>
      <c r="O207" s="13">
        <v>100.50154294421097</v>
      </c>
      <c r="P207" s="13">
        <v>102.06335051092661</v>
      </c>
      <c r="Q207" s="13">
        <v>103.75452397887339</v>
      </c>
      <c r="R207" s="13">
        <v>98.010528616266583</v>
      </c>
      <c r="S207" s="13">
        <v>102.1056687846299</v>
      </c>
      <c r="T207" s="13">
        <v>103.90478167928919</v>
      </c>
      <c r="U207" s="13">
        <v>101.4260767608687</v>
      </c>
      <c r="V207" s="13">
        <v>95.280970914625087</v>
      </c>
      <c r="W207" s="13">
        <v>99.231958950330409</v>
      </c>
      <c r="X207" s="13">
        <v>105.27079663648628</v>
      </c>
      <c r="Y207" s="13">
        <v>98.562074261018651</v>
      </c>
      <c r="Z207" s="13">
        <v>100.86669248918754</v>
      </c>
      <c r="AA207" s="13">
        <v>101.82735236661395</v>
      </c>
      <c r="AB207" s="14">
        <v>96.238262443369209</v>
      </c>
      <c r="AC207" s="12">
        <v>101.13545834150817</v>
      </c>
      <c r="AD207" s="13">
        <v>100.55376766765585</v>
      </c>
      <c r="AE207" s="13">
        <v>101.695583516795</v>
      </c>
      <c r="AF207" s="14">
        <v>91.505546182522721</v>
      </c>
      <c r="AG207" s="12">
        <v>100.77493946021141</v>
      </c>
      <c r="AH207" s="13">
        <v>97.535230375429805</v>
      </c>
      <c r="AI207" s="14">
        <v>99.449180600014898</v>
      </c>
      <c r="AJ207" s="14">
        <v>100.69391939142463</v>
      </c>
    </row>
    <row r="208" spans="1:45" ht="15" thickBot="1" x14ac:dyDescent="0.4">
      <c r="A208" s="39">
        <v>45261</v>
      </c>
      <c r="B208" s="16">
        <v>79.447100056733305</v>
      </c>
      <c r="C208" s="17">
        <v>79.032703865972053</v>
      </c>
      <c r="D208" s="17">
        <v>78.998574072039574</v>
      </c>
      <c r="E208" s="17">
        <v>79.109405481330825</v>
      </c>
      <c r="F208" s="17">
        <v>81.040121296195593</v>
      </c>
      <c r="G208" s="17">
        <v>79.855170743483413</v>
      </c>
      <c r="H208" s="17">
        <v>88.361724775590559</v>
      </c>
      <c r="I208" s="17">
        <v>78.941801639044712</v>
      </c>
      <c r="J208" s="17">
        <v>82.191731254707975</v>
      </c>
      <c r="K208" s="17">
        <v>78.198027932024559</v>
      </c>
      <c r="L208" s="17">
        <v>79.054529606253411</v>
      </c>
      <c r="M208" s="17">
        <v>78.366201817949545</v>
      </c>
      <c r="N208" s="17">
        <v>80.04954956808578</v>
      </c>
      <c r="O208" s="17">
        <v>77.672576996513683</v>
      </c>
      <c r="P208" s="17">
        <v>79.479600028973422</v>
      </c>
      <c r="Q208" s="17">
        <v>77.684629677621373</v>
      </c>
      <c r="R208" s="17">
        <v>79.653931331999885</v>
      </c>
      <c r="S208" s="17">
        <v>80.491001391931846</v>
      </c>
      <c r="T208" s="17">
        <v>85.503291476834804</v>
      </c>
      <c r="U208" s="17">
        <v>83.767052600553569</v>
      </c>
      <c r="V208" s="17">
        <v>78.213957427401013</v>
      </c>
      <c r="W208" s="17">
        <v>79.705369061825422</v>
      </c>
      <c r="X208" s="17">
        <v>80.92320425951371</v>
      </c>
      <c r="Y208" s="17">
        <v>79.292126069720013</v>
      </c>
      <c r="Z208" s="17">
        <v>79.302177964099414</v>
      </c>
      <c r="AA208" s="17">
        <v>82.145953505080058</v>
      </c>
      <c r="AB208" s="18">
        <v>79.456966280808089</v>
      </c>
      <c r="AC208" s="16">
        <v>79.75560431914819</v>
      </c>
      <c r="AD208" s="17">
        <v>82.679857051298924</v>
      </c>
      <c r="AE208" s="17">
        <v>80.185606116097318</v>
      </c>
      <c r="AF208" s="18">
        <v>76.179961022125354</v>
      </c>
      <c r="AG208" s="16">
        <v>80.528733290777367</v>
      </c>
      <c r="AH208" s="17">
        <v>94.72852415138523</v>
      </c>
      <c r="AI208" s="18">
        <v>97.480482497330016</v>
      </c>
      <c r="AJ208" s="18">
        <v>80.990480987554804</v>
      </c>
    </row>
    <row r="209" spans="1:36" x14ac:dyDescent="0.35">
      <c r="A209" s="37">
        <v>45293</v>
      </c>
      <c r="B209" s="8">
        <v>85.551870060642557</v>
      </c>
      <c r="C209" s="9">
        <v>94.701232830609271</v>
      </c>
      <c r="D209" s="9">
        <v>91.709026999823422</v>
      </c>
      <c r="E209" s="9">
        <v>89.912535647070086</v>
      </c>
      <c r="F209" s="9">
        <v>95.240653007884049</v>
      </c>
      <c r="G209" s="9">
        <v>94.783313729295699</v>
      </c>
      <c r="H209" s="9">
        <v>90.919781040114657</v>
      </c>
      <c r="I209" s="9">
        <v>88.327379879276307</v>
      </c>
      <c r="J209" s="9">
        <v>95.989030245717146</v>
      </c>
      <c r="K209" s="9">
        <v>95.865529400421423</v>
      </c>
      <c r="L209" s="9">
        <v>94.254689312456136</v>
      </c>
      <c r="M209" s="9">
        <v>90.989358835711428</v>
      </c>
      <c r="N209" s="9">
        <v>92.145625567450736</v>
      </c>
      <c r="O209" s="9">
        <v>93.469441038847322</v>
      </c>
      <c r="P209" s="9">
        <v>96.059750851276618</v>
      </c>
      <c r="Q209" s="9">
        <v>89.299456104917766</v>
      </c>
      <c r="R209" s="9">
        <v>93.406028279613238</v>
      </c>
      <c r="S209" s="9">
        <v>94.513516118156332</v>
      </c>
      <c r="T209" s="9">
        <v>93.89743154065043</v>
      </c>
      <c r="U209" s="9">
        <v>94.504657500590056</v>
      </c>
      <c r="V209" s="9">
        <v>90.231430827283049</v>
      </c>
      <c r="W209" s="9">
        <v>98.367017143023304</v>
      </c>
      <c r="X209" s="9">
        <v>93.526287154612348</v>
      </c>
      <c r="Y209" s="9">
        <v>92.581440252990461</v>
      </c>
      <c r="Z209" s="9">
        <v>93.59958827219549</v>
      </c>
      <c r="AA209" s="9">
        <v>91.553233620022326</v>
      </c>
      <c r="AB209" s="10">
        <v>94.534765591668531</v>
      </c>
      <c r="AC209" s="8">
        <v>94.511493087267553</v>
      </c>
      <c r="AD209" s="9">
        <v>95.133247203550525</v>
      </c>
      <c r="AE209" s="9">
        <v>91.684580649378915</v>
      </c>
      <c r="AF209" s="10">
        <v>84.113939939183823</v>
      </c>
      <c r="AG209" s="8">
        <v>92.871273472916926</v>
      </c>
      <c r="AH209" s="9">
        <v>96.528851643204518</v>
      </c>
      <c r="AI209" s="10">
        <v>98.63299236328325</v>
      </c>
      <c r="AJ209" s="10">
        <v>93.003565112375341</v>
      </c>
    </row>
    <row r="210" spans="1:36" x14ac:dyDescent="0.35">
      <c r="A210" s="38">
        <v>45323</v>
      </c>
      <c r="B210" s="12">
        <v>93.452347023239071</v>
      </c>
      <c r="C210" s="13">
        <v>93.301455523363529</v>
      </c>
      <c r="D210" s="13">
        <v>89.310327084485081</v>
      </c>
      <c r="E210" s="13">
        <v>106.78482353475958</v>
      </c>
      <c r="F210" s="13">
        <v>88.568772743202643</v>
      </c>
      <c r="G210" s="13">
        <v>86.964940245497104</v>
      </c>
      <c r="H210" s="13">
        <v>85.646507943335834</v>
      </c>
      <c r="I210" s="13">
        <v>93.446361268989989</v>
      </c>
      <c r="J210" s="13">
        <v>91.657697605447311</v>
      </c>
      <c r="K210" s="13">
        <v>86.335524985449709</v>
      </c>
      <c r="L210" s="13">
        <v>90.804902158586771</v>
      </c>
      <c r="M210" s="13">
        <v>87.799953999527887</v>
      </c>
      <c r="N210" s="13">
        <v>94.019762489443508</v>
      </c>
      <c r="O210" s="13">
        <v>91.198634369295931</v>
      </c>
      <c r="P210" s="13">
        <v>91.325722483041659</v>
      </c>
      <c r="Q210" s="13">
        <v>84.681112152273769</v>
      </c>
      <c r="R210" s="13">
        <v>92.341961687572393</v>
      </c>
      <c r="S210" s="13">
        <v>93.527055045641177</v>
      </c>
      <c r="T210" s="13">
        <v>83.231947446503142</v>
      </c>
      <c r="U210" s="13">
        <v>87.728425360740118</v>
      </c>
      <c r="V210" s="13">
        <v>110.53903715378669</v>
      </c>
      <c r="W210" s="13">
        <v>87.800785433024259</v>
      </c>
      <c r="X210" s="13">
        <v>96.643780784979882</v>
      </c>
      <c r="Y210" s="13">
        <v>91.720825372361659</v>
      </c>
      <c r="Z210" s="13">
        <v>90.408140409257541</v>
      </c>
      <c r="AA210" s="13">
        <v>89.821002423123744</v>
      </c>
      <c r="AB210" s="14">
        <v>92.054493152330295</v>
      </c>
      <c r="AC210" s="12">
        <v>92.028547237739303</v>
      </c>
      <c r="AD210" s="13">
        <v>93.711225781877786</v>
      </c>
      <c r="AE210" s="13">
        <v>88.107740535948565</v>
      </c>
      <c r="AF210" s="14">
        <v>83.47738616260375</v>
      </c>
      <c r="AG210" s="12">
        <v>90.36968640264395</v>
      </c>
      <c r="AH210" s="13">
        <v>96.033575976122037</v>
      </c>
      <c r="AI210" s="14">
        <v>97.029320699021568</v>
      </c>
      <c r="AJ210" s="14">
        <v>90.552888693983562</v>
      </c>
    </row>
    <row r="211" spans="1:36" x14ac:dyDescent="0.35">
      <c r="A211" s="38">
        <v>45352</v>
      </c>
      <c r="B211" s="12">
        <v>102.98881166441566</v>
      </c>
      <c r="C211" s="13">
        <v>98.991052827288357</v>
      </c>
      <c r="D211" s="13">
        <v>109.51433662548054</v>
      </c>
      <c r="E211" s="13">
        <v>96.906610229630829</v>
      </c>
      <c r="F211" s="13">
        <v>98.960949886513006</v>
      </c>
      <c r="G211" s="13">
        <v>92.515469794674587</v>
      </c>
      <c r="H211" s="13">
        <v>98.045857180276002</v>
      </c>
      <c r="I211" s="13">
        <v>124.88771172908362</v>
      </c>
      <c r="J211" s="13">
        <v>97.355715547184161</v>
      </c>
      <c r="K211" s="13">
        <v>102.16810464844737</v>
      </c>
      <c r="L211" s="13">
        <v>97.529095891536102</v>
      </c>
      <c r="M211" s="13">
        <v>92.889446060090236</v>
      </c>
      <c r="N211" s="13">
        <v>96.942488829219243</v>
      </c>
      <c r="O211" s="13">
        <v>101.87928658122074</v>
      </c>
      <c r="P211" s="13">
        <v>99.442391269160268</v>
      </c>
      <c r="Q211" s="13">
        <v>94.182666746968465</v>
      </c>
      <c r="R211" s="13">
        <v>99.319328496373231</v>
      </c>
      <c r="S211" s="13">
        <v>98.075763140023966</v>
      </c>
      <c r="T211" s="13">
        <v>109.16501093631221</v>
      </c>
      <c r="U211" s="13">
        <v>99.989257332938735</v>
      </c>
      <c r="V211" s="13">
        <v>98.832992792185422</v>
      </c>
      <c r="W211" s="13">
        <v>100.52758534068953</v>
      </c>
      <c r="X211" s="13">
        <v>99.483378943620721</v>
      </c>
      <c r="Y211" s="13">
        <v>96.051603787549141</v>
      </c>
      <c r="Z211" s="13">
        <v>98.831818202182646</v>
      </c>
      <c r="AA211" s="13">
        <v>107.14823652374537</v>
      </c>
      <c r="AB211" s="14">
        <v>101.22187595911089</v>
      </c>
      <c r="AC211" s="12">
        <v>100.6043677660553</v>
      </c>
      <c r="AD211" s="13">
        <v>101.62591045982481</v>
      </c>
      <c r="AE211" s="13">
        <v>103.02849291856069</v>
      </c>
      <c r="AF211" s="14">
        <v>96.307827209879747</v>
      </c>
      <c r="AG211" s="12">
        <v>101.67303402468413</v>
      </c>
      <c r="AH211" s="13">
        <v>111.14010287843416</v>
      </c>
      <c r="AI211" s="14">
        <v>106.40174001725451</v>
      </c>
      <c r="AJ211" s="14">
        <v>101.91797008106936</v>
      </c>
    </row>
    <row r="212" spans="1:36" x14ac:dyDescent="0.35">
      <c r="A212" s="38">
        <v>45383</v>
      </c>
      <c r="B212" s="12">
        <v>98.257398530034948</v>
      </c>
      <c r="C212" s="13">
        <v>98.114122780114371</v>
      </c>
      <c r="D212" s="13">
        <v>99.180006283077105</v>
      </c>
      <c r="E212" s="13">
        <v>95.954373024410927</v>
      </c>
      <c r="F212" s="13">
        <v>98.85334831778826</v>
      </c>
      <c r="G212" s="13">
        <v>103.01465686181722</v>
      </c>
      <c r="H212" s="13">
        <v>93.834498222697263</v>
      </c>
      <c r="I212" s="13">
        <v>93.420712070308724</v>
      </c>
      <c r="J212" s="13">
        <v>101.48168234666927</v>
      </c>
      <c r="K212" s="13">
        <v>97.654351308660409</v>
      </c>
      <c r="L212" s="13">
        <v>99.058013600432858</v>
      </c>
      <c r="M212" s="13">
        <v>95.153846097960255</v>
      </c>
      <c r="N212" s="13">
        <v>98.005466981564751</v>
      </c>
      <c r="O212" s="13">
        <v>98.663370476654649</v>
      </c>
      <c r="P212" s="13">
        <v>99.761681643936754</v>
      </c>
      <c r="Q212" s="13">
        <v>99.933040252139207</v>
      </c>
      <c r="R212" s="13">
        <v>98.394163370324122</v>
      </c>
      <c r="S212" s="13">
        <v>98.263988592776769</v>
      </c>
      <c r="T212" s="13">
        <v>95.742957818218443</v>
      </c>
      <c r="U212" s="13">
        <v>101.49520063038331</v>
      </c>
      <c r="V212" s="13">
        <v>99.71231939941849</v>
      </c>
      <c r="W212" s="13">
        <v>101.73957400119325</v>
      </c>
      <c r="X212" s="13">
        <v>109.84432777294091</v>
      </c>
      <c r="Y212" s="13">
        <v>97.036818598973369</v>
      </c>
      <c r="Z212" s="13">
        <v>100.73708137558297</v>
      </c>
      <c r="AA212" s="13">
        <v>104.62649366090555</v>
      </c>
      <c r="AB212" s="14">
        <v>97.06889952052606</v>
      </c>
      <c r="AC212" s="12">
        <v>102.19983926066718</v>
      </c>
      <c r="AD212" s="13">
        <v>101.13089711484299</v>
      </c>
      <c r="AE212" s="13">
        <v>100.32754217556847</v>
      </c>
      <c r="AF212" s="14">
        <v>100.40315112323196</v>
      </c>
      <c r="AG212" s="12">
        <v>100.86976109467174</v>
      </c>
      <c r="AH212" s="13">
        <v>99.041106777213244</v>
      </c>
      <c r="AI212" s="14">
        <v>100.59100591616077</v>
      </c>
      <c r="AJ212" s="14">
        <v>100.82852370813629</v>
      </c>
    </row>
    <row r="213" spans="1:36" x14ac:dyDescent="0.35">
      <c r="A213" s="38">
        <v>45413</v>
      </c>
      <c r="B213" s="12">
        <v>108.72307827302774</v>
      </c>
      <c r="C213" s="13">
        <v>96.015719260054283</v>
      </c>
      <c r="D213" s="13">
        <v>101.51874741001711</v>
      </c>
      <c r="E213" s="13">
        <v>112.00725420707091</v>
      </c>
      <c r="F213" s="13">
        <v>97.464744314231567</v>
      </c>
      <c r="G213" s="13">
        <v>98.714438131205299</v>
      </c>
      <c r="H213" s="13">
        <v>93.888900237611566</v>
      </c>
      <c r="I213" s="13">
        <v>91.117541491653341</v>
      </c>
      <c r="J213" s="13">
        <v>96.492568295003394</v>
      </c>
      <c r="K213" s="13">
        <v>98.467908228345124</v>
      </c>
      <c r="L213" s="13">
        <v>95.921228268148113</v>
      </c>
      <c r="M213" s="13">
        <v>101.71535322242337</v>
      </c>
      <c r="N213" s="13">
        <v>97.587539022690393</v>
      </c>
      <c r="O213" s="13">
        <v>105.18436164991734</v>
      </c>
      <c r="P213" s="13">
        <v>97.658820005154794</v>
      </c>
      <c r="Q213" s="13">
        <v>92.726678920969363</v>
      </c>
      <c r="R213" s="13">
        <v>97.434636339205397</v>
      </c>
      <c r="S213" s="13">
        <v>97.602671106444589</v>
      </c>
      <c r="T213" s="13">
        <v>95.584690244708881</v>
      </c>
      <c r="U213" s="13">
        <v>102.80602819278859</v>
      </c>
      <c r="V213" s="13">
        <v>106.15693180723646</v>
      </c>
      <c r="W213" s="13">
        <v>103.06371648688027</v>
      </c>
      <c r="X213" s="13">
        <v>84.304643734105824</v>
      </c>
      <c r="Y213" s="13">
        <v>99.894340371488582</v>
      </c>
      <c r="Z213" s="13">
        <v>94.753464440979087</v>
      </c>
      <c r="AA213" s="13">
        <v>99.415491048914262</v>
      </c>
      <c r="AB213" s="14">
        <v>103.45865338145217</v>
      </c>
      <c r="AC213" s="12">
        <v>97.885213648682694</v>
      </c>
      <c r="AD213" s="13">
        <v>97.645723277409331</v>
      </c>
      <c r="AE213" s="13">
        <v>96.980200249610434</v>
      </c>
      <c r="AF213" s="14">
        <v>91.070548425012603</v>
      </c>
      <c r="AG213" s="12">
        <v>97.039041867547311</v>
      </c>
      <c r="AH213" s="13">
        <v>97.116146355546888</v>
      </c>
      <c r="AI213" s="14">
        <v>98.732993397851814</v>
      </c>
      <c r="AJ213" s="14">
        <v>97.05688149206739</v>
      </c>
    </row>
    <row r="214" spans="1:36" x14ac:dyDescent="0.35">
      <c r="A214" s="38">
        <v>45444</v>
      </c>
      <c r="B214" s="12">
        <v>102.24415782438963</v>
      </c>
      <c r="C214" s="13">
        <v>112.64013576831174</v>
      </c>
      <c r="D214" s="13">
        <v>98.116140856571448</v>
      </c>
      <c r="E214" s="13">
        <v>100.06184598256931</v>
      </c>
      <c r="F214" s="13">
        <v>103.87347527273081</v>
      </c>
      <c r="G214" s="13">
        <v>102.36137443783109</v>
      </c>
      <c r="H214" s="13">
        <v>97.34777843097315</v>
      </c>
      <c r="I214" s="13">
        <v>98.733757303393887</v>
      </c>
      <c r="J214" s="13">
        <v>100.40659529849366</v>
      </c>
      <c r="K214" s="13">
        <v>104.53451364717429</v>
      </c>
      <c r="L214" s="13">
        <v>104.71535222155426</v>
      </c>
      <c r="M214" s="13">
        <v>96.891590136482591</v>
      </c>
      <c r="N214" s="13">
        <v>102.3872824793139</v>
      </c>
      <c r="O214" s="13">
        <v>105.36896936768481</v>
      </c>
      <c r="P214" s="13">
        <v>97.97823051992205</v>
      </c>
      <c r="Q214" s="13">
        <v>91.955314634736126</v>
      </c>
      <c r="R214" s="13">
        <v>103.95339631689701</v>
      </c>
      <c r="S214" s="13">
        <v>99.442063445767275</v>
      </c>
      <c r="T214" s="13">
        <v>104.93520118400596</v>
      </c>
      <c r="U214" s="13">
        <v>98.393983976431173</v>
      </c>
      <c r="V214" s="13">
        <v>102.9642073682361</v>
      </c>
      <c r="W214" s="13">
        <v>103.93086483562976</v>
      </c>
      <c r="X214" s="13">
        <v>100.64108732334614</v>
      </c>
      <c r="Y214" s="13">
        <v>104.27421114577213</v>
      </c>
      <c r="Z214" s="13">
        <v>92.683524468895172</v>
      </c>
      <c r="AA214" s="13">
        <v>96.958843586017977</v>
      </c>
      <c r="AB214" s="14">
        <v>104.47926872730962</v>
      </c>
      <c r="AC214" s="12">
        <v>99.75259045628448</v>
      </c>
      <c r="AD214" s="13">
        <v>102.27379247221231</v>
      </c>
      <c r="AE214" s="13">
        <v>99.654758158621632</v>
      </c>
      <c r="AF214" s="14">
        <v>96.196057995470056</v>
      </c>
      <c r="AG214" s="12">
        <v>100.60260436689936</v>
      </c>
      <c r="AH214" s="13">
        <v>99.773114302487272</v>
      </c>
      <c r="AI214" s="14">
        <v>100.4421310542166</v>
      </c>
      <c r="AJ214" s="14">
        <v>100.58357311352904</v>
      </c>
    </row>
    <row r="215" spans="1:36" x14ac:dyDescent="0.35">
      <c r="A215" s="38">
        <v>45474</v>
      </c>
      <c r="B215" s="12">
        <v>102.30658945789234</v>
      </c>
      <c r="C215" s="13">
        <v>104.20290731849096</v>
      </c>
      <c r="D215" s="13">
        <v>103.65172091778409</v>
      </c>
      <c r="E215" s="13">
        <v>100.95367544457817</v>
      </c>
      <c r="F215" s="13">
        <v>109.40604715472443</v>
      </c>
      <c r="G215" s="13">
        <v>110.2904404659423</v>
      </c>
      <c r="H215" s="13">
        <v>127.46807121577488</v>
      </c>
      <c r="I215" s="13">
        <v>127.38330784646537</v>
      </c>
      <c r="J215" s="13">
        <v>112.26179926841786</v>
      </c>
      <c r="K215" s="13">
        <v>101.53740177722106</v>
      </c>
      <c r="L215" s="13">
        <v>116.64889285170518</v>
      </c>
      <c r="M215" s="13">
        <v>144.35919898713198</v>
      </c>
      <c r="N215" s="13">
        <v>118.6424865490404</v>
      </c>
      <c r="O215" s="13">
        <v>103.34162497311456</v>
      </c>
      <c r="P215" s="13">
        <v>112.7712265100477</v>
      </c>
      <c r="Q215" s="13">
        <v>105.01145833008275</v>
      </c>
      <c r="R215" s="13">
        <v>105.33749718470735</v>
      </c>
      <c r="S215" s="13">
        <v>109.62831589138366</v>
      </c>
      <c r="T215" s="13">
        <v>124.24704005927427</v>
      </c>
      <c r="U215" s="13">
        <v>107.00732635693598</v>
      </c>
      <c r="V215" s="13">
        <v>102.33187996527656</v>
      </c>
      <c r="W215" s="13">
        <v>107.2121436412158</v>
      </c>
      <c r="X215" s="13">
        <v>112.31470870354055</v>
      </c>
      <c r="Y215" s="13">
        <v>108.3458672465371</v>
      </c>
      <c r="Z215" s="13">
        <v>108.22884591978877</v>
      </c>
      <c r="AA215" s="13">
        <v>107.09748825647245</v>
      </c>
      <c r="AB215" s="14">
        <v>110.76840184895534</v>
      </c>
      <c r="AC215" s="12">
        <v>112.1560372374951</v>
      </c>
      <c r="AD215" s="13">
        <v>112.19044029147879</v>
      </c>
      <c r="AE215" s="13">
        <v>108.93936542066172</v>
      </c>
      <c r="AF215" s="14">
        <v>133.00051770558531</v>
      </c>
      <c r="AG215" s="12">
        <v>112.00562858383461</v>
      </c>
      <c r="AH215" s="13">
        <v>101.67874547820097</v>
      </c>
      <c r="AI215" s="14">
        <v>102.95155568521605</v>
      </c>
      <c r="AJ215" s="14">
        <v>111.70115812871322</v>
      </c>
    </row>
    <row r="216" spans="1:36" x14ac:dyDescent="0.35">
      <c r="A216" s="38">
        <v>45505</v>
      </c>
      <c r="B216" s="12">
        <v>122.12054351935011</v>
      </c>
      <c r="C216" s="13">
        <v>117.06997917825946</v>
      </c>
      <c r="D216" s="13">
        <v>111.89385292691803</v>
      </c>
      <c r="E216" s="13">
        <v>117.51153679686068</v>
      </c>
      <c r="F216" s="13">
        <v>115.33499392457823</v>
      </c>
      <c r="G216" s="13">
        <v>128.60455031908603</v>
      </c>
      <c r="H216" s="13">
        <v>123.21521984004214</v>
      </c>
      <c r="I216" s="13">
        <v>106.73153611442852</v>
      </c>
      <c r="J216" s="13">
        <v>114.63421475213281</v>
      </c>
      <c r="K216" s="13">
        <v>124.48149648873974</v>
      </c>
      <c r="L216" s="13">
        <v>112.85992162206608</v>
      </c>
      <c r="M216" s="13">
        <v>109.05279084565001</v>
      </c>
      <c r="N216" s="13">
        <v>109.30211530566274</v>
      </c>
      <c r="O216" s="13">
        <v>111.39682069935262</v>
      </c>
      <c r="P216" s="13">
        <v>117.4244854987317</v>
      </c>
      <c r="Q216" s="13">
        <v>166.71326561869154</v>
      </c>
      <c r="R216" s="13">
        <v>119.66996180090167</v>
      </c>
      <c r="S216" s="13">
        <v>112.6460726048403</v>
      </c>
      <c r="T216" s="13">
        <v>117.20080210855832</v>
      </c>
      <c r="U216" s="13">
        <v>111.92754193734729</v>
      </c>
      <c r="V216" s="13">
        <v>113.95287559415463</v>
      </c>
      <c r="W216" s="13">
        <v>114.48960492911398</v>
      </c>
      <c r="X216" s="13">
        <v>113.78814741200185</v>
      </c>
      <c r="Y216" s="13">
        <v>111.0120283021933</v>
      </c>
      <c r="Z216" s="13">
        <v>117.07132941717764</v>
      </c>
      <c r="AA216" s="13">
        <v>114.53974602831578</v>
      </c>
      <c r="AB216" s="14">
        <v>110.93103893887779</v>
      </c>
      <c r="AC216" s="12">
        <v>116.46370586096349</v>
      </c>
      <c r="AD216" s="13">
        <v>114.46342728013894</v>
      </c>
      <c r="AE216" s="13">
        <v>114.64573463250818</v>
      </c>
      <c r="AF216" s="14">
        <v>134.92363033814843</v>
      </c>
      <c r="AG216" s="12">
        <v>116.16912350487716</v>
      </c>
      <c r="AH216" s="13">
        <v>99.98037003251342</v>
      </c>
      <c r="AI216" s="14">
        <v>101.36718749507614</v>
      </c>
      <c r="AJ216" s="14">
        <v>115.68600187773022</v>
      </c>
    </row>
    <row r="217" spans="1:36" x14ac:dyDescent="0.35">
      <c r="A217" s="38">
        <v>45536</v>
      </c>
      <c r="B217" s="12">
        <v>107.01147035072944</v>
      </c>
      <c r="C217" s="13">
        <v>99.979559348248628</v>
      </c>
      <c r="D217" s="13">
        <v>110.01310804579441</v>
      </c>
      <c r="E217" s="13">
        <v>101.03201563835648</v>
      </c>
      <c r="F217" s="13">
        <v>102.66987009060328</v>
      </c>
      <c r="G217" s="13">
        <v>103.78093881000395</v>
      </c>
      <c r="H217" s="13">
        <v>102.2463971073544</v>
      </c>
      <c r="I217" s="13">
        <v>94.265339400752481</v>
      </c>
      <c r="J217" s="13">
        <v>100.76097446281933</v>
      </c>
      <c r="K217" s="13">
        <v>105.71797611376294</v>
      </c>
      <c r="L217" s="13">
        <v>101.8680680613376</v>
      </c>
      <c r="M217" s="13">
        <v>100.67748734435169</v>
      </c>
      <c r="N217" s="13">
        <v>101.14869404889697</v>
      </c>
      <c r="O217" s="13">
        <v>106.80511642583119</v>
      </c>
      <c r="P217" s="13">
        <v>101.24321569117085</v>
      </c>
      <c r="Q217" s="13">
        <v>101.33222674354856</v>
      </c>
      <c r="R217" s="13">
        <v>104.39869711916421</v>
      </c>
      <c r="S217" s="13">
        <v>104.45542437790212</v>
      </c>
      <c r="T217" s="13">
        <v>102.89485142507564</v>
      </c>
      <c r="U217" s="13">
        <v>102.87063922493367</v>
      </c>
      <c r="V217" s="13">
        <v>99.695011312471323</v>
      </c>
      <c r="W217" s="13">
        <v>102.65755612538921</v>
      </c>
      <c r="X217" s="13">
        <v>99.134001993396751</v>
      </c>
      <c r="Y217" s="13">
        <v>102.8903422803559</v>
      </c>
      <c r="Z217" s="13">
        <v>107.55104039987764</v>
      </c>
      <c r="AA217" s="13">
        <v>100.92038776887682</v>
      </c>
      <c r="AB217" s="14">
        <v>101.78115625927893</v>
      </c>
      <c r="AC217" s="12">
        <v>102.00932958416402</v>
      </c>
      <c r="AD217" s="13">
        <v>100.29594378301712</v>
      </c>
      <c r="AE217" s="13">
        <v>103.62805366992535</v>
      </c>
      <c r="AF217" s="14">
        <v>98.314353975724586</v>
      </c>
      <c r="AG217" s="12">
        <v>101.65438695331885</v>
      </c>
      <c r="AH217" s="13">
        <v>110.70691720565303</v>
      </c>
      <c r="AI217" s="14">
        <v>102.86435196232748</v>
      </c>
      <c r="AJ217" s="14">
        <v>101.85690068781341</v>
      </c>
    </row>
    <row r="218" spans="1:36" x14ac:dyDescent="0.35">
      <c r="A218" s="38">
        <v>45566</v>
      </c>
      <c r="B218" s="12">
        <v>103.2143561891</v>
      </c>
      <c r="C218" s="13">
        <v>103.10201799996091</v>
      </c>
      <c r="D218" s="13">
        <v>98.762501533087914</v>
      </c>
      <c r="E218" s="13">
        <v>100.15509108053462</v>
      </c>
      <c r="F218" s="13">
        <v>103.61628817273699</v>
      </c>
      <c r="G218" s="13">
        <v>98.82182726476367</v>
      </c>
      <c r="H218" s="13">
        <v>97.938685128622708</v>
      </c>
      <c r="I218" s="13">
        <v>104.80756800026121</v>
      </c>
      <c r="J218" s="13">
        <v>103.80141064737845</v>
      </c>
      <c r="K218" s="13">
        <v>103.87628304317444</v>
      </c>
      <c r="L218" s="13">
        <v>105.05009661122158</v>
      </c>
      <c r="M218" s="13">
        <v>99.584609983431065</v>
      </c>
      <c r="N218" s="13">
        <v>104.25948083471567</v>
      </c>
      <c r="O218" s="13">
        <v>101.17762402899986</v>
      </c>
      <c r="P218" s="13">
        <v>102.47394733829343</v>
      </c>
      <c r="Q218" s="13">
        <v>98.400004955956234</v>
      </c>
      <c r="R218" s="13">
        <v>101.72300935018401</v>
      </c>
      <c r="S218" s="13">
        <v>107.40472367859991</v>
      </c>
      <c r="T218" s="13">
        <v>97.404256463732565</v>
      </c>
      <c r="U218" s="13">
        <v>108.0156799996326</v>
      </c>
      <c r="V218" s="13">
        <v>100.0399792617086</v>
      </c>
      <c r="W218" s="13">
        <v>100.75582893057992</v>
      </c>
      <c r="X218" s="13">
        <v>104.76472198934424</v>
      </c>
      <c r="Y218" s="13">
        <v>110.24547114362923</v>
      </c>
      <c r="Z218" s="13">
        <v>108.55726392778089</v>
      </c>
      <c r="AA218" s="13">
        <v>105.20975403700415</v>
      </c>
      <c r="AB218" s="14">
        <v>100.69282970419746</v>
      </c>
      <c r="AC218" s="12">
        <v>104.42878914083838</v>
      </c>
      <c r="AD218" s="13">
        <v>103.47466590618761</v>
      </c>
      <c r="AE218" s="13">
        <v>104.97551398341804</v>
      </c>
      <c r="AF218" s="14">
        <v>102.53353888638632</v>
      </c>
      <c r="AG218" s="12">
        <v>104.35890400483112</v>
      </c>
      <c r="AH218" s="13">
        <v>98.677286496613988</v>
      </c>
      <c r="AI218" s="14">
        <v>99.394566030618051</v>
      </c>
      <c r="AJ218" s="14">
        <v>104.19155403756133</v>
      </c>
    </row>
    <row r="219" spans="1:36" x14ac:dyDescent="0.35">
      <c r="A219" s="38">
        <v>45597</v>
      </c>
      <c r="B219" s="12">
        <v>93.562037132978759</v>
      </c>
      <c r="C219" s="13">
        <v>96.772224788707689</v>
      </c>
      <c r="D219" s="13">
        <v>98.003783853576579</v>
      </c>
      <c r="E219" s="13">
        <v>94.458345565776995</v>
      </c>
      <c r="F219" s="13">
        <v>97.498453070379824</v>
      </c>
      <c r="G219" s="13">
        <v>97.097325501802374</v>
      </c>
      <c r="H219" s="13">
        <v>98.249346829132804</v>
      </c>
      <c r="I219" s="13">
        <v>97.035871063385315</v>
      </c>
      <c r="J219" s="13">
        <v>97.660700656226737</v>
      </c>
      <c r="K219" s="13">
        <v>95.190142703336193</v>
      </c>
      <c r="L219" s="13">
        <v>97.198362721588808</v>
      </c>
      <c r="M219" s="13">
        <v>94.262913775435536</v>
      </c>
      <c r="N219" s="13">
        <v>97.504420892948147</v>
      </c>
      <c r="O219" s="13">
        <v>96.490089909331047</v>
      </c>
      <c r="P219" s="13">
        <v>99.46796040437917</v>
      </c>
      <c r="Q219" s="13">
        <v>93.19934741532154</v>
      </c>
      <c r="R219" s="13">
        <v>98.012331309280029</v>
      </c>
      <c r="S219" s="13">
        <v>98.151602772923368</v>
      </c>
      <c r="T219" s="13">
        <v>92.014569593614468</v>
      </c>
      <c r="U219" s="13">
        <v>95.3881187040013</v>
      </c>
      <c r="V219" s="13">
        <v>92.289508990861762</v>
      </c>
      <c r="W219" s="13">
        <v>93.741159466898608</v>
      </c>
      <c r="X219" s="13">
        <v>97.960429592270842</v>
      </c>
      <c r="Y219" s="13">
        <v>98.065118624154564</v>
      </c>
      <c r="Z219" s="13">
        <v>97.812351158927996</v>
      </c>
      <c r="AA219" s="13">
        <v>99.386766821482126</v>
      </c>
      <c r="AB219" s="14">
        <v>95.87033106708715</v>
      </c>
      <c r="AC219" s="12">
        <v>94.189049929407162</v>
      </c>
      <c r="AD219" s="13">
        <v>95.454861010346463</v>
      </c>
      <c r="AE219" s="13">
        <v>99.979518628251597</v>
      </c>
      <c r="AF219" s="14">
        <v>97.054983206432098</v>
      </c>
      <c r="AG219" s="12">
        <v>97.506481157981014</v>
      </c>
      <c r="AH219" s="13">
        <v>95.84549329898438</v>
      </c>
      <c r="AI219" s="14">
        <v>96.27594007208225</v>
      </c>
      <c r="AJ219" s="14">
        <v>97.459670278923056</v>
      </c>
    </row>
    <row r="220" spans="1:36" ht="15" thickBot="1" x14ac:dyDescent="0.4">
      <c r="A220" s="39">
        <v>45627</v>
      </c>
      <c r="B220" s="16">
        <v>80.567339974199655</v>
      </c>
      <c r="C220" s="17">
        <v>85.10959237659074</v>
      </c>
      <c r="D220" s="17">
        <v>88.326447463384341</v>
      </c>
      <c r="E220" s="17">
        <v>84.261892848381464</v>
      </c>
      <c r="F220" s="17">
        <v>88.512404044626919</v>
      </c>
      <c r="G220" s="17">
        <v>83.05072443808065</v>
      </c>
      <c r="H220" s="17">
        <v>91.198956824064695</v>
      </c>
      <c r="I220" s="17">
        <v>79.842913832001187</v>
      </c>
      <c r="J220" s="17">
        <v>87.497610874509917</v>
      </c>
      <c r="K220" s="17">
        <v>84.170767655267341</v>
      </c>
      <c r="L220" s="17">
        <v>84.091376679366917</v>
      </c>
      <c r="M220" s="17">
        <v>86.623450711804011</v>
      </c>
      <c r="N220" s="17">
        <v>88.054636999053486</v>
      </c>
      <c r="O220" s="17">
        <v>85.024660479750025</v>
      </c>
      <c r="P220" s="17">
        <v>84.392567784885145</v>
      </c>
      <c r="Q220" s="17">
        <v>82.565428124394586</v>
      </c>
      <c r="R220" s="17">
        <v>86.008988745777344</v>
      </c>
      <c r="S220" s="17">
        <v>86.288803225540491</v>
      </c>
      <c r="T220" s="17">
        <v>83.681241179345605</v>
      </c>
      <c r="U220" s="17">
        <v>89.873140783277321</v>
      </c>
      <c r="V220" s="17">
        <v>83.253825527380769</v>
      </c>
      <c r="W220" s="17">
        <v>85.714163666361927</v>
      </c>
      <c r="X220" s="17">
        <v>87.594484595839646</v>
      </c>
      <c r="Y220" s="17">
        <v>87.881932873994501</v>
      </c>
      <c r="Z220" s="17">
        <v>89.765552007354188</v>
      </c>
      <c r="AA220" s="17">
        <v>83.322556225119243</v>
      </c>
      <c r="AB220" s="18">
        <v>87.138285849205616</v>
      </c>
      <c r="AC220" s="16">
        <v>83.771036790435161</v>
      </c>
      <c r="AD220" s="17">
        <v>82.599865419113328</v>
      </c>
      <c r="AE220" s="17">
        <v>88.048498977546373</v>
      </c>
      <c r="AF220" s="18">
        <v>82.604065032341282</v>
      </c>
      <c r="AG220" s="16">
        <v>84.880074565793677</v>
      </c>
      <c r="AH220" s="17">
        <v>93.478289555026123</v>
      </c>
      <c r="AI220" s="18">
        <v>95.316215306891664</v>
      </c>
      <c r="AJ220" s="18">
        <v>85.161312788097732</v>
      </c>
    </row>
    <row r="221" spans="1:36" x14ac:dyDescent="0.35">
      <c r="A221" s="37">
        <v>45659</v>
      </c>
      <c r="B221" s="8">
        <v>94.993689430862304</v>
      </c>
      <c r="C221" s="9">
        <v>99.773175323509932</v>
      </c>
      <c r="D221" s="9">
        <v>102.63497799780869</v>
      </c>
      <c r="E221" s="9">
        <v>104.98329112417065</v>
      </c>
      <c r="F221" s="9">
        <v>101.48059901838198</v>
      </c>
      <c r="G221" s="9">
        <v>109.16622511377605</v>
      </c>
      <c r="H221" s="9">
        <v>98.963739772142929</v>
      </c>
      <c r="I221" s="9">
        <v>96.046752875235526</v>
      </c>
      <c r="J221" s="9">
        <v>107.15418373267013</v>
      </c>
      <c r="K221" s="9">
        <v>106.50975443585884</v>
      </c>
      <c r="L221" s="9">
        <v>103.62085272460797</v>
      </c>
      <c r="M221" s="9">
        <v>108.7199544653988</v>
      </c>
      <c r="N221" s="9">
        <v>112.60196489157175</v>
      </c>
      <c r="O221" s="9">
        <v>107.46516913334636</v>
      </c>
      <c r="P221" s="9">
        <v>106.21199433295487</v>
      </c>
      <c r="Q221" s="9">
        <v>95.802363440466266</v>
      </c>
      <c r="R221" s="9">
        <v>102.88525338961014</v>
      </c>
      <c r="S221" s="9">
        <v>108.33306489261598</v>
      </c>
      <c r="T221" s="9">
        <v>94.601567340361186</v>
      </c>
      <c r="U221" s="9">
        <v>111.42702096904944</v>
      </c>
      <c r="V221" s="9">
        <v>98.209483914952997</v>
      </c>
      <c r="W221" s="9">
        <v>102.42476882555761</v>
      </c>
      <c r="X221" s="9">
        <v>105.82121899499964</v>
      </c>
      <c r="Y221" s="9">
        <v>107.52169657650799</v>
      </c>
      <c r="Z221" s="9">
        <v>107.66599489525765</v>
      </c>
      <c r="AA221" s="9">
        <v>101.76993752508497</v>
      </c>
      <c r="AB221" s="10">
        <v>106.73367068343273</v>
      </c>
      <c r="AC221" s="8">
        <v>102.89357342673429</v>
      </c>
      <c r="AD221" s="9">
        <v>100.7471282381687</v>
      </c>
      <c r="AE221" s="9">
        <v>106.72933549616481</v>
      </c>
      <c r="AF221" s="10">
        <v>98.008852296197787</v>
      </c>
      <c r="AG221" s="8">
        <v>103.74253003616201</v>
      </c>
      <c r="AH221" s="9">
        <v>95.683074890922001</v>
      </c>
      <c r="AI221" s="10">
        <v>96.803323604535379</v>
      </c>
      <c r="AJ221" s="10">
        <v>103.50612544741912</v>
      </c>
    </row>
    <row r="222" spans="1:36" x14ac:dyDescent="0.35">
      <c r="A222" s="38">
        <v>45689</v>
      </c>
      <c r="B222" s="12">
        <v>98.035893952127694</v>
      </c>
      <c r="C222" s="13">
        <v>95.796588027754964</v>
      </c>
      <c r="D222" s="13">
        <v>100.83206836992863</v>
      </c>
      <c r="E222" s="13">
        <v>97.019808317845673</v>
      </c>
      <c r="F222" s="13">
        <v>98.904907355624815</v>
      </c>
      <c r="G222" s="13">
        <v>102.25075818676419</v>
      </c>
      <c r="H222" s="13">
        <v>96.944918245722761</v>
      </c>
      <c r="I222" s="13">
        <v>93.890320221323492</v>
      </c>
      <c r="J222" s="13">
        <v>102.81370604096762</v>
      </c>
      <c r="K222" s="13">
        <v>101.15363693341406</v>
      </c>
      <c r="L222" s="13">
        <v>101.77784482488393</v>
      </c>
      <c r="M222" s="13">
        <v>104.23178378</v>
      </c>
      <c r="N222" s="13">
        <v>104.74013310644656</v>
      </c>
      <c r="O222" s="13">
        <v>106.46002144573256</v>
      </c>
      <c r="P222" s="13">
        <v>102.28943856127091</v>
      </c>
      <c r="Q222" s="13">
        <v>91.348090232962576</v>
      </c>
      <c r="R222" s="13">
        <v>103.21128117103953</v>
      </c>
      <c r="S222" s="13">
        <v>104.87792525532402</v>
      </c>
      <c r="T222" s="13">
        <v>91.650522022621288</v>
      </c>
      <c r="U222" s="13">
        <v>103.47080507598912</v>
      </c>
      <c r="V222" s="13">
        <v>98.993080448767799</v>
      </c>
      <c r="W222" s="13">
        <v>102.99913099683356</v>
      </c>
      <c r="X222" s="13">
        <v>99.407634607951024</v>
      </c>
      <c r="Y222" s="13">
        <v>121.21884010649558</v>
      </c>
      <c r="Z222" s="13">
        <v>105.88421354835221</v>
      </c>
      <c r="AA222" s="13">
        <v>103.12831874478003</v>
      </c>
      <c r="AB222" s="14">
        <v>102.81435957361626</v>
      </c>
      <c r="AC222" s="12">
        <v>103.64977778452233</v>
      </c>
      <c r="AD222" s="13">
        <v>100.04877299760871</v>
      </c>
      <c r="AE222" s="13">
        <v>104.70662748058372</v>
      </c>
      <c r="AF222" s="14">
        <v>99.738402732682275</v>
      </c>
      <c r="AG222" s="12">
        <v>102.60789388657052</v>
      </c>
      <c r="AH222" s="13">
        <v>97.524723932829744</v>
      </c>
      <c r="AI222" s="14">
        <v>97.63157622728788</v>
      </c>
      <c r="AJ222" s="14">
        <v>102.45305150180621</v>
      </c>
    </row>
    <row r="223" spans="1:36" x14ac:dyDescent="0.35">
      <c r="A223" s="38">
        <v>45717</v>
      </c>
      <c r="B223" s="12">
        <v>99.263812643953642</v>
      </c>
      <c r="C223" s="13">
        <v>95.394175628098878</v>
      </c>
      <c r="D223" s="13">
        <v>99.906044791653954</v>
      </c>
      <c r="E223" s="13">
        <v>96.775821706512914</v>
      </c>
      <c r="F223" s="13">
        <v>99.340686821831156</v>
      </c>
      <c r="G223" s="13">
        <v>93.26104983594287</v>
      </c>
      <c r="H223" s="13">
        <v>97.959715685992506</v>
      </c>
      <c r="I223" s="13">
        <v>90.114209552136955</v>
      </c>
      <c r="J223" s="13">
        <v>99.982533235869084</v>
      </c>
      <c r="K223" s="13">
        <v>97.566071741655648</v>
      </c>
      <c r="L223" s="13">
        <v>99.980966300150243</v>
      </c>
      <c r="M223" s="13">
        <v>105.81082471410564</v>
      </c>
      <c r="N223" s="13">
        <v>108.99905147535938</v>
      </c>
      <c r="O223" s="13">
        <v>105.30037237365519</v>
      </c>
      <c r="P223" s="13">
        <v>101.58897220485143</v>
      </c>
      <c r="Q223" s="13">
        <v>90.591468854488298</v>
      </c>
      <c r="R223" s="13">
        <v>99.030907771780562</v>
      </c>
      <c r="S223" s="13">
        <v>110.92119198722608</v>
      </c>
      <c r="T223" s="13">
        <v>90.326260180990118</v>
      </c>
      <c r="U223" s="13">
        <v>120.6132876129472</v>
      </c>
      <c r="V223" s="13">
        <v>105.17584937775528</v>
      </c>
      <c r="W223" s="13">
        <v>107.48511051195371</v>
      </c>
      <c r="X223" s="13">
        <v>108.01156416889044</v>
      </c>
      <c r="Y223" s="13">
        <v>129.57507525151127</v>
      </c>
      <c r="Z223" s="13">
        <v>102.73781574328531</v>
      </c>
      <c r="AA223" s="13">
        <v>100.11225023626507</v>
      </c>
      <c r="AB223" s="14">
        <v>104.88944422384692</v>
      </c>
      <c r="AC223" s="12">
        <v>103.55110803165286</v>
      </c>
      <c r="AD223" s="13">
        <v>99.066303535949558</v>
      </c>
      <c r="AE223" s="13">
        <v>106.42046082023222</v>
      </c>
      <c r="AF223" s="14">
        <v>100.83275956742324</v>
      </c>
      <c r="AG223" s="12">
        <v>102.8139492128431</v>
      </c>
      <c r="AH223" s="13">
        <v>105.76723591710559</v>
      </c>
      <c r="AI223" s="14">
        <v>101.40117989035605</v>
      </c>
      <c r="AJ223" s="14">
        <v>102.86271681353736</v>
      </c>
    </row>
    <row r="224" spans="1:36" x14ac:dyDescent="0.35">
      <c r="A224" s="38">
        <v>45748</v>
      </c>
      <c r="B224" s="12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4"/>
      <c r="AC224" s="12"/>
      <c r="AD224" s="13"/>
      <c r="AE224" s="13"/>
      <c r="AF224" s="14"/>
      <c r="AG224" s="12"/>
      <c r="AH224" s="13"/>
      <c r="AI224" s="14"/>
      <c r="AJ224" s="14"/>
    </row>
    <row r="225" spans="1:36" x14ac:dyDescent="0.35">
      <c r="A225" s="38">
        <v>45778</v>
      </c>
      <c r="B225" s="12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4"/>
      <c r="AC225" s="12"/>
      <c r="AD225" s="13"/>
      <c r="AE225" s="13"/>
      <c r="AF225" s="14"/>
      <c r="AG225" s="12"/>
      <c r="AH225" s="13"/>
      <c r="AI225" s="14"/>
      <c r="AJ225" s="14"/>
    </row>
    <row r="226" spans="1:36" x14ac:dyDescent="0.35">
      <c r="A226" s="38">
        <v>45809</v>
      </c>
      <c r="B226" s="12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4"/>
      <c r="AC226" s="12"/>
      <c r="AD226" s="13"/>
      <c r="AE226" s="13"/>
      <c r="AF226" s="14"/>
      <c r="AG226" s="12"/>
      <c r="AH226" s="13"/>
      <c r="AI226" s="14"/>
      <c r="AJ226" s="14"/>
    </row>
    <row r="227" spans="1:36" x14ac:dyDescent="0.35">
      <c r="A227" s="38">
        <v>45839</v>
      </c>
      <c r="B227" s="12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4"/>
      <c r="AC227" s="12"/>
      <c r="AD227" s="13"/>
      <c r="AE227" s="13"/>
      <c r="AF227" s="14"/>
      <c r="AG227" s="12"/>
      <c r="AH227" s="13"/>
      <c r="AI227" s="14"/>
      <c r="AJ227" s="14"/>
    </row>
    <row r="228" spans="1:36" x14ac:dyDescent="0.35">
      <c r="A228" s="38">
        <v>45870</v>
      </c>
      <c r="B228" s="12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4"/>
      <c r="AC228" s="12"/>
      <c r="AD228" s="13"/>
      <c r="AE228" s="13"/>
      <c r="AF228" s="14"/>
      <c r="AG228" s="12"/>
      <c r="AH228" s="13"/>
      <c r="AI228" s="14"/>
      <c r="AJ228" s="14"/>
    </row>
    <row r="229" spans="1:36" x14ac:dyDescent="0.35">
      <c r="A229" s="38">
        <v>45901</v>
      </c>
      <c r="B229" s="45"/>
      <c r="AC229" s="45"/>
      <c r="AF229" s="46"/>
      <c r="AG229" s="45"/>
      <c r="AI229" s="46"/>
      <c r="AJ229" s="50"/>
    </row>
    <row r="230" spans="1:36" x14ac:dyDescent="0.35">
      <c r="A230" s="38">
        <v>45931</v>
      </c>
      <c r="B230" s="45"/>
      <c r="AC230" s="45"/>
      <c r="AF230" s="46"/>
      <c r="AG230" s="45"/>
      <c r="AI230" s="46"/>
      <c r="AJ230" s="50"/>
    </row>
    <row r="231" spans="1:36" x14ac:dyDescent="0.35">
      <c r="A231" s="38">
        <v>45962</v>
      </c>
      <c r="B231" s="45"/>
      <c r="AC231" s="45"/>
      <c r="AF231" s="46"/>
      <c r="AG231" s="45"/>
      <c r="AI231" s="46"/>
      <c r="AJ231" s="50"/>
    </row>
    <row r="232" spans="1:36" ht="15" thickBot="1" x14ac:dyDescent="0.4">
      <c r="A232" s="39">
        <v>45992</v>
      </c>
      <c r="B232" s="47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7"/>
      <c r="AD232" s="48"/>
      <c r="AE232" s="48"/>
      <c r="AF232" s="49"/>
      <c r="AG232" s="47"/>
      <c r="AH232" s="48"/>
      <c r="AI232" s="49"/>
      <c r="AJ232" s="51"/>
    </row>
  </sheetData>
  <mergeCells count="4">
    <mergeCell ref="B3:AB3"/>
    <mergeCell ref="AC3:AF3"/>
    <mergeCell ref="AG3:AI3"/>
    <mergeCell ref="A2:AJ2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Var. Mensal</vt:lpstr>
      <vt:lpstr>Var. Anual</vt:lpstr>
      <vt:lpstr>Var. Acumulada Anual</vt:lpstr>
      <vt:lpstr>Var. Acumulada em 12 Meses</vt:lpstr>
      <vt:lpstr>Empresas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Moraes, Juliana</cp:lastModifiedBy>
  <dcterms:created xsi:type="dcterms:W3CDTF">2009-03-27T14:10:37Z</dcterms:created>
  <dcterms:modified xsi:type="dcterms:W3CDTF">2025-05-05T12:23:02Z</dcterms:modified>
</cp:coreProperties>
</file>