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1613BD81-64AE-447C-84C1-2F06A40BBD22}" xr6:coauthVersionLast="47" xr6:coauthVersionMax="47" xr10:uidLastSave="{00000000-0000-0000-0000-000000000000}"/>
  <bookViews>
    <workbookView xWindow="-110" yWindow="-110" windowWidth="19420" windowHeight="10300" tabRatio="713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5" i="3" l="1"/>
  <c r="C225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AA225" i="4"/>
  <c r="AB225" i="4"/>
  <c r="AC225" i="4"/>
  <c r="AD225" i="4"/>
  <c r="AE225" i="4"/>
  <c r="AF225" i="4"/>
  <c r="AG225" i="4"/>
  <c r="AH225" i="4"/>
  <c r="AI225" i="4"/>
  <c r="AJ225" i="4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H225" i="5"/>
  <c r="AI225" i="5"/>
  <c r="AJ225" i="5"/>
  <c r="B225" i="6"/>
  <c r="C225" i="6"/>
  <c r="D225" i="6"/>
  <c r="E225" i="6"/>
  <c r="F225" i="6"/>
  <c r="G225" i="6"/>
  <c r="H225" i="6"/>
  <c r="I225" i="6"/>
  <c r="J225" i="6"/>
  <c r="K225" i="6"/>
  <c r="L225" i="6"/>
  <c r="M225" i="6"/>
  <c r="N225" i="6"/>
  <c r="O225" i="6"/>
  <c r="P225" i="6"/>
  <c r="Q225" i="6"/>
  <c r="R225" i="6"/>
  <c r="S225" i="6"/>
  <c r="T225" i="6"/>
  <c r="U225" i="6"/>
  <c r="V225" i="6"/>
  <c r="W225" i="6"/>
  <c r="X225" i="6"/>
  <c r="Y225" i="6"/>
  <c r="Z225" i="6"/>
  <c r="AA225" i="6"/>
  <c r="AB225" i="6"/>
  <c r="AC225" i="6"/>
  <c r="AD225" i="6"/>
  <c r="AE225" i="6"/>
  <c r="AF225" i="6"/>
  <c r="AG225" i="6"/>
  <c r="AH225" i="6"/>
  <c r="AI225" i="6"/>
  <c r="AJ225" i="6"/>
  <c r="B224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AI224" i="4"/>
  <c r="AJ224" i="4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H224" i="5"/>
  <c r="AI224" i="5"/>
  <c r="AJ224" i="5"/>
  <c r="B224" i="6"/>
  <c r="C224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U224" i="6"/>
  <c r="V224" i="6"/>
  <c r="W224" i="6"/>
  <c r="X224" i="6"/>
  <c r="Y224" i="6"/>
  <c r="Z224" i="6"/>
  <c r="AA224" i="6"/>
  <c r="AB224" i="6"/>
  <c r="AC224" i="6"/>
  <c r="AD224" i="6"/>
  <c r="AE224" i="6"/>
  <c r="AF224" i="6"/>
  <c r="AG224" i="6"/>
  <c r="AH224" i="6"/>
  <c r="AI224" i="6"/>
  <c r="AJ224" i="6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AA223" i="4"/>
  <c r="AB223" i="4"/>
  <c r="AC223" i="4"/>
  <c r="AD223" i="4"/>
  <c r="AE223" i="4"/>
  <c r="AF223" i="4"/>
  <c r="AG223" i="4"/>
  <c r="AH223" i="4"/>
  <c r="AI223" i="4"/>
  <c r="AJ223" i="4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H223" i="5"/>
  <c r="AI223" i="5"/>
  <c r="AJ223" i="5"/>
  <c r="B223" i="6"/>
  <c r="C22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X223" i="6"/>
  <c r="Y223" i="6"/>
  <c r="Z223" i="6"/>
  <c r="AA223" i="6"/>
  <c r="AB223" i="6"/>
  <c r="AC223" i="6"/>
  <c r="AD223" i="6"/>
  <c r="AE223" i="6"/>
  <c r="AF223" i="6"/>
  <c r="AG223" i="6"/>
  <c r="AH223" i="6"/>
  <c r="AI223" i="6"/>
  <c r="AJ223" i="6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AI222" i="4"/>
  <c r="AJ222" i="4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AI222" i="5"/>
  <c r="AJ222" i="5"/>
  <c r="B222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X222" i="6"/>
  <c r="Y222" i="6"/>
  <c r="Z222" i="6"/>
  <c r="AA222" i="6"/>
  <c r="AB222" i="6"/>
  <c r="AC222" i="6"/>
  <c r="AD222" i="6"/>
  <c r="AE222" i="6"/>
  <c r="AF222" i="6"/>
  <c r="AG222" i="6"/>
  <c r="AH222" i="6"/>
  <c r="AI222" i="6"/>
  <c r="AJ222" i="6"/>
  <c r="B221" i="6" l="1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U221" i="6"/>
  <c r="V221" i="6"/>
  <c r="W221" i="6"/>
  <c r="X221" i="6"/>
  <c r="Y221" i="6"/>
  <c r="Z221" i="6"/>
  <c r="AA221" i="6"/>
  <c r="AB221" i="6"/>
  <c r="AC221" i="6"/>
  <c r="AD221" i="6"/>
  <c r="AE221" i="6"/>
  <c r="AF221" i="6"/>
  <c r="AG221" i="6"/>
  <c r="AH221" i="6"/>
  <c r="AI221" i="6"/>
  <c r="AJ221" i="6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AI221" i="5"/>
  <c r="AJ221" i="5"/>
  <c r="B221" i="5"/>
  <c r="AJ221" i="4"/>
  <c r="AI221" i="4"/>
  <c r="AH221" i="4"/>
  <c r="AG221" i="4"/>
  <c r="AF221" i="4"/>
  <c r="AE221" i="4"/>
  <c r="AD221" i="4"/>
  <c r="AC221" i="4"/>
  <c r="AB221" i="4"/>
  <c r="AA221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B221" i="4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B220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X220" i="6"/>
  <c r="Y220" i="6"/>
  <c r="Z220" i="6"/>
  <c r="AA220" i="6"/>
  <c r="AB220" i="6"/>
  <c r="AC220" i="6"/>
  <c r="AD220" i="6"/>
  <c r="AE220" i="6"/>
  <c r="AF220" i="6"/>
  <c r="AG220" i="6"/>
  <c r="AH220" i="6"/>
  <c r="AI220" i="6"/>
  <c r="AJ220" i="6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AJ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AJ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B219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AF219" i="6"/>
  <c r="AG219" i="6"/>
  <c r="AH219" i="6"/>
  <c r="AI219" i="6"/>
  <c r="AJ219" i="6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AF218" i="6"/>
  <c r="AG218" i="6"/>
  <c r="AH218" i="6"/>
  <c r="AI218" i="6"/>
  <c r="AJ218" i="6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AJ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AJ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AJ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AJ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B213" i="6" l="1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B209" i="5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J207" i="6"/>
  <c r="AI207" i="6"/>
  <c r="AH207" i="6"/>
  <c r="AG207" i="6"/>
  <c r="AF207" i="6"/>
  <c r="AE207" i="6"/>
  <c r="AD207" i="6"/>
  <c r="AC207" i="6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C206" i="6"/>
  <c r="AD206" i="6"/>
  <c r="AE206" i="6"/>
  <c r="AF206" i="6"/>
  <c r="AG206" i="6"/>
  <c r="AH206" i="6"/>
  <c r="AI206" i="6"/>
  <c r="AJ206" i="6"/>
  <c r="AC205" i="6"/>
  <c r="AD205" i="6"/>
  <c r="AE205" i="6"/>
  <c r="AF205" i="6"/>
  <c r="AG205" i="6"/>
  <c r="AH205" i="6"/>
  <c r="AI205" i="6"/>
  <c r="AJ205" i="6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<sst xmlns="http://schemas.openxmlformats.org/spreadsheetml/2006/main" count="26180" uniqueCount="45">
  <si>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</si>
  <si>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</si>
  <si>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</si>
  <si>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</si>
  <si>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</si>
  <si>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</si>
  <si>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</si>
  <si>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</si>
  <si>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</si>
  <si>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</si>
  <si>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</si>
  <si>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</si>
  <si>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</si>
  <si>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</si>
  <si>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</si>
  <si>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</si>
  <si>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</si>
  <si>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</si>
  <si>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</si>
  <si>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</si>
  <si>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</si>
  <si>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</si>
  <si>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</si>
  <si>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</si>
  <si>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</si>
  <si>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</si>
  <si>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</si>
  <si>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</si>
  <si>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</si>
  <si>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</si>
  <si>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</si>
  <si>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</si>
  <si>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</si>
  <si>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</si>
  <si>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</si>
  <si>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</si>
  <si>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</si>
  <si>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</si>
  <si>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</si>
  <si>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</si>
  <si>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</si>
  <si>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</si>
  <si>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</si>
  <si>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</si>
  <si>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2024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</si>
</sst>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32"/>
  <sheetViews>
    <sheetView tabSelected="1" workbookViewId="0">
      <pane xSplit="1" ySplit="4" topLeftCell="U217" activePane="bottomRight" state="frozen"/>
      <selection pane="topRight" activeCell="B1" sqref="B1"/>
      <selection pane="bottomLeft" activeCell="A5" sqref="A5"/>
      <selection pane="bottomRight" activeCell="AJ227" sqref="AJ227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44.5" customHeight="1" x14ac:dyDescent="0.35"/>
    <row r="2" spans="1:36" ht="15" thickBot="1" x14ac:dyDescent="0.4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-4.4954109559693145E-2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-2.0091174786702082E-2</v>
      </c>
      <c r="AG6" s="22">
        <f>Empresas!AG6/Empresas!AG5-1</f>
        <v>-7.9807242727739536E-2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-7.6031467717659451E-2</v>
      </c>
    </row>
    <row r="7" spans="1:36" x14ac:dyDescent="0.35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0.12763059485183925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0.20318285228846134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35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-8.9267747161805078E-2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35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3.0790730813558209E-2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35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-2.568391195676345E-2</v>
      </c>
    </row>
    <row r="11" spans="1:36" x14ac:dyDescent="0.35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-3.0326132767095282E-2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-2.8238794092686037E-2</v>
      </c>
    </row>
    <row r="12" spans="1:36" x14ac:dyDescent="0.35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0.12712017407995124</v>
      </c>
    </row>
    <row r="13" spans="1:36" x14ac:dyDescent="0.35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-0.12861060908247246</v>
      </c>
      <c r="AD13" s="23">
        <f>Empresas!AD13/Empresas!AD12-1</f>
        <v>-0.1380649813290048</v>
      </c>
      <c r="AE13" s="23">
        <f>Empresas!AE13/Empresas!AE12-1</f>
        <v>-0.17538731443592093</v>
      </c>
      <c r="AF13" s="24">
        <f>Empresas!AF13/Empresas!AF12-1</f>
        <v>-5.26291443019552E-2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-8.8598740965259992E-3</v>
      </c>
      <c r="AJ13" s="24">
        <f>Empresas!AJ13/Empresas!AJ12-1</f>
        <v>-0.1500076257657379</v>
      </c>
    </row>
    <row r="14" spans="1:36" x14ac:dyDescent="0.35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6.9395436367911678E-3</v>
      </c>
      <c r="AJ14" s="24">
        <f>Empresas!AJ14/Empresas!AJ13-1</f>
        <v>8.8986248702728865E-2</v>
      </c>
    </row>
    <row r="15" spans="1:36" x14ac:dyDescent="0.35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-6.2498492964262131E-2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" thickBot="1" x14ac:dyDescent="0.4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-0.12719957487835964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-0.18301617546662441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-0.1473492350147233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0.18650927068532841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0.28385646284169663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-9.8581468620196344E-2</v>
      </c>
      <c r="AG18" s="22">
        <f>Empresas!AG18/Empresas!AG17-1</f>
        <v>-0.15619125375632914</v>
      </c>
      <c r="AH18" s="23">
        <f>Empresas!AH18/Empresas!AH17-1</f>
        <v>-2.785973756394089E-2</v>
      </c>
      <c r="AI18" s="24">
        <f>Empresas!AI18/Empresas!AI17-1</f>
        <v>-7.6067875950847075E-3</v>
      </c>
      <c r="AJ18" s="24">
        <f>Empresas!AJ18/Empresas!AJ17-1</f>
        <v>-0.14820027342510833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7.2076194117735026E-2</v>
      </c>
      <c r="AD19" s="23">
        <f>Empresas!AD19/Empresas!AD18-1</f>
        <v>8.5277589104009843E-2</v>
      </c>
      <c r="AE19" s="23">
        <f>Empresas!AE19/Empresas!AE18-1</f>
        <v>8.4769508330702292E-2</v>
      </c>
      <c r="AF19" s="24">
        <f>Empresas!AF19/Empresas!AF18-1</f>
        <v>1.3298102948362089E-2</v>
      </c>
      <c r="AG19" s="22">
        <f>Empresas!AG19/Empresas!AG18-1</f>
        <v>8.6495891892331533E-2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0.10963305471925211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0.13679079374225922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-3.2510884823078401E-2</v>
      </c>
      <c r="AE21" s="23">
        <f>Empresas!AE21/Empresas!AE20-1</f>
        <v>-4.0259422889173169E-2</v>
      </c>
      <c r="AF21" s="24">
        <f>Empresas!AF21/Empresas!AF20-1</f>
        <v>-1.1025138702952519E-2</v>
      </c>
      <c r="AG21" s="22">
        <f>Empresas!AG21/Empresas!AG20-1</f>
        <v>-3.9125508231687145E-2</v>
      </c>
      <c r="AH21" s="23">
        <f>Empresas!AH21/Empresas!AH20-1</f>
        <v>-7.9067351532291497E-3</v>
      </c>
      <c r="AI21" s="24">
        <f>Empresas!AI21/Empresas!AI20-1</f>
        <v>-2.4555659494855941E-3</v>
      </c>
      <c r="AJ21" s="24">
        <f>Empresas!AJ21/Empresas!AJ20-1</f>
        <v>-3.7209719566036026E-2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-1.5855154081199085E-2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6.2783788816740849E-2</v>
      </c>
      <c r="AH23" s="23">
        <f>Empresas!AH23/Empresas!AH22-1</f>
        <v>9.6258706178296016E-3</v>
      </c>
      <c r="AI23" s="24">
        <f>Empresas!AI23/Empresas!AI22-1</f>
        <v>-1.4038371548900086E-3</v>
      </c>
      <c r="AJ23" s="24">
        <f>Empresas!AJ23/Empresas!AJ22-1</f>
        <v>5.9355745562791107E-2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-5.840868265312571E-2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-8.0362929358391844E-3</v>
      </c>
      <c r="AI24" s="24">
        <f>Empresas!AI24/Empresas!AI23-1</f>
        <v>-8.2005623242753511E-4</v>
      </c>
      <c r="AJ24" s="24">
        <f>Empresas!AJ24/Empresas!AJ23-1</f>
        <v>-3.0188493369137093E-2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-1.8392411368530537E-2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-1.2776398507484688E-3</v>
      </c>
      <c r="AI25" s="24">
        <f>Empresas!AI25/Empresas!AI24-1</f>
        <v>1.5242115136593348E-3</v>
      </c>
      <c r="AJ25" s="24">
        <f>Empresas!AJ25/Empresas!AJ24-1</f>
        <v>-8.5296239362769866E-3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9.7255841101617779E-3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-2.7703235855590647E-2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-2.2243034418167884E-3</v>
      </c>
      <c r="AJ26" s="24">
        <f>Empresas!AJ26/Empresas!AJ25-1</f>
        <v>-3.3930159421321493E-3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-0.10011032418932142</v>
      </c>
      <c r="AD27" s="23">
        <f>Empresas!AD27/Empresas!AD26-1</f>
        <v>-8.393306038119408E-2</v>
      </c>
      <c r="AE27" s="23">
        <f>Empresas!AE27/Empresas!AE26-1</f>
        <v>-0.12293090325500566</v>
      </c>
      <c r="AF27" s="24">
        <f>Empresas!AF27/Empresas!AF26-1</f>
        <v>-4.3404208810075007E-2</v>
      </c>
      <c r="AG27" s="22">
        <f>Empresas!AG27/Empresas!AG26-1</f>
        <v>-0.10484024909585055</v>
      </c>
      <c r="AH27" s="23">
        <f>Empresas!AH27/Empresas!AH26-1</f>
        <v>-2.8049280112372843E-2</v>
      </c>
      <c r="AI27" s="24">
        <f>Empresas!AI27/Empresas!AI26-1</f>
        <v>-5.1625014666197844E-3</v>
      </c>
      <c r="AJ27" s="24">
        <f>Empresas!AJ27/Empresas!AJ26-1</f>
        <v>-9.9942815470664081E-2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-0.10086010395586653</v>
      </c>
      <c r="AD28" s="26">
        <f>Empresas!AD28/Empresas!AD27-1</f>
        <v>-0.13846008847295743</v>
      </c>
      <c r="AE28" s="26">
        <f>Empresas!AE28/Empresas!AE27-1</f>
        <v>-6.6473197586761623E-2</v>
      </c>
      <c r="AF28" s="27">
        <f>Empresas!AF28/Empresas!AF27-1</f>
        <v>-0.10877038524297411</v>
      </c>
      <c r="AG28" s="25">
        <f>Empresas!AG28/Empresas!AG27-1</f>
        <v>-0.11215225847909815</v>
      </c>
      <c r="AH28" s="26">
        <f>Empresas!AH28/Empresas!AH27-1</f>
        <v>-4.3882758516867959E-2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2.3444388462022792E-2</v>
      </c>
      <c r="AI29" s="30">
        <f>Empresas!AI29/Empresas!AI28-1</f>
        <v>6.5476190476192464E-3</v>
      </c>
      <c r="AJ29" s="30">
        <f>Empresas!AJ29/Empresas!AJ28-1</f>
        <v>0.13330074561890171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-0.10960438053625388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-0.11570237198325695</v>
      </c>
      <c r="AG30" s="22">
        <f>Empresas!AG30/Empresas!AG29-1</f>
        <v>-0.11418579383403527</v>
      </c>
      <c r="AH30" s="23">
        <f>Empresas!AH30/Empresas!AH29-1</f>
        <v>-2.1199673851171608E-2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1.1621261378319314E-2</v>
      </c>
      <c r="AD31" s="23">
        <f>Empresas!AD31/Empresas!AD30-1</f>
        <v>4.2014561010391471E-2</v>
      </c>
      <c r="AE31" s="23">
        <f>Empresas!AE31/Empresas!AE30-1</f>
        <v>9.7767916347682782E-2</v>
      </c>
      <c r="AF31" s="24">
        <f>Empresas!AF31/Empresas!AF30-1</f>
        <v>5.5547120979204667E-3</v>
      </c>
      <c r="AG31" s="22">
        <f>Empresas!AG31/Empresas!AG30-1</f>
        <v>6.1197626155880425E-2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5.618226351967337E-2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-1.0288917239899109E-2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3.8322901756568939E-2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0.10625474447276395</v>
      </c>
      <c r="AG33" s="22">
        <f>Empresas!AG33/Empresas!AG32-1</f>
        <v>5.8883592554298758E-2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-6.8079084124350597E-4</v>
      </c>
      <c r="AD34" s="23">
        <f>Empresas!AD34/Empresas!AD33-1</f>
        <v>1.0859917189927071E-3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-0.1266138835951508</v>
      </c>
      <c r="AG36" s="22">
        <f>Empresas!AG36/Empresas!AG35-1</f>
        <v>-4.4915090088148313E-2</v>
      </c>
      <c r="AH36" s="23">
        <f>Empresas!AH36/Empresas!AH35-1</f>
        <v>-1.2585575319868036E-2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0.17660096377476542</v>
      </c>
      <c r="AG37" s="31">
        <f>Empresas!AG37/Empresas!AG36-1</f>
        <v>-9.9267519715754426E-3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-8.7064053002477992E-3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-3.9670866071008115E-2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-4.2315200533897368E-2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7.5711814504253461E-3</v>
      </c>
      <c r="AJ40" s="27">
        <f>Empresas!AJ40/Empresas!AJ39-1</f>
        <v>-6.7120406543720312E-2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9.5310844876285161E-2</v>
      </c>
      <c r="AF41" s="30">
        <f>Empresas!AF41/Empresas!AF40-1</f>
        <v>1.8124048664533765E-2</v>
      </c>
      <c r="AG41" s="28">
        <f>Empresas!AG41/Empresas!AG40-1</f>
        <v>0.12188183595677504</v>
      </c>
      <c r="AH41" s="29">
        <f>Empresas!AH41/Empresas!AH40-1</f>
        <v>-3.6933592747997457E-3</v>
      </c>
      <c r="AI41" s="30">
        <f>Empresas!AI41/Empresas!AI40-1</f>
        <v>4.0097326243111464E-3</v>
      </c>
      <c r="AJ41" s="30">
        <f>Empresas!AJ41/Empresas!AJ40-1</f>
        <v>0.11366236604694979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-3.2990921941277396E-2</v>
      </c>
      <c r="AF42" s="24">
        <f>Empresas!AF42/Empresas!AF41-1</f>
        <v>-2.5832446702886758E-2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0.18980019433903861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-5.3087315291794557E-2</v>
      </c>
      <c r="AF44" s="24">
        <f>Empresas!AF44/Empresas!AF43-1</f>
        <v>-8.6873597756698784E-2</v>
      </c>
      <c r="AG44" s="22">
        <f>Empresas!AG44/Empresas!AG43-1</f>
        <v>-5.2970573656361264E-2</v>
      </c>
      <c r="AH44" s="23">
        <f>Empresas!AH44/Empresas!AH43-1</f>
        <v>-7.1990687222286409E-3</v>
      </c>
      <c r="AI44" s="24">
        <f>Empresas!AI44/Empresas!AI43-1</f>
        <v>-2.4230299783711828E-4</v>
      </c>
      <c r="AJ44" s="24">
        <f>Empresas!AJ44/Empresas!AJ43-1</f>
        <v>-5.0536992469940589E-2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-1.5287849361921069E-2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3.0514941495433545E-2</v>
      </c>
      <c r="AG45" s="22">
        <f>Empresas!AG45/Empresas!AG44-1</f>
        <v>-1.5956438250857685E-2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-1.5402279016741294E-2</v>
      </c>
      <c r="AE46" s="23">
        <f>Empresas!AE46/Empresas!AE45-1</f>
        <v>1.7706742541401255E-3</v>
      </c>
      <c r="AF46" s="24">
        <f>Empresas!AF46/Empresas!AF45-1</f>
        <v>-5.2140798247837794E-2</v>
      </c>
      <c r="AG46" s="22">
        <f>Empresas!AG46/Empresas!AG45-1</f>
        <v>-7.1067144674666904E-3</v>
      </c>
      <c r="AH46" s="23">
        <f>Empresas!AH46/Empresas!AH45-1</f>
        <v>-4.7722865519103097E-3</v>
      </c>
      <c r="AI46" s="24">
        <f>Empresas!AI46/Empresas!AI45-1</f>
        <v>-2.0530434312027168E-3</v>
      </c>
      <c r="AJ46" s="24">
        <f>Empresas!AJ46/Empresas!AJ45-1</f>
        <v>-6.9559545969474224E-3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-5.1269030021484641E-3</v>
      </c>
      <c r="AD47" s="23">
        <f>Empresas!AD47/Empresas!AD46-1</f>
        <v>9.8506382086405164E-3</v>
      </c>
      <c r="AE47" s="23">
        <f>Empresas!AE47/Empresas!AE46-1</f>
        <v>-6.0516437875313134E-4</v>
      </c>
      <c r="AF47" s="24">
        <f>Empresas!AF47/Empresas!AF46-1</f>
        <v>5.1091663371072515E-2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7.2626323694147121E-3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-3.6948778242083868E-2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-5.2594760084396008E-2</v>
      </c>
      <c r="AF50" s="24">
        <f>Empresas!AF50/Empresas!AF49-1</f>
        <v>-1.0729975986692231E-2</v>
      </c>
      <c r="AG50" s="22">
        <f>Empresas!AG50/Empresas!AG49-1</f>
        <v>-4.6382137501997711E-2</v>
      </c>
      <c r="AH50" s="23">
        <f>Empresas!AH50/Empresas!AH49-1</f>
        <v>-4.2354672530535709E-3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2.9770758851823675E-3</v>
      </c>
      <c r="AI51" s="24">
        <f>Empresas!AI51/Empresas!AI50-1</f>
        <v>1.8255512601281776E-3</v>
      </c>
      <c r="AJ51" s="24">
        <f>Empresas!AJ51/Empresas!AJ50-1</f>
        <v>3.2529987475804933E-2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-8.6911219540655948E-2</v>
      </c>
      <c r="AG52" s="25">
        <f>Empresas!AG52/Empresas!AG51-1</f>
        <v>-6.0378383845593908E-2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-2.0665368524069971E-2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-1.7151151977660151E-3</v>
      </c>
      <c r="AJ54" s="24">
        <f>Empresas!AJ54/Empresas!AJ53-1</f>
        <v>5.2571058801759607E-2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1.2119998895700368E-2</v>
      </c>
      <c r="AF55" s="24">
        <f>Empresas!AF55/Empresas!AF54-1</f>
        <v>-5.5952894206239279E-3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-4.3175850469326926E-3</v>
      </c>
      <c r="AJ55" s="24">
        <f>Empresas!AJ55/Empresas!AJ54-1</f>
        <v>1.4074096629777655E-2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-0.10248178085952486</v>
      </c>
      <c r="AG56" s="22">
        <f>Empresas!AG56/Empresas!AG55-1</f>
        <v>-5.5761056265811182E-2</v>
      </c>
      <c r="AH56" s="23">
        <f>Empresas!AH56/Empresas!AH55-1</f>
        <v>2.2494178293603673E-2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-3.4490823697380546E-2</v>
      </c>
      <c r="AE58" s="23">
        <f>Empresas!AE58/Empresas!AE57-1</f>
        <v>-2.8630295653753413E-2</v>
      </c>
      <c r="AF58" s="24">
        <f>Empresas!AF58/Empresas!AF57-1</f>
        <v>-4.0352280578275446E-2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3.9205763473003419E-2</v>
      </c>
      <c r="AD59" s="23">
        <f>Empresas!AD59/Empresas!AD58-1</f>
        <v>3.1867398243158762E-2</v>
      </c>
      <c r="AE59" s="23">
        <f>Empresas!AE59/Empresas!AE58-1</f>
        <v>3.6034109426521965E-2</v>
      </c>
      <c r="AF59" s="24">
        <f>Empresas!AF59/Empresas!AF58-1</f>
        <v>1.1033457607404262E-2</v>
      </c>
      <c r="AG59" s="22">
        <f>Empresas!AG59/Empresas!AG58-1</f>
        <v>3.5730305534308782E-2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9.7611080834242081E-2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-9.2377660203231127E-3</v>
      </c>
      <c r="AJ60" s="24">
        <f>Empresas!AJ60/Empresas!AJ59-1</f>
        <v>6.2015165235719261E-2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-7.6518398364180173E-2</v>
      </c>
      <c r="AF61" s="33">
        <f>Empresas!AF61/Empresas!AF60-1</f>
        <v>-3.4879329361770184E-2</v>
      </c>
      <c r="AG61" s="31">
        <f>Empresas!AG61/Empresas!AG60-1</f>
        <v>-7.1198919823010964E-2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-6.7055075073936266E-2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-3.7436456199484103E-2</v>
      </c>
      <c r="AF62" s="24">
        <f>Empresas!AF62/Empresas!AF61-1</f>
        <v>-1.9716722077942284E-2</v>
      </c>
      <c r="AG62" s="22">
        <f>Empresas!AG62/Empresas!AG61-1</f>
        <v>-4.5067712977704177E-2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-2.4460836162758515E-3</v>
      </c>
      <c r="AF63" s="24">
        <f>Empresas!AF63/Empresas!AF62-1</f>
        <v>-1.7339467709354239E-2</v>
      </c>
      <c r="AG63" s="22">
        <f>Empresas!AG63/Empresas!AG62-1</f>
        <v>-1.833312887550953E-3</v>
      </c>
      <c r="AH63" s="23">
        <f>Empresas!AH63/Empresas!AH62-1</f>
        <v>1.2164961335144886E-2</v>
      </c>
      <c r="AI63" s="24">
        <f>Empresas!AI63/Empresas!AI62-1</f>
        <v>1.9518039104522211E-2</v>
      </c>
      <c r="AJ63" s="24">
        <f>Empresas!AJ63/Empresas!AJ62-1</f>
        <v>-9.7726012288690267E-4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-0.12286484832938982</v>
      </c>
      <c r="AE64" s="26">
        <f>Empresas!AE64/Empresas!AE63-1</f>
        <v>-8.4738860845818276E-2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9.3957033635811982E-3</v>
      </c>
      <c r="AJ64" s="27">
        <f>Empresas!AJ64/Empresas!AJ63-1</f>
        <v>-0.10605483153036743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-3.5158155688834292E-2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0.14003446359960647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-8.9958848176710293E-2</v>
      </c>
      <c r="AE68" s="23">
        <f>Empresas!AE68/Empresas!AE67-1</f>
        <v>-7.3673124911797117E-2</v>
      </c>
      <c r="AF68" s="24">
        <f>Empresas!AF68/Empresas!AF67-1</f>
        <v>-8.0766681925284134E-2</v>
      </c>
      <c r="AG68" s="22">
        <f>Empresas!AG68/Empresas!AG67-1</f>
        <v>-8.6233059360720676E-2</v>
      </c>
      <c r="AH68" s="23">
        <f>Empresas!AH68/Empresas!AH67-1</f>
        <v>-2.8598677695750307E-3</v>
      </c>
      <c r="AI68" s="24">
        <f>Empresas!AI68/Empresas!AI67-1</f>
        <v>1.0256889240578326E-2</v>
      </c>
      <c r="AJ68" s="24">
        <f>Empresas!AJ68/Empresas!AJ67-1</f>
        <v>-8.1246726610246012E-2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6.1091182366983743E-2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-8.0004344522806248E-2</v>
      </c>
      <c r="AD70" s="23">
        <f>Empresas!AD70/Empresas!AD69-1</f>
        <v>-8.4429520340150943E-2</v>
      </c>
      <c r="AE70" s="23">
        <f>Empresas!AE70/Empresas!AE69-1</f>
        <v>-9.0565645534850914E-2</v>
      </c>
      <c r="AF70" s="24">
        <f>Empresas!AF70/Empresas!AF69-1</f>
        <v>-9.5287389125642941E-2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-8.6523159714901654E-2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8.4853177724681705E-2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7.8630770543545836E-2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4.4448748782302427E-2</v>
      </c>
      <c r="AH72" s="23">
        <f>Empresas!AH72/Empresas!AH71-1</f>
        <v>4.6606171703558408E-2</v>
      </c>
      <c r="AI72" s="24">
        <f>Empresas!AI72/Empresas!AI71-1</f>
        <v>4.5409960582412978E-2</v>
      </c>
      <c r="AJ72" s="24">
        <f>Empresas!AJ72/Empresas!AJ71-1</f>
        <v>4.4569917749899268E-2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-0.2008414574125833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-2.5300263997485417E-2</v>
      </c>
      <c r="AI73" s="33">
        <f>Empresas!AI73/Empresas!AI72-1</f>
        <v>1.7380949597831652E-3</v>
      </c>
      <c r="AJ73" s="33">
        <f>Empresas!AJ73/Empresas!AJ72-1</f>
        <v>-0.16963472851557704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6.0252437847720941E-3</v>
      </c>
      <c r="AF74" s="24">
        <f>Empresas!AF74/Empresas!AF73-1</f>
        <v>-6.3559778458316507E-2</v>
      </c>
      <c r="AG74" s="22">
        <f>Empresas!AG74/Empresas!AG73-1</f>
        <v>-1.7923963653545982E-2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-1.762899784644556E-2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2.3226342159780256E-2</v>
      </c>
      <c r="AD75" s="23">
        <f>Empresas!AD75/Empresas!AD74-1</f>
        <v>1.7996912385774388E-2</v>
      </c>
      <c r="AE75" s="23">
        <f>Empresas!AE75/Empresas!AE74-1</f>
        <v>5.0231789875028188E-2</v>
      </c>
      <c r="AF75" s="24">
        <f>Empresas!AF75/Empresas!AF74-1</f>
        <v>0.11657369954209162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-0.14672492424748607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-0.15800175096224034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8.3810557300931787E-3</v>
      </c>
      <c r="AJ76" s="27">
        <f>Empresas!AJ76/Empresas!AJ75-1</f>
        <v>-0.14125115942233002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0.19036032685096305</v>
      </c>
      <c r="AF77" s="30">
        <f>Empresas!AF77/Empresas!AF76-1</f>
        <v>0.14030994457461121</v>
      </c>
      <c r="AG77" s="28">
        <f>Empresas!AG77/Empresas!AG76-1</f>
        <v>0.20376899734759713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0.193445287423198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-1.0635616024958772E-3</v>
      </c>
      <c r="AJ78" s="24">
        <f>Empresas!AJ78/Empresas!AJ77-1</f>
        <v>-4.4441814029131943E-2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8.2918087698439447E-2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7.7138364805921844E-2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4.2260715681828209E-2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3.9177117712153819E-2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-4.864134938689868E-2</v>
      </c>
      <c r="AE81" s="23">
        <f>Empresas!AE81/Empresas!AE80-1</f>
        <v>-3.4920890449181785E-2</v>
      </c>
      <c r="AF81" s="24">
        <f>Empresas!AF81/Empresas!AF80-1</f>
        <v>-4.7893328356476417E-3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3.9774111841871518E-2</v>
      </c>
      <c r="AD82" s="23">
        <f>Empresas!AD82/Empresas!AD81-1</f>
        <v>-5.861785763001004E-3</v>
      </c>
      <c r="AE82" s="23">
        <f>Empresas!AE82/Empresas!AE81-1</f>
        <v>1.9154616975630478E-2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8.4605723785550868E-2</v>
      </c>
      <c r="AG83" s="22">
        <f>Empresas!AG83/Empresas!AG82-1</f>
        <v>0.10310412900644028</v>
      </c>
      <c r="AH83" s="23">
        <f>Empresas!AH83/Empresas!AH82-1</f>
        <v>1.530424976309086E-2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-4.7084864742983568E-2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-5.3874471965276727E-2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-8.4210557661495322E-2</v>
      </c>
      <c r="AG87" s="22">
        <f>Empresas!AG87/Empresas!AG86-1</f>
        <v>-6.2973860101287027E-2</v>
      </c>
      <c r="AH87" s="23">
        <f>Empresas!AH87/Empresas!AH86-1</f>
        <v>-3.9402161418995552E-2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-2.2797466372554531E-2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6.968674125580443E-2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4.300287819469073E-2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4.5176099235342049E-2</v>
      </c>
      <c r="AF90" s="24">
        <f>Empresas!AF90/Empresas!AF89-1</f>
        <v>1.8041737836075988E-2</v>
      </c>
      <c r="AG90" s="22">
        <f>Empresas!AG90/Empresas!AG89-1</f>
        <v>7.6049457485672933E-2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6.744041397879208E-3</v>
      </c>
      <c r="AE91" s="23">
        <f>Empresas!AE91/Empresas!AE90-1</f>
        <v>-3.7292325077155075E-2</v>
      </c>
      <c r="AF91" s="24">
        <f>Empresas!AF91/Empresas!AF90-1</f>
        <v>-9.510646889284935E-3</v>
      </c>
      <c r="AG91" s="22">
        <f>Empresas!AG91/Empresas!AG90-1</f>
        <v>-5.6694117737209782E-2</v>
      </c>
      <c r="AH91" s="23">
        <f>Empresas!AH91/Empresas!AH90-1</f>
        <v>-1.7480572184062071E-2</v>
      </c>
      <c r="AI91" s="24">
        <f>Empresas!AI91/Empresas!AI90-1</f>
        <v>3.3585733653418437E-4</v>
      </c>
      <c r="AJ91" s="24">
        <f>Empresas!AJ91/Empresas!AJ90-1</f>
        <v>-5.3819703694484855E-2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5.1328711573610963E-2</v>
      </c>
      <c r="AH92" s="23">
        <f>Empresas!AH92/Empresas!AH91-1</f>
        <v>-9.4047069397146243E-3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2.1853656907075303E-2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-1.2054186003787715E-2</v>
      </c>
      <c r="AI93" s="24">
        <f>Empresas!AI93/Empresas!AI92-1</f>
        <v>-1.6135023654689773E-3</v>
      </c>
      <c r="AJ93" s="24">
        <f>Empresas!AJ93/Empresas!AJ92-1</f>
        <v>2.07547580234273E-2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-8.2726110272795195E-2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-3.7506348397674194E-2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0.1476369286451531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2.5725578867168641E-2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-3.9337712649623047E-4</v>
      </c>
      <c r="AI97" s="24">
        <f>Empresas!AI97/Empresas!AI96-1</f>
        <v>-3.1440898966046404E-3</v>
      </c>
      <c r="AJ97" s="24">
        <f>Empresas!AJ97/Empresas!AJ96-1</f>
        <v>6.6335428596677071E-2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-7.8462138664658898E-4</v>
      </c>
      <c r="AJ98" s="24">
        <f>Empresas!AJ98/Empresas!AJ97-1</f>
        <v>-6.8577699733736175E-3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-0.1063354252553228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-0.10261458567362958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-2.6179256392397932E-3</v>
      </c>
      <c r="AJ100" s="27">
        <f>Empresas!AJ100/Empresas!AJ99-1</f>
        <v>-0.13187804313947316</v>
      </c>
    </row>
    <row r="101" spans="1:36" x14ac:dyDescent="0.35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0.11881184608888895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-4.1596027672233804E-3</v>
      </c>
      <c r="AJ101" s="30">
        <f>Empresas!AJ101/Empresas!AJ100-1</f>
        <v>0.12358671046359326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6.6108942034064588E-2</v>
      </c>
      <c r="AF102" s="24">
        <f>Empresas!AF102/Empresas!AF101-1</f>
        <v>5.6589059514226658E-2</v>
      </c>
      <c r="AG102" s="22">
        <f>Empresas!AG102/Empresas!AG101-1</f>
        <v>6.1852883246151347E-2</v>
      </c>
      <c r="AH102" s="23">
        <f>Empresas!AH102/Empresas!AH101-1</f>
        <v>-9.728219414573136E-4</v>
      </c>
      <c r="AI102" s="24">
        <f>Empresas!AI102/Empresas!AI101-1</f>
        <v>-1.2572904852124589E-2</v>
      </c>
      <c r="AJ102" s="24">
        <f>Empresas!AJ102/Empresas!AJ101-1</f>
        <v>5.7837252082442836E-2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5.8649920129295374E-2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-0.11641390202447588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-0.13585289966712788</v>
      </c>
      <c r="AH104" s="23">
        <f>Empresas!AH104/Empresas!AH103-1</f>
        <v>-9.7897235730993071E-2</v>
      </c>
      <c r="AI104" s="24">
        <f>Empresas!AI104/Empresas!AI103-1</f>
        <v>-8.60719297034096E-2</v>
      </c>
      <c r="AJ104" s="24">
        <f>Empresas!AJ104/Empresas!AJ103-1</f>
        <v>-0.13377209607695684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-4.1139745262491423E-2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-2.4176476109170175E-2</v>
      </c>
      <c r="AI105" s="24">
        <f>Empresas!AI105/Empresas!AI104-1</f>
        <v>-1.1189506760299284E-2</v>
      </c>
      <c r="AJ105" s="24">
        <f>Empresas!AJ105/Empresas!AJ104-1</f>
        <v>-3.058229801802681E-2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-3.5204749734961682E-3</v>
      </c>
      <c r="AE106" s="23">
        <f>Empresas!AE106/Empresas!AE105-1</f>
        <v>3.4573423875294829E-3</v>
      </c>
      <c r="AF106" s="24">
        <f>Empresas!AF106/Empresas!AF105-1</f>
        <v>5.688566773555559E-3</v>
      </c>
      <c r="AG106" s="22">
        <f>Empresas!AG106/Empresas!AG105-1</f>
        <v>-1.7732291271840284E-3</v>
      </c>
      <c r="AH106" s="23">
        <f>Empresas!AH106/Empresas!AH105-1</f>
        <v>-1.2758336054044306E-2</v>
      </c>
      <c r="AI106" s="24">
        <f>Empresas!AI106/Empresas!AI105-1</f>
        <v>-1.8841444809816199E-3</v>
      </c>
      <c r="AJ106" s="24">
        <f>Empresas!AJ106/Empresas!AJ105-1</f>
        <v>-2.2601639648398564E-3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7.8058177091704817E-2</v>
      </c>
      <c r="AH107" s="23">
        <f>Empresas!AH107/Empresas!AH106-1</f>
        <v>3.1053181318774215E-3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-1.7024557484461744E-2</v>
      </c>
      <c r="AE108" s="23">
        <f>Empresas!AE108/Empresas!AE107-1</f>
        <v>-3.3726649057158942E-2</v>
      </c>
      <c r="AF108" s="24">
        <f>Empresas!AF108/Empresas!AF107-1</f>
        <v>-1.6578497102772705E-2</v>
      </c>
      <c r="AG108" s="22">
        <f>Empresas!AG108/Empresas!AG107-1</f>
        <v>-2.5583960375626824E-2</v>
      </c>
      <c r="AH108" s="23">
        <f>Empresas!AH108/Empresas!AH107-1</f>
        <v>-9.1220790929587015E-3</v>
      </c>
      <c r="AI108" s="24">
        <f>Empresas!AI108/Empresas!AI107-1</f>
        <v>-8.7981658349957081E-3</v>
      </c>
      <c r="AJ108" s="24">
        <f>Empresas!AJ108/Empresas!AJ107-1</f>
        <v>-2.474814694862304E-2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1.9312002568374176E-2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5.0044917491151697E-2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-1.1069747904780325E-2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-5.3988561811561642E-2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-0.1808408881980661</v>
      </c>
      <c r="AF112" s="27">
        <f>Empresas!AF112/Empresas!AF111-1</f>
        <v>-0.12842833271005738</v>
      </c>
      <c r="AG112" s="25">
        <f>Empresas!AG112/Empresas!AG111-1</f>
        <v>-0.18164772327969581</v>
      </c>
      <c r="AH112" s="26">
        <f>Empresas!AH112/Empresas!AH111-1</f>
        <v>-2.7066716581238826E-2</v>
      </c>
      <c r="AI112" s="27">
        <f>Empresas!AI112/Empresas!AI111-1</f>
        <v>-1.1358412250090932E-3</v>
      </c>
      <c r="AJ112" s="27">
        <f>Empresas!AJ112/Empresas!AJ111-1</f>
        <v>-0.1738511593771741</v>
      </c>
    </row>
    <row r="113" spans="1:36" x14ac:dyDescent="0.35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8.3515636034663387E-2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-1.2587768480065598E-2</v>
      </c>
      <c r="AI113" s="30">
        <f>Empresas!AI113/Empresas!AI112-1</f>
        <v>-3.018894273542605E-2</v>
      </c>
      <c r="AJ113" s="30">
        <f>Empresas!AJ113/Empresas!AJ112-1</f>
        <v>4.4233216891999216E-2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6.3870469980793043E-2</v>
      </c>
      <c r="AE114" s="23">
        <f>Empresas!AE114/Empresas!AE113-1</f>
        <v>3.1273633315168636E-2</v>
      </c>
      <c r="AF114" s="24">
        <f>Empresas!AF114/Empresas!AF113-1</f>
        <v>7.6250327923221617E-2</v>
      </c>
      <c r="AG114" s="22">
        <f>Empresas!AG114/Empresas!AG113-1</f>
        <v>5.0100229337709523E-2</v>
      </c>
      <c r="AH114" s="23">
        <f>Empresas!AH114/Empresas!AH113-1</f>
        <v>7.4857605586384768E-3</v>
      </c>
      <c r="AI114" s="24">
        <f>Empresas!AI114/Empresas!AI113-1</f>
        <v>-2.8045001753739252E-3</v>
      </c>
      <c r="AJ114" s="24">
        <f>Empresas!AJ114/Empresas!AJ113-1</f>
        <v>4.7668593654559333E-2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0.12567571601950189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0.15240279509569499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-0.12391055375576654</v>
      </c>
      <c r="AF116" s="24">
        <f>Empresas!AF116/Empresas!AF115-1</f>
        <v>-9.5372037619236072E-2</v>
      </c>
      <c r="AG116" s="22">
        <f>Empresas!AG116/Empresas!AG115-1</f>
        <v>-0.11991278306926978</v>
      </c>
      <c r="AH116" s="23">
        <f>Empresas!AH116/Empresas!AH115-1</f>
        <v>-1.9211345047480233E-2</v>
      </c>
      <c r="AI116" s="24">
        <f>Empresas!AI116/Empresas!AI115-1</f>
        <v>-7.1312404771251003E-3</v>
      </c>
      <c r="AJ116" s="24">
        <f>Empresas!AJ116/Empresas!AJ115-1</f>
        <v>-0.11517202554355321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0.1251285673557716</v>
      </c>
      <c r="AD117" s="23">
        <f>Empresas!AD117/Empresas!AD116-1</f>
        <v>0.12795130781238462</v>
      </c>
      <c r="AE117" s="23">
        <f>Empresas!AE117/Empresas!AE116-1</f>
        <v>0.11092064386044864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0.11990588395107316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-3.7526264501894446E-2</v>
      </c>
      <c r="AD118" s="23">
        <f>Empresas!AD118/Empresas!AD117-1</f>
        <v>-4.3029049525654894E-2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-1.0839766178380561E-2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-4.4609363542509106E-2</v>
      </c>
      <c r="AE119" s="23">
        <f>Empresas!AE119/Empresas!AE118-1</f>
        <v>-7.5570303996428945E-2</v>
      </c>
      <c r="AF119" s="24">
        <f>Empresas!AF119/Empresas!AF118-1</f>
        <v>-0.11649417146186669</v>
      </c>
      <c r="AG119" s="22">
        <f>Empresas!AG119/Empresas!AG118-1</f>
        <v>-6.1715067708917215E-2</v>
      </c>
      <c r="AH119" s="23">
        <f>Empresas!AH119/Empresas!AH118-1</f>
        <v>-1.8015283888914047E-2</v>
      </c>
      <c r="AI119" s="24">
        <f>Empresas!AI119/Empresas!AI118-1</f>
        <v>-7.3255980442866742E-3</v>
      </c>
      <c r="AJ119" s="24">
        <f>Empresas!AJ119/Empresas!AJ118-1</f>
        <v>-5.9567321172673382E-2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-7.3916142647054262E-2</v>
      </c>
      <c r="AJ120" s="24">
        <f>Empresas!AJ120/Empresas!AJ119-1</f>
        <v>0.11201463428017377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-2.0954297535890398E-2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-9.6883723423753398E-2</v>
      </c>
      <c r="AE122" s="23">
        <f>Empresas!AE122/Empresas!AE121-1</f>
        <v>-0.10710608882870598</v>
      </c>
      <c r="AF122" s="24">
        <f>Empresas!AF122/Empresas!AF121-1</f>
        <v>-6.8709371207617331E-2</v>
      </c>
      <c r="AG122" s="22">
        <f>Empresas!AG122/Empresas!AG121-1</f>
        <v>-0.10327936208498667</v>
      </c>
      <c r="AH122" s="23">
        <f>Empresas!AH122/Empresas!AH121-1</f>
        <v>-9.9142482552356803E-3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4.2338401162616002E-3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-6.4467748773592737E-2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-8.1110731241505918E-2</v>
      </c>
    </row>
    <row r="125" spans="1:36" x14ac:dyDescent="0.35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6.0611073927139048E-2</v>
      </c>
      <c r="AD125" s="29">
        <f>Empresas!AD125/Empresas!AD124-1</f>
        <v>0.13251960702702648</v>
      </c>
      <c r="AE125" s="29">
        <f>Empresas!AE125/Empresas!AE124-1</f>
        <v>0.13972454099774567</v>
      </c>
      <c r="AF125" s="30">
        <f>Empresas!AF125/Empresas!AF124-1</f>
        <v>-1.0944796833567638E-2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-4.6115246685855871E-2</v>
      </c>
      <c r="AD126" s="23">
        <f>Empresas!AD126/Empresas!AD125-1</f>
        <v>-4.0391818438551552E-2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-7.1756317493135713E-3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0.15325046781604268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-5.2949452582915502E-3</v>
      </c>
      <c r="AJ127" s="24">
        <f>Empresas!AJ127/Empresas!AJ126-1</f>
        <v>0.15164123104153093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-0.11424163894159312</v>
      </c>
      <c r="AD128" s="23">
        <f>Empresas!AD128/Empresas!AD127-1</f>
        <v>-0.11233776881352064</v>
      </c>
      <c r="AE128" s="23">
        <f>Empresas!AE128/Empresas!AE127-1</f>
        <v>-0.13048194041994454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-2.5939152338197324E-2</v>
      </c>
      <c r="AI128" s="24">
        <f>Empresas!AI128/Empresas!AI127-1</f>
        <v>-8.3488811619184533E-3</v>
      </c>
      <c r="AJ128" s="24">
        <f>Empresas!AJ128/Empresas!AJ127-1</f>
        <v>-0.12091547898357247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0.12781335254326787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-8.4348334780099621E-2</v>
      </c>
      <c r="AF130" s="24">
        <f>Empresas!AF130/Empresas!AF129-1</f>
        <v>-7.455837836179291E-2</v>
      </c>
      <c r="AG130" s="22">
        <f>Empresas!AG130/Empresas!AG129-1</f>
        <v>-6.7916191531782744E-2</v>
      </c>
      <c r="AH130" s="23">
        <f>Empresas!AH130/Empresas!AH129-1</f>
        <v>-1.6435473939005019E-2</v>
      </c>
      <c r="AI130" s="24">
        <f>Empresas!AI130/Empresas!AI129-1</f>
        <v>-5.0689338856119148E-3</v>
      </c>
      <c r="AJ130" s="24">
        <f>Empresas!AJ130/Empresas!AJ129-1</f>
        <v>-6.5543877642032289E-2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2.919556456222816E-2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4.8679122082743831E-2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5.9318715290468615E-2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4.9142411762381988E-2</v>
      </c>
      <c r="AH132" s="23">
        <f>Empresas!AH132/Empresas!AH131-1</f>
        <v>-3.834935271926132E-3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-5.2495508832738014E-2</v>
      </c>
      <c r="AD133" s="23">
        <f>Empresas!AD133/Empresas!AD132-1</f>
        <v>-6.2258570710621131E-2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0.11759472197946019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4.1693499828933334E-2</v>
      </c>
      <c r="AJ134" s="24">
        <f>Empresas!AJ134/Empresas!AJ133-1</f>
        <v>3.3192375113973771E-2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-0.14701188305970692</v>
      </c>
      <c r="AD135" s="23">
        <f>Empresas!AD135/Empresas!AD134-1</f>
        <v>-9.5275174637108107E-2</v>
      </c>
      <c r="AE135" s="23">
        <f>Empresas!AE135/Empresas!AE134-1</f>
        <v>0.14794635345732821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-6.2074477009383955E-2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1.2501639647096274E-2</v>
      </c>
      <c r="AD136" s="26">
        <f>Empresas!AD136/Empresas!AD135-1</f>
        <v>-2.6238752975161539E-2</v>
      </c>
      <c r="AE136" s="26">
        <f>Empresas!AE136/Empresas!AE135-1</f>
        <v>4.1272821435978324E-2</v>
      </c>
      <c r="AF136" s="27">
        <f>Empresas!AF136/Empresas!AF135-1</f>
        <v>-5.5826311316437671E-2</v>
      </c>
      <c r="AG136" s="25">
        <f>Empresas!AG136/Empresas!AG135-1</f>
        <v>8.0203314414939442E-3</v>
      </c>
      <c r="AH136" s="26">
        <f>Empresas!AH136/Empresas!AH135-1</f>
        <v>-1.6303284454511902E-3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35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-0.19578211403530987</v>
      </c>
      <c r="AJ137" s="30">
        <f>Empresas!AJ137/Empresas!AJ136-1</f>
        <v>4.8766307215481808E-2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-0.13224909698280851</v>
      </c>
      <c r="AE138" s="23">
        <f>Empresas!AE138/Empresas!AE137-1</f>
        <v>-0.16882470568233199</v>
      </c>
      <c r="AF138" s="24">
        <f>Empresas!AF138/Empresas!AF137-1</f>
        <v>-7.2227621193707292E-2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0.18664511250453875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1.4382655095109165E-2</v>
      </c>
      <c r="AJ139" s="24">
        <f>Empresas!AJ139/Empresas!AJ138-1</f>
        <v>0.18599308299309336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-3.4348233477410228E-2</v>
      </c>
      <c r="AD140" s="23">
        <f>Empresas!AD140/Empresas!AD139-1</f>
        <v>-7.9758317986065252E-2</v>
      </c>
      <c r="AE140" s="23">
        <f>Empresas!AE140/Empresas!AE139-1</f>
        <v>-0.14396684128511539</v>
      </c>
      <c r="AF140" s="24">
        <f>Empresas!AF140/Empresas!AF139-1</f>
        <v>-0.25336653830879585</v>
      </c>
      <c r="AG140" s="22">
        <f>Empresas!AG140/Empresas!AG139-1</f>
        <v>-0.11110870135101825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-0.1077829337525954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-8.7540930344955914E-2</v>
      </c>
      <c r="AD141" s="23">
        <f>Empresas!AD141/Empresas!AD140-1</f>
        <v>-2.3949053192002911E-2</v>
      </c>
      <c r="AE141" s="23">
        <f>Empresas!AE141/Empresas!AE140-1</f>
        <v>-4.4389073958577274E-3</v>
      </c>
      <c r="AF141" s="24">
        <f>Empresas!AF141/Empresas!AF140-1</f>
        <v>3.6939913066803109E-2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-1.4162502518389686E-2</v>
      </c>
      <c r="AG142" s="22">
        <f>Empresas!AG142/Empresas!AG141-1</f>
        <v>-1.1916344555007674E-2</v>
      </c>
      <c r="AH142" s="23">
        <f>Empresas!AH142/Empresas!AH141-1</f>
        <v>-7.5750912728203446E-2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-1.7941867492970553E-2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5.8903050677747926E-2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-0.11362653759172381</v>
      </c>
      <c r="AE145" s="23">
        <f>Empresas!AE145/Empresas!AE144-1</f>
        <v>-0.12495206101824108</v>
      </c>
      <c r="AF145" s="24">
        <f>Empresas!AF145/Empresas!AF144-1</f>
        <v>-0.10143726825155175</v>
      </c>
      <c r="AG145" s="22">
        <f>Empresas!AG145/Empresas!AG144-1</f>
        <v>-0.12666467679612536</v>
      </c>
      <c r="AH145" s="23">
        <f>Empresas!AH145/Empresas!AH144-1</f>
        <v>0.11695099224076344</v>
      </c>
      <c r="AI145" s="24">
        <f>Empresas!AI145/Empresas!AI144-1</f>
        <v>0.14525725810326451</v>
      </c>
      <c r="AJ145" s="24">
        <f>Empresas!AJ145/Empresas!AJ144-1</f>
        <v>-0.11984517616455326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8.631703004221114E-2</v>
      </c>
      <c r="AE146" s="23">
        <f>Empresas!AE146/Empresas!AE145-1</f>
        <v>0.13219671426976753</v>
      </c>
      <c r="AF146" s="24">
        <f>Empresas!AF146/Empresas!AF145-1</f>
        <v>8.0488160228221473E-2</v>
      </c>
      <c r="AG146" s="22">
        <f>Empresas!AG146/Empresas!AG145-1</f>
        <v>0.10809631054566204</v>
      </c>
      <c r="AH146" s="23">
        <f>Empresas!AH146/Empresas!AH145-1</f>
        <v>6.1802631991923151E-2</v>
      </c>
      <c r="AI146" s="24">
        <f>Empresas!AI146/Empresas!AI145-1</f>
        <v>5.2415697558328977E-2</v>
      </c>
      <c r="AJ146" s="24">
        <f>Empresas!AJ146/Empresas!AJ145-1</f>
        <v>0.1064046326173953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-8.3755794115433546E-2</v>
      </c>
      <c r="AF147" s="24">
        <f>Empresas!AF147/Empresas!AF146-1</f>
        <v>-8.7491450803790172E-2</v>
      </c>
      <c r="AG147" s="22">
        <f>Empresas!AG147/Empresas!AG146-1</f>
        <v>-7.3000195840631665E-2</v>
      </c>
      <c r="AH147" s="23">
        <f>Empresas!AH147/Empresas!AH146-1</f>
        <v>1.4417469809047345E-2</v>
      </c>
      <c r="AI147" s="24">
        <f>Empresas!AI147/Empresas!AI146-1</f>
        <v>1.7678174324538665E-2</v>
      </c>
      <c r="AJ147" s="24">
        <f>Empresas!AJ147/Empresas!AJ146-1</f>
        <v>-7.0065205749661463E-2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-9.3301338256499666E-2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4.5908060312023657E-2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35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0.20631205562847055</v>
      </c>
      <c r="AE149" s="29">
        <f>Empresas!AE149/Empresas!AE148-1</f>
        <v>0.21630390918106501</v>
      </c>
      <c r="AF149" s="30">
        <f>Empresas!AF149/Empresas!AF148-1</f>
        <v>0.21607197497343589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3.2810053128438099E-2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-4.9169850169137108E-2</v>
      </c>
      <c r="AF151" s="24">
        <f>Empresas!AF151/Empresas!AF150-1</f>
        <v>-1.3141060414945116E-2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-3.4589119631500354E-2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9.4275767839273383E-2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-4.6120723378956119E-2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3.0181959036987838E-3</v>
      </c>
      <c r="AJ153" s="24">
        <f>Empresas!AJ153/Empresas!AJ152-1</f>
        <v>5.5169830798273312E-2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-0.14637029034587157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-0.13127980001622974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9.3163292046775981E-2</v>
      </c>
      <c r="AG155" s="22">
        <f>Empresas!AG155/Empresas!AG154-1</f>
        <v>0.12538880776613714</v>
      </c>
      <c r="AH155" s="23">
        <f>Empresas!AH155/Empresas!AH154-1</f>
        <v>-3.9888272073081543E-2</v>
      </c>
      <c r="AI155" s="24">
        <f>Empresas!AI155/Empresas!AI154-1</f>
        <v>-1.3990821616165494E-3</v>
      </c>
      <c r="AJ155" s="24">
        <f>Empresas!AJ155/Empresas!AJ154-1</f>
        <v>0.1193878164550537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-4.0128393724399025E-3</v>
      </c>
      <c r="AF156" s="24">
        <f>Empresas!AF156/Empresas!AF155-1</f>
        <v>8.2083823189709637E-2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1.2741342700208103E-2</v>
      </c>
      <c r="AJ156" s="24">
        <f>Empresas!AJ156/Empresas!AJ155-1</f>
        <v>-9.1075202700219293E-4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-8.4073645427866772E-3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-1.604066675872784E-2</v>
      </c>
      <c r="AG157" s="22">
        <f>Empresas!AG157/Empresas!AG156-1</f>
        <v>-3.4797963641173268E-3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4.9494037536046642E-2</v>
      </c>
      <c r="AG158" s="22">
        <f>Empresas!AG158/Empresas!AG157-1</f>
        <v>7.5162452942215907E-2</v>
      </c>
      <c r="AH158" s="23">
        <f>Empresas!AH158/Empresas!AH157-1</f>
        <v>6.9310118140795129E-2</v>
      </c>
      <c r="AI158" s="24">
        <f>Empresas!AI158/Empresas!AI157-1</f>
        <v>2.0694598016498089E-2</v>
      </c>
      <c r="AJ158" s="24">
        <f>Empresas!AJ158/Empresas!AJ157-1</f>
        <v>7.4553569480197313E-2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-3.0103995003413209E-3</v>
      </c>
      <c r="AJ159" s="24">
        <f>Empresas!AJ159/Empresas!AJ158-1</f>
        <v>-0.13389334762171701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-2.0044155878840342E-2</v>
      </c>
      <c r="AI160" s="27">
        <f>Empresas!AI160/Empresas!AI159-1</f>
        <v>-1.7627132179647065E-2</v>
      </c>
      <c r="AJ160" s="27">
        <f>Empresas!AJ160/Empresas!AJ159-1</f>
        <v>-3.2493929101601315E-3</v>
      </c>
    </row>
    <row r="161" spans="1:46" x14ac:dyDescent="0.35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2.3019245228568241E-2</v>
      </c>
      <c r="AF161" s="30">
        <f>Empresas!AF161/Empresas!AF160-1</f>
        <v>0.10896306045730331</v>
      </c>
      <c r="AG161" s="28">
        <f>Empresas!AG161/Empresas!AG160-1</f>
        <v>4.2853742424247887E-2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-8.2539371400253136E-2</v>
      </c>
      <c r="AE162" s="23">
        <f>Empresas!AE162/Empresas!AE161-1</f>
        <v>-0.11084731761769129</v>
      </c>
      <c r="AF162" s="24">
        <f>Empresas!AF162/Empresas!AF161-1</f>
        <v>-7.602571051539142E-2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3.9496502118311572E-2</v>
      </c>
      <c r="AD163" s="23">
        <f>Empresas!AD163/Empresas!AD162-1</f>
        <v>3.7977360518705483E-2</v>
      </c>
      <c r="AE163" s="23">
        <f>Empresas!AE163/Empresas!AE162-1</f>
        <v>9.8601581610888944E-2</v>
      </c>
      <c r="AF163" s="24">
        <f>Empresas!AF163/Empresas!AF162-1</f>
        <v>8.9912809053149134E-2</v>
      </c>
      <c r="AG163" s="22">
        <f>Empresas!AG163/Empresas!AG162-1</f>
        <v>6.9172766678047504E-2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-0.17167031106285491</v>
      </c>
      <c r="AE164" s="23">
        <f>Empresas!AE164/Empresas!AE163-1</f>
        <v>-0.21869184138229669</v>
      </c>
      <c r="AF164" s="24">
        <f>Empresas!AF164/Empresas!AF163-1</f>
        <v>-0.16243097211563051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-1.078255120126681E-2</v>
      </c>
      <c r="AJ164" s="24">
        <f>Empresas!AJ164/Empresas!AJ163-1</f>
        <v>-0.19474065088140502</v>
      </c>
    </row>
    <row r="165" spans="1:4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0.10983121160872455</v>
      </c>
      <c r="AF165" s="24">
        <f>Empresas!AF165/Empresas!AF164-1</f>
        <v>8.7847836648359934E-2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0.12766471526890677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0.12113946430806832</v>
      </c>
    </row>
    <row r="167" spans="1:4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-3.6626081015868062E-2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-6.2826966686006624E-2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-6.0221617328567345E-2</v>
      </c>
    </row>
    <row r="169" spans="1:4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2.5321404231811284E-2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1.7008981603259921E-2</v>
      </c>
      <c r="AI169" s="24">
        <f>Empresas!AI169/Empresas!AI168-1</f>
        <v>8.5268806018119481E-3</v>
      </c>
      <c r="AJ169" s="24">
        <f>Empresas!AJ169/Empresas!AJ168-1</f>
        <v>2.4743759179391089E-2</v>
      </c>
    </row>
    <row r="170" spans="1:4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8.0663707648167549E-3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-1.579024246220595E-2</v>
      </c>
      <c r="AF171" s="24">
        <f>Empresas!AF171/Empresas!AF170-1</f>
        <v>-6.8586046131866918E-2</v>
      </c>
      <c r="AG171" s="22">
        <f>Empresas!AG171/Empresas!AG170-1</f>
        <v>-2.6145745039923063E-2</v>
      </c>
      <c r="AH171" s="23">
        <f>Empresas!AH171/Empresas!AH170-1</f>
        <v>-5.372112265570772E-3</v>
      </c>
      <c r="AI171" s="24">
        <f>Empresas!AI171/Empresas!AI170-1</f>
        <v>-1.4511655646723964E-3</v>
      </c>
      <c r="AJ171" s="24">
        <f>Empresas!AJ171/Empresas!AJ170-1</f>
        <v>-2.5384135440551736E-2</v>
      </c>
    </row>
    <row r="172" spans="1:4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-3.0649891942474361E-2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-1.49911798970781E-3</v>
      </c>
      <c r="AG172" s="25">
        <f>Empresas!AG172/Empresas!AG171-1</f>
        <v>2.4008322412651939E-3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-3.2674754651312088E-2</v>
      </c>
      <c r="AJ173" s="30">
        <f>Empresas!AJ173/Empresas!AJ172-1</f>
        <v>-4.225246367915203E-2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3" t="s">
        <v>16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5.1340056693245373E-2</v>
      </c>
      <c r="AF174" s="24">
        <f>Empresas!AF174/Empresas!AF173-1</f>
        <v>5.0622300555170696E-2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5.9262073459977804E-2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3" t="s">
        <v>16</v>
      </c>
      <c r="AC175" s="22">
        <f>Empresas!AC175/Empresas!AC174-1</f>
        <v>5.3007484103606339E-2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3" t="s">
        <v>16</v>
      </c>
      <c r="AC176" s="22">
        <f>Empresas!AC176/Empresas!AC175-1</f>
        <v>-2.2931690192075527E-2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1.2772800331862122E-2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3" t="s">
        <v>16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2.6263834902512384E-2</v>
      </c>
      <c r="AH177" s="23">
        <f>Empresas!AH177/Empresas!AH176-1</f>
        <v>2.4747575775816211E-2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3" t="s">
        <v>16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3" t="s">
        <v>16</v>
      </c>
      <c r="AC179" s="22">
        <f>Empresas!AC179/Empresas!AC178-1</f>
        <v>0.18380295360509824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0.23836274550521908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3" t="s">
        <v>16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3" t="s">
        <v>16</v>
      </c>
      <c r="AC181" s="22">
        <f>Empresas!AC181/Empresas!AC180-1</f>
        <v>-4.8462707841721575E-2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-1.3697929508926121E-2</v>
      </c>
      <c r="AI181" s="24">
        <f>Empresas!AI181/Empresas!AI180-1</f>
        <v>-9.162388873020566E-3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3" t="s">
        <v>16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0.20426188473744156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7.9372603116465434E-3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3" t="s">
        <v>16</v>
      </c>
      <c r="AC183" s="22">
        <f>Empresas!AC183/Empresas!AC182-1</f>
        <v>-0.13598960352133915</v>
      </c>
      <c r="AD183" s="23">
        <f>Empresas!AD183/Empresas!AD182-1</f>
        <v>-0.12695114442540245</v>
      </c>
      <c r="AE183" s="23">
        <f>Empresas!AE183/Empresas!AE182-1</f>
        <v>-0.1309195109182717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-0.11557318425347241</v>
      </c>
      <c r="AI183" s="24">
        <f>Empresas!AI183/Empresas!AI182-1</f>
        <v>-0.12170246703309573</v>
      </c>
      <c r="AJ183" s="24">
        <f>Empresas!AJ183/Empresas!AJ182-1</f>
        <v>-0.13166857936036602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" thickBot="1" x14ac:dyDescent="0.4">
      <c r="A184" s="15">
        <v>44531</v>
      </c>
      <c r="B184" s="25" t="s">
        <v>16</v>
      </c>
      <c r="C184" s="26" t="s">
        <v>16</v>
      </c>
      <c r="D184" s="26" t="s">
        <v>16</v>
      </c>
      <c r="E184" s="26" t="s">
        <v>16</v>
      </c>
      <c r="F184" s="26" t="s">
        <v>16</v>
      </c>
      <c r="G184" s="26" t="s">
        <v>16</v>
      </c>
      <c r="H184" s="26" t="s">
        <v>16</v>
      </c>
      <c r="I184" s="26" t="s">
        <v>16</v>
      </c>
      <c r="J184" s="26" t="s">
        <v>16</v>
      </c>
      <c r="K184" s="26" t="s">
        <v>16</v>
      </c>
      <c r="L184" s="26" t="s">
        <v>16</v>
      </c>
      <c r="M184" s="26" t="s">
        <v>16</v>
      </c>
      <c r="N184" s="26" t="s">
        <v>16</v>
      </c>
      <c r="O184" s="26" t="s">
        <v>16</v>
      </c>
      <c r="P184" s="26" t="s">
        <v>16</v>
      </c>
      <c r="Q184" s="26" t="s">
        <v>16</v>
      </c>
      <c r="R184" s="26" t="s">
        <v>16</v>
      </c>
      <c r="S184" s="26" t="s">
        <v>16</v>
      </c>
      <c r="T184" s="26" t="s">
        <v>16</v>
      </c>
      <c r="U184" s="26" t="s">
        <v>16</v>
      </c>
      <c r="V184" s="26" t="s">
        <v>16</v>
      </c>
      <c r="W184" s="26" t="s">
        <v>16</v>
      </c>
      <c r="X184" s="26" t="s">
        <v>16</v>
      </c>
      <c r="Y184" s="26" t="s">
        <v>16</v>
      </c>
      <c r="Z184" s="26" t="s">
        <v>16</v>
      </c>
      <c r="AA184" s="26" t="s">
        <v>16</v>
      </c>
      <c r="AB184" s="27" t="s">
        <v>16</v>
      </c>
      <c r="AC184" s="25">
        <f>Empresas!AC184/Empresas!AC183-1</f>
        <v>4.4321310413274473E-2</v>
      </c>
      <c r="AD184" s="26">
        <f>Empresas!AD184/Empresas!AD183-1</f>
        <v>2.835021062242471E-2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Empresas!AC185/Empresas!AC184-1</f>
        <v>-4.1367230547589506E-2</v>
      </c>
      <c r="AD185" s="29">
        <f>Empresas!AD185/Empresas!AD184-1</f>
        <v>-7.0593171404233046E-2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-0.20468268887236785</v>
      </c>
      <c r="AI185" s="30">
        <f>Empresas!AI185/Empresas!AI184-1</f>
        <v>-0.20493266904047769</v>
      </c>
      <c r="AJ185" s="30">
        <f>Empresas!AJ185/Empresas!AJ184-1</f>
        <v>-5.2087436818337829E-2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35">
      <c r="A186" s="11">
        <v>44593</v>
      </c>
      <c r="B186" s="22">
        <f>Empresas!B186/Empresas!B185-1</f>
        <v>4.0593146196034935E-2</v>
      </c>
      <c r="C186" s="23">
        <f>Empresas!C186/Empresas!C185-1</f>
        <v>9.4038632962669677E-3</v>
      </c>
      <c r="D186" s="23">
        <f>Empresas!D186/Empresas!D185-1</f>
        <v>1.2990583078394735E-2</v>
      </c>
      <c r="E186" s="23">
        <f>Empresas!E186/Empresas!E185-1</f>
        <v>2.609150229533852E-2</v>
      </c>
      <c r="F186" s="23">
        <f>Empresas!F186/Empresas!F185-1</f>
        <v>4.7909832894722948E-2</v>
      </c>
      <c r="G186" s="23">
        <f>Empresas!G186/Empresas!G185-1</f>
        <v>6.0175771968479674E-2</v>
      </c>
      <c r="H186" s="23">
        <f>Empresas!H186/Empresas!H185-1</f>
        <v>4.0031464635460257E-2</v>
      </c>
      <c r="I186" s="23">
        <f>Empresas!I186/Empresas!I185-1</f>
        <v>5.8649596566678897E-2</v>
      </c>
      <c r="J186" s="23">
        <f>Empresas!J186/Empresas!J185-1</f>
        <v>9.4590601719593437E-2</v>
      </c>
      <c r="K186" s="23">
        <f>Empresas!K186/Empresas!K185-1</f>
        <v>1.757031588113378E-2</v>
      </c>
      <c r="L186" s="23">
        <f>Empresas!L186/Empresas!L185-1</f>
        <v>4.1401460717818583E-2</v>
      </c>
      <c r="M186" s="23">
        <f>Empresas!M186/Empresas!M185-1</f>
        <v>3.2834826608326706E-2</v>
      </c>
      <c r="N186" s="23">
        <f>Empresas!N186/Empresas!N185-1</f>
        <v>7.3501466731390019E-2</v>
      </c>
      <c r="O186" s="23">
        <f>Empresas!O186/Empresas!O185-1</f>
        <v>3.8139359464038236E-2</v>
      </c>
      <c r="P186" s="23">
        <f>Empresas!P186/Empresas!P185-1</f>
        <v>2.9488547908500085E-2</v>
      </c>
      <c r="Q186" s="23">
        <f>Empresas!Q186/Empresas!Q185-1</f>
        <v>-1.572306662634082E-3</v>
      </c>
      <c r="R186" s="23">
        <f>Empresas!R186/Empresas!R185-1</f>
        <v>7.1618086344091614E-2</v>
      </c>
      <c r="S186" s="23">
        <f>Empresas!S186/Empresas!S185-1</f>
        <v>1.1755282982832016E-2</v>
      </c>
      <c r="T186" s="23">
        <f>Empresas!T186/Empresas!T185-1</f>
        <v>4.3422811978222065E-4</v>
      </c>
      <c r="U186" s="23">
        <f>Empresas!U186/Empresas!U185-1</f>
        <v>3.5907151935857584E-2</v>
      </c>
      <c r="V186" s="23">
        <f>Empresas!V186/Empresas!V185-1</f>
        <v>4.3608029365130418E-2</v>
      </c>
      <c r="W186" s="23">
        <f>Empresas!W186/Empresas!W185-1</f>
        <v>6.085252989352008E-2</v>
      </c>
      <c r="X186" s="23">
        <f>Empresas!X186/Empresas!X185-1</f>
        <v>4.7523570402733473E-2</v>
      </c>
      <c r="Y186" s="23">
        <f>Empresas!Y186/Empresas!Y185-1</f>
        <v>4.5450405217074996E-2</v>
      </c>
      <c r="Z186" s="23">
        <f>Empresas!Z186/Empresas!Z185-1</f>
        <v>3.5818035114903335E-2</v>
      </c>
      <c r="AA186" s="23">
        <f>Empresas!AA186/Empresas!AA185-1</f>
        <v>3.9480663712410102E-2</v>
      </c>
      <c r="AB186" s="23">
        <f>Empresas!AB186/Empresas!AB185-1</f>
        <v>0.10192953172577246</v>
      </c>
      <c r="AC186" s="22">
        <f>Empresas!AC186/Empresas!AC185-1</f>
        <v>2.0519223741375381E-2</v>
      </c>
      <c r="AD186" s="23">
        <f>Empresas!AD186/Empresas!AD185-1</f>
        <v>5.9948612981091332E-2</v>
      </c>
      <c r="AE186" s="23">
        <f>Empresas!AE186/Empresas!AE185-1</f>
        <v>2.4704882156592944E-2</v>
      </c>
      <c r="AF186" s="24">
        <f>Empresas!AF186/Empresas!AF185-1</f>
        <v>9.80311274285528E-3</v>
      </c>
      <c r="AG186" s="22">
        <f>Empresas!AG186/Empresas!AG185-1</f>
        <v>3.8413510921198046E-2</v>
      </c>
      <c r="AH186" s="23">
        <f>Empresas!AH186/Empresas!AH185-1</f>
        <v>9.2802145344637044E-3</v>
      </c>
      <c r="AI186" s="24">
        <f>Empresas!AI186/Empresas!AI185-1</f>
        <v>-5.6259382895051946E-4</v>
      </c>
      <c r="AJ186" s="24">
        <f>Empresas!AJ186/Empresas!AJ185-1</f>
        <v>3.7556494551550523E-2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35">
      <c r="A187" s="11">
        <v>44621</v>
      </c>
      <c r="B187" s="22">
        <f>Empresas!B187/Empresas!B186-1</f>
        <v>-7.657589109535512E-3</v>
      </c>
      <c r="C187" s="23">
        <f>Empresas!C187/Empresas!C186-1</f>
        <v>-0.15038296345052937</v>
      </c>
      <c r="D187" s="23">
        <f>Empresas!D187/Empresas!D186-1</f>
        <v>-0.10237228911884888</v>
      </c>
      <c r="E187" s="23">
        <f>Empresas!E187/Empresas!E186-1</f>
        <v>-0.14010447378968605</v>
      </c>
      <c r="F187" s="23">
        <f>Empresas!F187/Empresas!F186-1</f>
        <v>-0.146936510206788</v>
      </c>
      <c r="G187" s="23">
        <f>Empresas!G187/Empresas!G186-1</f>
        <v>-0.16892984312883952</v>
      </c>
      <c r="H187" s="23">
        <f>Empresas!H187/Empresas!H186-1</f>
        <v>-0.155987281932637</v>
      </c>
      <c r="I187" s="23">
        <f>Empresas!I187/Empresas!I186-1</f>
        <v>-6.7444787249664073E-2</v>
      </c>
      <c r="J187" s="23">
        <f>Empresas!J187/Empresas!J186-1</f>
        <v>-0.12355542921741924</v>
      </c>
      <c r="K187" s="23">
        <f>Empresas!K187/Empresas!K186-1</f>
        <v>-2.4908590605598691E-2</v>
      </c>
      <c r="L187" s="23">
        <f>Empresas!L187/Empresas!L186-1</f>
        <v>-6.0018403265961195E-2</v>
      </c>
      <c r="M187" s="23">
        <f>Empresas!M187/Empresas!M186-1</f>
        <v>-6.0276627624242018E-2</v>
      </c>
      <c r="N187" s="23">
        <f>Empresas!N187/Empresas!N186-1</f>
        <v>-4.0904098950486967E-2</v>
      </c>
      <c r="O187" s="23">
        <f>Empresas!O187/Empresas!O186-1</f>
        <v>-6.1772592924922431E-2</v>
      </c>
      <c r="P187" s="23">
        <f>Empresas!P187/Empresas!P186-1</f>
        <v>-0.15086192666288234</v>
      </c>
      <c r="Q187" s="23">
        <f>Empresas!Q187/Empresas!Q186-1</f>
        <v>-0.13174197072818172</v>
      </c>
      <c r="R187" s="23">
        <f>Empresas!R187/Empresas!R186-1</f>
        <v>-8.3948429390807267E-2</v>
      </c>
      <c r="S187" s="23">
        <f>Empresas!S187/Empresas!S186-1</f>
        <v>-6.0219014487386202E-2</v>
      </c>
      <c r="T187" s="23">
        <f>Empresas!T187/Empresas!T186-1</f>
        <v>-0.22937645367703419</v>
      </c>
      <c r="U187" s="23">
        <f>Empresas!U187/Empresas!U186-1</f>
        <v>-0.14096913846932368</v>
      </c>
      <c r="V187" s="23">
        <f>Empresas!V187/Empresas!V186-1</f>
        <v>1.7224576853891449E-2</v>
      </c>
      <c r="W187" s="23">
        <f>Empresas!W187/Empresas!W186-1</f>
        <v>-0.10038932062821315</v>
      </c>
      <c r="X187" s="23">
        <f>Empresas!X187/Empresas!X186-1</f>
        <v>-4.7955275153485299E-2</v>
      </c>
      <c r="Y187" s="23">
        <f>Empresas!Y187/Empresas!Y186-1</f>
        <v>-4.0790045154870391E-2</v>
      </c>
      <c r="Z187" s="23">
        <f>Empresas!Z187/Empresas!Z186-1</f>
        <v>-0.12747378300983048</v>
      </c>
      <c r="AA187" s="23">
        <f>Empresas!AA187/Empresas!AA186-1</f>
        <v>-0.15270388606318286</v>
      </c>
      <c r="AB187" s="23">
        <f>Empresas!AB187/Empresas!AB186-1</f>
        <v>-5.2628306316009121E-2</v>
      </c>
      <c r="AC187" s="22">
        <f>Empresas!AC187/Empresas!AC186-1</f>
        <v>-9.1525935950811821E-2</v>
      </c>
      <c r="AD187" s="23">
        <f>Empresas!AD187/Empresas!AD186-1</f>
        <v>-5.3357213872776033E-2</v>
      </c>
      <c r="AE187" s="23">
        <f>Empresas!AE187/Empresas!AE186-1</f>
        <v>-0.18188505894834095</v>
      </c>
      <c r="AF187" s="24">
        <f>Empresas!AF187/Empresas!AF186-1</f>
        <v>4.9153878294847742E-2</v>
      </c>
      <c r="AG187" s="22">
        <f>Empresas!AG187/Empresas!AG186-1</f>
        <v>-0.11976075584414991</v>
      </c>
      <c r="AH187" s="23">
        <f>Empresas!AH187/Empresas!AH186-1</f>
        <v>8.3148224832790829E-2</v>
      </c>
      <c r="AI187" s="24">
        <f>Empresas!AI187/Empresas!AI186-1</f>
        <v>5.5075916996143448E-2</v>
      </c>
      <c r="AJ187" s="24">
        <f>Empresas!AJ187/Empresas!AJ186-1</f>
        <v>-0.11478819543489871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35">
      <c r="A188" s="11">
        <v>44652</v>
      </c>
      <c r="B188" s="22">
        <f>Empresas!B188/Empresas!B187-1</f>
        <v>-0.11164791320550449</v>
      </c>
      <c r="C188" s="23">
        <f>Empresas!C188/Empresas!C187-1</f>
        <v>-6.7329336283757479E-2</v>
      </c>
      <c r="D188" s="23">
        <f>Empresas!D188/Empresas!D187-1</f>
        <v>-0.15621264693028536</v>
      </c>
      <c r="E188" s="23">
        <f>Empresas!E188/Empresas!E187-1</f>
        <v>-0.12620659014448621</v>
      </c>
      <c r="F188" s="23">
        <f>Empresas!F188/Empresas!F187-1</f>
        <v>-0.1185763173796136</v>
      </c>
      <c r="G188" s="23">
        <f>Empresas!G188/Empresas!G187-1</f>
        <v>-7.3338210245541768E-2</v>
      </c>
      <c r="H188" s="23">
        <f>Empresas!H188/Empresas!H187-1</f>
        <v>-0.12966238292790511</v>
      </c>
      <c r="I188" s="23">
        <f>Empresas!I188/Empresas!I187-1</f>
        <v>-0.12947302964601348</v>
      </c>
      <c r="J188" s="23">
        <f>Empresas!J188/Empresas!J187-1</f>
        <v>-0.12100650290457837</v>
      </c>
      <c r="K188" s="23">
        <f>Empresas!K188/Empresas!K187-1</f>
        <v>-0.11162391998109411</v>
      </c>
      <c r="L188" s="23">
        <f>Empresas!L188/Empresas!L187-1</f>
        <v>-0.13385634905939037</v>
      </c>
      <c r="M188" s="23">
        <f>Empresas!M188/Empresas!M187-1</f>
        <v>-8.2685803685329629E-2</v>
      </c>
      <c r="N188" s="23">
        <f>Empresas!N188/Empresas!N187-1</f>
        <v>-0.10439558503878621</v>
      </c>
      <c r="O188" s="23">
        <f>Empresas!O188/Empresas!O187-1</f>
        <v>-0.11353436802713979</v>
      </c>
      <c r="P188" s="23">
        <f>Empresas!P188/Empresas!P187-1</f>
        <v>-9.3148644812798165E-2</v>
      </c>
      <c r="Q188" s="23">
        <f>Empresas!Q188/Empresas!Q187-1</f>
        <v>-0.11139642060336019</v>
      </c>
      <c r="R188" s="23">
        <f>Empresas!R188/Empresas!R187-1</f>
        <v>-0.11864848649246285</v>
      </c>
      <c r="S188" s="23">
        <f>Empresas!S188/Empresas!S187-1</f>
        <v>-0.11837163610898438</v>
      </c>
      <c r="T188" s="23">
        <f>Empresas!T188/Empresas!T187-1</f>
        <v>-0.13543946408619434</v>
      </c>
      <c r="U188" s="23">
        <f>Empresas!U188/Empresas!U187-1</f>
        <v>-8.5838061000555466E-2</v>
      </c>
      <c r="V188" s="23">
        <f>Empresas!V188/Empresas!V187-1</f>
        <v>-9.0034205799668809E-2</v>
      </c>
      <c r="W188" s="23">
        <f>Empresas!W188/Empresas!W187-1</f>
        <v>-6.5061771189861894E-2</v>
      </c>
      <c r="X188" s="23">
        <f>Empresas!X188/Empresas!X187-1</f>
        <v>-8.5595985575626754E-2</v>
      </c>
      <c r="Y188" s="23">
        <f>Empresas!Y188/Empresas!Y187-1</f>
        <v>-0.10476844489008796</v>
      </c>
      <c r="Z188" s="23">
        <f>Empresas!Z188/Empresas!Z187-1</f>
        <v>-8.9004170373255254E-2</v>
      </c>
      <c r="AA188" s="23">
        <f>Empresas!AA188/Empresas!AA187-1</f>
        <v>-0.14591565851954968</v>
      </c>
      <c r="AB188" s="23">
        <f>Empresas!AB188/Empresas!AB187-1</f>
        <v>-9.6087394352426192E-2</v>
      </c>
      <c r="AC188" s="22">
        <f>Empresas!AC188/Empresas!AC187-1</f>
        <v>-0.11290759298765896</v>
      </c>
      <c r="AD188" s="23">
        <f>Empresas!AD188/Empresas!AD187-1</f>
        <v>-0.10168985475659897</v>
      </c>
      <c r="AE188" s="23">
        <f>Empresas!AE188/Empresas!AE187-1</f>
        <v>-0.14299054025012148</v>
      </c>
      <c r="AF188" s="24">
        <f>Empresas!AF188/Empresas!AF187-1</f>
        <v>-0.14727760011891866</v>
      </c>
      <c r="AG188" s="22">
        <f>Empresas!AG188/Empresas!AG187-1</f>
        <v>-0.12477353704093819</v>
      </c>
      <c r="AH188" s="23">
        <f>Empresas!AH188/Empresas!AH187-1</f>
        <v>-7.007082686810473E-2</v>
      </c>
      <c r="AI188" s="24">
        <f>Empresas!AI188/Empresas!AI187-1</f>
        <v>-4.8016259704819153E-2</v>
      </c>
      <c r="AJ188" s="24">
        <f>Empresas!AJ188/Empresas!AJ187-1</f>
        <v>-0.12284931744200411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35">
      <c r="A189" s="11">
        <v>44682</v>
      </c>
      <c r="B189" s="22">
        <f>Empresas!B189/Empresas!B188-1</f>
        <v>0.11182427962910024</v>
      </c>
      <c r="C189" s="23">
        <f>Empresas!C189/Empresas!C188-1</f>
        <v>0.1070376429725417</v>
      </c>
      <c r="D189" s="23">
        <f>Empresas!D189/Empresas!D188-1</f>
        <v>0.1529706991499955</v>
      </c>
      <c r="E189" s="23">
        <f>Empresas!E189/Empresas!E188-1</f>
        <v>0.17442228675129101</v>
      </c>
      <c r="F189" s="23">
        <f>Empresas!F189/Empresas!F188-1</f>
        <v>0.15939333519458199</v>
      </c>
      <c r="G189" s="23">
        <f>Empresas!G189/Empresas!G188-1</f>
        <v>0.15681837331185533</v>
      </c>
      <c r="H189" s="23">
        <f>Empresas!H189/Empresas!H188-1</f>
        <v>0.17898490459608052</v>
      </c>
      <c r="I189" s="23">
        <f>Empresas!I189/Empresas!I188-1</f>
        <v>0.16572987256108029</v>
      </c>
      <c r="J189" s="23">
        <f>Empresas!J189/Empresas!J188-1</f>
        <v>0.13990742879541584</v>
      </c>
      <c r="K189" s="23">
        <f>Empresas!K189/Empresas!K188-1</f>
        <v>0.1322657890908403</v>
      </c>
      <c r="L189" s="23">
        <f>Empresas!L189/Empresas!L188-1</f>
        <v>0.12883215665141945</v>
      </c>
      <c r="M189" s="23">
        <f>Empresas!M189/Empresas!M188-1</f>
        <v>0.13053800027090268</v>
      </c>
      <c r="N189" s="23">
        <f>Empresas!N189/Empresas!N188-1</f>
        <v>0.12763014014555663</v>
      </c>
      <c r="O189" s="23">
        <f>Empresas!O189/Empresas!O188-1</f>
        <v>0.12670387181384846</v>
      </c>
      <c r="P189" s="23">
        <f>Empresas!P189/Empresas!P188-1</f>
        <v>0.15704817116800784</v>
      </c>
      <c r="Q189" s="23">
        <f>Empresas!Q189/Empresas!Q188-1</f>
        <v>0.11862881894833777</v>
      </c>
      <c r="R189" s="23">
        <f>Empresas!R189/Empresas!R188-1</f>
        <v>0.14258832735689353</v>
      </c>
      <c r="S189" s="23">
        <f>Empresas!S189/Empresas!S188-1</f>
        <v>0.12459581555997956</v>
      </c>
      <c r="T189" s="23">
        <f>Empresas!T189/Empresas!T188-1</f>
        <v>0.17372974359369908</v>
      </c>
      <c r="U189" s="23">
        <f>Empresas!U189/Empresas!U188-1</f>
        <v>0.15599921217020718</v>
      </c>
      <c r="V189" s="23">
        <f>Empresas!V189/Empresas!V188-1</f>
        <v>9.562432418467437E-2</v>
      </c>
      <c r="W189" s="23">
        <f>Empresas!W189/Empresas!W188-1</f>
        <v>8.8505034582498698E-2</v>
      </c>
      <c r="X189" s="23">
        <f>Empresas!X189/Empresas!X188-1</f>
        <v>0.10574282401613511</v>
      </c>
      <c r="Y189" s="23">
        <f>Empresas!Y189/Empresas!Y188-1</f>
        <v>0.13263404920844812</v>
      </c>
      <c r="Z189" s="23">
        <f>Empresas!Z189/Empresas!Z188-1</f>
        <v>0.13798079145921327</v>
      </c>
      <c r="AA189" s="23">
        <f>Empresas!AA189/Empresas!AA188-1</f>
        <v>0.14572325182785284</v>
      </c>
      <c r="AB189" s="23">
        <f>Empresas!AB189/Empresas!AB188-1</f>
        <v>0.12711051367250636</v>
      </c>
      <c r="AC189" s="22">
        <f>Empresas!AC189/Empresas!AC188-1</f>
        <v>0.12024160816800245</v>
      </c>
      <c r="AD189" s="23">
        <f>Empresas!AD189/Empresas!AD188-1</f>
        <v>0.10751582071855337</v>
      </c>
      <c r="AE189" s="23">
        <f>Empresas!AE189/Empresas!AE188-1</f>
        <v>0.16718308673133531</v>
      </c>
      <c r="AF189" s="24">
        <f>Empresas!AF189/Empresas!AF188-1</f>
        <v>0.22927357270408888</v>
      </c>
      <c r="AG189" s="22">
        <f>Empresas!AG189/Empresas!AG188-1</f>
        <v>0.14316219707822242</v>
      </c>
      <c r="AH189" s="23">
        <f>Empresas!AH189/Empresas!AH188-1</f>
        <v>3.163554227771459E-2</v>
      </c>
      <c r="AI189" s="24">
        <f>Empresas!AI189/Empresas!AI188-1</f>
        <v>1.8912071973478106E-2</v>
      </c>
      <c r="AJ189" s="24">
        <f>Empresas!AJ189/Empresas!AJ188-1</f>
        <v>0.13931389278356843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35">
      <c r="A190" s="11">
        <v>44713</v>
      </c>
      <c r="B190" s="22">
        <f>Empresas!B190/Empresas!B189-1</f>
        <v>6.1365056998398115E-2</v>
      </c>
      <c r="C190" s="23">
        <f>Empresas!C190/Empresas!C189-1</f>
        <v>-5.8903957307264498E-2</v>
      </c>
      <c r="D190" s="23">
        <f>Empresas!D190/Empresas!D189-1</f>
        <v>-1.0844694776889208E-2</v>
      </c>
      <c r="E190" s="23">
        <f>Empresas!E190/Empresas!E189-1</f>
        <v>6.3816047387754704E-3</v>
      </c>
      <c r="F190" s="23">
        <f>Empresas!F190/Empresas!F189-1</f>
        <v>-7.398844502336599E-2</v>
      </c>
      <c r="G190" s="23">
        <f>Empresas!G190/Empresas!G189-1</f>
        <v>-1.3836812538656207E-2</v>
      </c>
      <c r="H190" s="23">
        <f>Empresas!H190/Empresas!H189-1</f>
        <v>2.0800423885399377E-2</v>
      </c>
      <c r="I190" s="23">
        <f>Empresas!I190/Empresas!I189-1</f>
        <v>5.8297014793160518E-3</v>
      </c>
      <c r="J190" s="23">
        <f>Empresas!J190/Empresas!J189-1</f>
        <v>4.9479415317266184E-3</v>
      </c>
      <c r="K190" s="23">
        <f>Empresas!K190/Empresas!K189-1</f>
        <v>7.301141547911616E-3</v>
      </c>
      <c r="L190" s="23">
        <f>Empresas!L190/Empresas!L189-1</f>
        <v>0.40256290760058677</v>
      </c>
      <c r="M190" s="23">
        <f>Empresas!M190/Empresas!M189-1</f>
        <v>-2.5745628767603779E-2</v>
      </c>
      <c r="N190" s="23">
        <f>Empresas!N190/Empresas!N189-1</f>
        <v>2.0451059254045445E-2</v>
      </c>
      <c r="O190" s="23">
        <f>Empresas!O190/Empresas!O189-1</f>
        <v>-4.1609022472527402E-3</v>
      </c>
      <c r="P190" s="23">
        <f>Empresas!P190/Empresas!P189-1</f>
        <v>-7.4352556748074505E-2</v>
      </c>
      <c r="Q190" s="23">
        <f>Empresas!Q190/Empresas!Q189-1</f>
        <v>-2.4201771908076264E-2</v>
      </c>
      <c r="R190" s="23">
        <f>Empresas!R190/Empresas!R189-1</f>
        <v>1.7392526984956191E-2</v>
      </c>
      <c r="S190" s="23">
        <f>Empresas!S190/Empresas!S189-1</f>
        <v>-7.4198852015049388E-3</v>
      </c>
      <c r="T190" s="23">
        <f>Empresas!T190/Empresas!T189-1</f>
        <v>-4.4721203874159898E-2</v>
      </c>
      <c r="U190" s="23">
        <f>Empresas!U190/Empresas!U189-1</f>
        <v>-1.8119788163442729E-2</v>
      </c>
      <c r="V190" s="23">
        <f>Empresas!V190/Empresas!V189-1</f>
        <v>6.439783587348491E-2</v>
      </c>
      <c r="W190" s="23">
        <f>Empresas!W190/Empresas!W189-1</f>
        <v>3.9729588935724758E-2</v>
      </c>
      <c r="X190" s="23">
        <f>Empresas!X190/Empresas!X189-1</f>
        <v>-2.5122482571569571E-2</v>
      </c>
      <c r="Y190" s="23">
        <f>Empresas!Y190/Empresas!Y189-1</f>
        <v>-4.4493985946920667E-3</v>
      </c>
      <c r="Z190" s="23">
        <f>Empresas!Z190/Empresas!Z189-1</f>
        <v>-6.7893909381851358E-2</v>
      </c>
      <c r="AA190" s="23">
        <f>Empresas!AA190/Empresas!AA189-1</f>
        <v>-2.0766841121328095E-2</v>
      </c>
      <c r="AB190" s="23">
        <f>Empresas!AB190/Empresas!AB189-1</f>
        <v>-2.7574730078086418E-2</v>
      </c>
      <c r="AC190" s="22">
        <f>Empresas!AC190/Empresas!AC189-1</f>
        <v>3.3043887120137727E-2</v>
      </c>
      <c r="AD190" s="23">
        <f>Empresas!AD190/Empresas!AD189-1</f>
        <v>-1.4558788581587878E-3</v>
      </c>
      <c r="AE190" s="23">
        <f>Empresas!AE190/Empresas!AE189-1</f>
        <v>3.9251219453732888E-2</v>
      </c>
      <c r="AF190" s="24">
        <f>Empresas!AF190/Empresas!AF189-1</f>
        <v>0.12107122977145734</v>
      </c>
      <c r="AG190" s="22">
        <f>Empresas!AG190/Empresas!AG189-1</f>
        <v>2.5016332406800013E-2</v>
      </c>
      <c r="AH190" s="23">
        <f>Empresas!AH190/Empresas!AH189-1</f>
        <v>2.298572428811485E-2</v>
      </c>
      <c r="AI190" s="24">
        <f>Empresas!AI190/Empresas!AI189-1</f>
        <v>1.8617526043638311E-2</v>
      </c>
      <c r="AJ190" s="24">
        <f>Empresas!AJ190/Empresas!AJ189-1</f>
        <v>2.4912981020563718E-2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35">
      <c r="A191" s="11">
        <v>44743</v>
      </c>
      <c r="B191" s="22">
        <f>Empresas!B191/Empresas!B190-1</f>
        <v>-7.3663410133149143E-2</v>
      </c>
      <c r="C191" s="23">
        <f>Empresas!C191/Empresas!C190-1</f>
        <v>1.8454346331387983E-2</v>
      </c>
      <c r="D191" s="23">
        <f>Empresas!D191/Empresas!D190-1</f>
        <v>-6.0053397779752382E-3</v>
      </c>
      <c r="E191" s="23">
        <f>Empresas!E191/Empresas!E190-1</f>
        <v>-0.10464403953720347</v>
      </c>
      <c r="F191" s="23">
        <f>Empresas!F191/Empresas!F190-1</f>
        <v>7.1210929845625826E-2</v>
      </c>
      <c r="G191" s="23">
        <f>Empresas!G191/Empresas!G190-1</f>
        <v>-1.6697132996502995E-2</v>
      </c>
      <c r="H191" s="23">
        <f>Empresas!H191/Empresas!H190-1</f>
        <v>-1.3850798963407795E-2</v>
      </c>
      <c r="I191" s="23">
        <f>Empresas!I191/Empresas!I190-1</f>
        <v>6.5771397744951443E-4</v>
      </c>
      <c r="J191" s="23">
        <f>Empresas!J191/Empresas!J190-1</f>
        <v>-1.012521199801808E-2</v>
      </c>
      <c r="K191" s="23">
        <f>Empresas!K191/Empresas!K190-1</f>
        <v>-4.5193633664360355E-2</v>
      </c>
      <c r="L191" s="23">
        <f>Empresas!L191/Empresas!L190-1</f>
        <v>-0.27954213903488989</v>
      </c>
      <c r="M191" s="23">
        <f>Empresas!M191/Empresas!M190-1</f>
        <v>-4.2862490924081564E-3</v>
      </c>
      <c r="N191" s="23">
        <f>Empresas!N191/Empresas!N190-1</f>
        <v>1.2240174237905244E-3</v>
      </c>
      <c r="O191" s="23">
        <f>Empresas!O191/Empresas!O190-1</f>
        <v>-6.8462477572896474E-2</v>
      </c>
      <c r="P191" s="23">
        <f>Empresas!P191/Empresas!P190-1</f>
        <v>0.10046593301542495</v>
      </c>
      <c r="Q191" s="23">
        <f>Empresas!Q191/Empresas!Q190-1</f>
        <v>5.0564078897058051E-2</v>
      </c>
      <c r="R191" s="23">
        <f>Empresas!R191/Empresas!R190-1</f>
        <v>-6.6397627808373549E-2</v>
      </c>
      <c r="S191" s="23">
        <f>Empresas!S191/Empresas!S190-1</f>
        <v>-7.1159486705597574E-3</v>
      </c>
      <c r="T191" s="23">
        <f>Empresas!T191/Empresas!T190-1</f>
        <v>2.797162466272618E-2</v>
      </c>
      <c r="U191" s="23">
        <f>Empresas!U191/Empresas!U190-1</f>
        <v>3.6965725965527163E-2</v>
      </c>
      <c r="V191" s="23">
        <f>Empresas!V191/Empresas!V190-1</f>
        <v>-4.4615454489884243E-2</v>
      </c>
      <c r="W191" s="23">
        <f>Empresas!W191/Empresas!W190-1</f>
        <v>-4.1374938143519557E-2</v>
      </c>
      <c r="X191" s="23">
        <f>Empresas!X191/Empresas!X190-1</f>
        <v>2.0884951008899755E-2</v>
      </c>
      <c r="Y191" s="23">
        <f>Empresas!Y191/Empresas!Y190-1</f>
        <v>5.8178130739043876E-3</v>
      </c>
      <c r="Z191" s="23">
        <f>Empresas!Z191/Empresas!Z190-1</f>
        <v>2.6339574602339155E-2</v>
      </c>
      <c r="AA191" s="23">
        <f>Empresas!AA191/Empresas!AA190-1</f>
        <v>1.1868496878862711E-2</v>
      </c>
      <c r="AB191" s="23">
        <f>Empresas!AB191/Empresas!AB190-1</f>
        <v>-1.8318431826633175E-2</v>
      </c>
      <c r="AC191" s="22">
        <f>Empresas!AC191/Empresas!AC190-1</f>
        <v>-4.0070927328387462E-2</v>
      </c>
      <c r="AD191" s="23">
        <f>Empresas!AD191/Empresas!AD190-1</f>
        <v>-1.9513507272906905E-3</v>
      </c>
      <c r="AE191" s="23">
        <f>Empresas!AE191/Empresas!AE190-1</f>
        <v>-4.3322505869311301E-2</v>
      </c>
      <c r="AF191" s="24">
        <f>Empresas!AF191/Empresas!AF190-1</f>
        <v>-0.17357814848616471</v>
      </c>
      <c r="AG191" s="22">
        <f>Empresas!AG191/Empresas!AG190-1</f>
        <v>-3.2433777490110116E-2</v>
      </c>
      <c r="AH191" s="23">
        <f>Empresas!AH191/Empresas!AH190-1</f>
        <v>-1.5441671558446557E-2</v>
      </c>
      <c r="AI191" s="24">
        <f>Empresas!AI191/Empresas!AI190-1</f>
        <v>-2.3716855790716695E-2</v>
      </c>
      <c r="AJ191" s="24">
        <f>Empresas!AJ191/Empresas!AJ190-1</f>
        <v>-3.2005543569887496E-2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35">
      <c r="A192" s="11">
        <v>44774</v>
      </c>
      <c r="B192" s="22">
        <f>Empresas!B192/Empresas!B191-1</f>
        <v>2.4237654860851388E-2</v>
      </c>
      <c r="C192" s="23">
        <f>Empresas!C192/Empresas!C191-1</f>
        <v>0.12118787792241181</v>
      </c>
      <c r="D192" s="23">
        <f>Empresas!D192/Empresas!D191-1</f>
        <v>4.1617321043178279E-2</v>
      </c>
      <c r="E192" s="23">
        <f>Empresas!E192/Empresas!E191-1</f>
        <v>9.0248514546479752E-2</v>
      </c>
      <c r="F192" s="23">
        <f>Empresas!F192/Empresas!F191-1</f>
        <v>5.8575659391278512E-2</v>
      </c>
      <c r="G192" s="23">
        <f>Empresas!G192/Empresas!G191-1</f>
        <v>4.8815544269426914E-2</v>
      </c>
      <c r="H192" s="23">
        <f>Empresas!H192/Empresas!H191-1</f>
        <v>2.0752323588234756E-2</v>
      </c>
      <c r="I192" s="23">
        <f>Empresas!I192/Empresas!I191-1</f>
        <v>3.9795218031387414E-2</v>
      </c>
      <c r="J192" s="23">
        <f>Empresas!J192/Empresas!J191-1</f>
        <v>5.5225899594673722E-2</v>
      </c>
      <c r="K192" s="23">
        <f>Empresas!K192/Empresas!K191-1</f>
        <v>5.0187258081546116E-2</v>
      </c>
      <c r="L192" s="23">
        <f>Empresas!L192/Empresas!L191-1</f>
        <v>3.5923147913554443E-2</v>
      </c>
      <c r="M192" s="23">
        <f>Empresas!M192/Empresas!M191-1</f>
        <v>6.2049864879460292E-2</v>
      </c>
      <c r="N192" s="23">
        <f>Empresas!N192/Empresas!N191-1</f>
        <v>3.5224593076605082E-2</v>
      </c>
      <c r="O192" s="23">
        <f>Empresas!O192/Empresas!O191-1</f>
        <v>0.1023520556555011</v>
      </c>
      <c r="P192" s="23">
        <f>Empresas!P192/Empresas!P191-1</f>
        <v>-1.524486464402619E-4</v>
      </c>
      <c r="Q192" s="23">
        <f>Empresas!Q192/Empresas!Q191-1</f>
        <v>4.7473894854957122E-2</v>
      </c>
      <c r="R192" s="23">
        <f>Empresas!R192/Empresas!R191-1</f>
        <v>6.3322961841999703E-2</v>
      </c>
      <c r="S192" s="23">
        <f>Empresas!S192/Empresas!S191-1</f>
        <v>8.633611463058033E-2</v>
      </c>
      <c r="T192" s="23">
        <f>Empresas!T192/Empresas!T191-1</f>
        <v>4.1966336400530047E-2</v>
      </c>
      <c r="U192" s="23">
        <f>Empresas!U192/Empresas!U191-1</f>
        <v>3.2126023083949296E-2</v>
      </c>
      <c r="V192" s="23">
        <f>Empresas!V192/Empresas!V191-1</f>
        <v>2.6870589791595734E-2</v>
      </c>
      <c r="W192" s="23">
        <f>Empresas!W192/Empresas!W191-1</f>
        <v>6.5960632156150112E-2</v>
      </c>
      <c r="X192" s="23">
        <f>Empresas!X192/Empresas!X191-1</f>
        <v>8.0328093863176075E-2</v>
      </c>
      <c r="Y192" s="23">
        <f>Empresas!Y192/Empresas!Y191-1</f>
        <v>6.5237549164546715E-2</v>
      </c>
      <c r="Z192" s="23">
        <f>Empresas!Z192/Empresas!Z191-1</f>
        <v>8.094670879118282E-2</v>
      </c>
      <c r="AA192" s="23">
        <f>Empresas!AA192/Empresas!AA191-1</f>
        <v>5.8417558228712307E-2</v>
      </c>
      <c r="AB192" s="23">
        <f>Empresas!AB192/Empresas!AB191-1</f>
        <v>9.5296488577958582E-2</v>
      </c>
      <c r="AC192" s="22">
        <f>Empresas!AC192/Empresas!AC191-1</f>
        <v>6.759623717106833E-2</v>
      </c>
      <c r="AD192" s="23">
        <f>Empresas!AD192/Empresas!AD191-1</f>
        <v>5.10223007415751E-2</v>
      </c>
      <c r="AE192" s="23">
        <f>Empresas!AE192/Empresas!AE191-1</f>
        <v>5.6420154748340945E-2</v>
      </c>
      <c r="AF192" s="24">
        <f>Empresas!AF192/Empresas!AF191-1</f>
        <v>0.11102295369683124</v>
      </c>
      <c r="AG192" s="22">
        <f>Empresas!AG192/Empresas!AG191-1</f>
        <v>5.8815858754051265E-2</v>
      </c>
      <c r="AH192" s="23">
        <f>Empresas!AH192/Empresas!AH191-1</f>
        <v>7.3932134746423905E-3</v>
      </c>
      <c r="AI192" s="24">
        <f>Empresas!AI192/Empresas!AI191-1</f>
        <v>1.1560733387482092E-2</v>
      </c>
      <c r="AJ192" s="24">
        <f>Empresas!AJ192/Empresas!AJ191-1</f>
        <v>5.7296655837782096E-2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35">
      <c r="A193" s="11">
        <v>44805</v>
      </c>
      <c r="B193" s="22">
        <f>Empresas!B193/Empresas!B192-1</f>
        <v>-9.9754406834501208E-2</v>
      </c>
      <c r="C193" s="23">
        <f>Empresas!C193/Empresas!C192-1</f>
        <v>-0.18048681787316023</v>
      </c>
      <c r="D193" s="23">
        <f>Empresas!D193/Empresas!D192-1</f>
        <v>-0.12767542625151096</v>
      </c>
      <c r="E193" s="23">
        <f>Empresas!E193/Empresas!E192-1</f>
        <v>-0.13781182755248844</v>
      </c>
      <c r="F193" s="23">
        <f>Empresas!F193/Empresas!F192-1</f>
        <v>-0.12291035806370332</v>
      </c>
      <c r="G193" s="23">
        <f>Empresas!G193/Empresas!G192-1</f>
        <v>-9.1877007635528418E-2</v>
      </c>
      <c r="H193" s="23">
        <f>Empresas!H193/Empresas!H192-1</f>
        <v>0.32720567376044785</v>
      </c>
      <c r="I193" s="23">
        <f>Empresas!I193/Empresas!I192-1</f>
        <v>-8.7828750942124834E-2</v>
      </c>
      <c r="J193" s="23">
        <f>Empresas!J193/Empresas!J192-1</f>
        <v>-6.3408649981263387E-2</v>
      </c>
      <c r="K193" s="23">
        <f>Empresas!K193/Empresas!K192-1</f>
        <v>-8.3775375695904208E-2</v>
      </c>
      <c r="L193" s="23">
        <f>Empresas!L193/Empresas!L192-1</f>
        <v>-9.7070609941610875E-2</v>
      </c>
      <c r="M193" s="23">
        <f>Empresas!M193/Empresas!M192-1</f>
        <v>-6.5285422089120027E-2</v>
      </c>
      <c r="N193" s="23">
        <f>Empresas!N193/Empresas!N192-1</f>
        <v>-8.5827728723633312E-2</v>
      </c>
      <c r="O193" s="23">
        <f>Empresas!O193/Empresas!O192-1</f>
        <v>-6.5912987214009067E-2</v>
      </c>
      <c r="P193" s="23">
        <f>Empresas!P193/Empresas!P192-1</f>
        <v>-9.7614434783537152E-2</v>
      </c>
      <c r="Q193" s="23">
        <f>Empresas!Q193/Empresas!Q192-1</f>
        <v>-0.12702130046271354</v>
      </c>
      <c r="R193" s="23">
        <f>Empresas!R193/Empresas!R192-1</f>
        <v>-9.8771446998175416E-2</v>
      </c>
      <c r="S193" s="23">
        <f>Empresas!S193/Empresas!S192-1</f>
        <v>-0.10068286334038301</v>
      </c>
      <c r="T193" s="23">
        <f>Empresas!T193/Empresas!T192-1</f>
        <v>-4.2934558217296304E-2</v>
      </c>
      <c r="U193" s="23">
        <f>Empresas!U193/Empresas!U192-1</f>
        <v>-0.11969200799485191</v>
      </c>
      <c r="V193" s="23">
        <f>Empresas!V193/Empresas!V192-1</f>
        <v>-9.2132299329674816E-2</v>
      </c>
      <c r="W193" s="23">
        <f>Empresas!W193/Empresas!W192-1</f>
        <v>-9.267389343246879E-2</v>
      </c>
      <c r="X193" s="23">
        <f>Empresas!X193/Empresas!X192-1</f>
        <v>-0.11285865787536131</v>
      </c>
      <c r="Y193" s="23">
        <f>Empresas!Y193/Empresas!Y192-1</f>
        <v>-7.4148157177598151E-2</v>
      </c>
      <c r="Z193" s="23">
        <f>Empresas!Z193/Empresas!Z192-1</f>
        <v>-0.1266170047920272</v>
      </c>
      <c r="AA193" s="23">
        <f>Empresas!AA193/Empresas!AA192-1</f>
        <v>-0.1047330368088486</v>
      </c>
      <c r="AB193" s="23">
        <f>Empresas!AB193/Empresas!AB192-1</f>
        <v>-0.11251758875120754</v>
      </c>
      <c r="AC193" s="22">
        <f>Empresas!AC193/Empresas!AC192-1</f>
        <v>-8.6294488506757028E-2</v>
      </c>
      <c r="AD193" s="23">
        <f>Empresas!AD193/Empresas!AD192-1</f>
        <v>-6.8943832820197559E-2</v>
      </c>
      <c r="AE193" s="23">
        <f>Empresas!AE193/Empresas!AE192-1</f>
        <v>-0.10709989247174034</v>
      </c>
      <c r="AF193" s="24">
        <f>Empresas!AF193/Empresas!AF192-1</f>
        <v>-9.871719278097979E-2</v>
      </c>
      <c r="AG193" s="22">
        <f>Empresas!AG193/Empresas!AG192-1</f>
        <v>-9.0761762116549738E-2</v>
      </c>
      <c r="AH193" s="23">
        <f>Empresas!AH193/Empresas!AH192-1</f>
        <v>-2.0896925039467718E-2</v>
      </c>
      <c r="AI193" s="24">
        <f>Empresas!AI193/Empresas!AI192-1</f>
        <v>-1.6477059258488191E-2</v>
      </c>
      <c r="AJ193" s="24">
        <f>Empresas!AJ193/Empresas!AJ192-1</f>
        <v>-8.8698752526775393E-2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35">
      <c r="A194" s="11">
        <v>44835</v>
      </c>
      <c r="B194" s="22">
        <f>Empresas!B194/Empresas!B193-1</f>
        <v>5.6318960568132681E-2</v>
      </c>
      <c r="C194" s="23">
        <f>Empresas!C194/Empresas!C193-1</f>
        <v>-2.0436737422424356E-2</v>
      </c>
      <c r="D194" s="23">
        <f>Empresas!D194/Empresas!D193-1</f>
        <v>5.071316480710486E-2</v>
      </c>
      <c r="E194" s="23">
        <f>Empresas!E194/Empresas!E193-1</f>
        <v>3.8678002442369186E-2</v>
      </c>
      <c r="F194" s="23">
        <f>Empresas!F194/Empresas!F193-1</f>
        <v>-4.1589927287508877E-2</v>
      </c>
      <c r="G194" s="23">
        <f>Empresas!G194/Empresas!G193-1</f>
        <v>-3.0471723574747811E-2</v>
      </c>
      <c r="H194" s="23">
        <f>Empresas!H194/Empresas!H193-1</f>
        <v>-0.35601559273306105</v>
      </c>
      <c r="I194" s="23">
        <f>Empresas!I194/Empresas!I193-1</f>
        <v>-3.3118897294506788E-2</v>
      </c>
      <c r="J194" s="23">
        <f>Empresas!J194/Empresas!J193-1</f>
        <v>-7.5118555467046488E-2</v>
      </c>
      <c r="K194" s="23">
        <f>Empresas!K194/Empresas!K193-1</f>
        <v>1.3119488073811469E-2</v>
      </c>
      <c r="L194" s="23">
        <f>Empresas!L194/Empresas!L193-1</f>
        <v>-4.4288863044742222E-2</v>
      </c>
      <c r="M194" s="23">
        <f>Empresas!M194/Empresas!M193-1</f>
        <v>-5.9768380260708742E-2</v>
      </c>
      <c r="N194" s="23">
        <f>Empresas!N194/Empresas!N193-1</f>
        <v>-2.9588849899824687E-2</v>
      </c>
      <c r="O194" s="23">
        <f>Empresas!O194/Empresas!O193-1</f>
        <v>-2.5217361249335823E-2</v>
      </c>
      <c r="P194" s="23">
        <f>Empresas!P194/Empresas!P193-1</f>
        <v>-4.8181419693787531E-2</v>
      </c>
      <c r="Q194" s="23">
        <f>Empresas!Q194/Empresas!Q193-1</f>
        <v>-3.9529937453983255E-2</v>
      </c>
      <c r="R194" s="23">
        <f>Empresas!R194/Empresas!R193-1</f>
        <v>-2.2414617205846477E-2</v>
      </c>
      <c r="S194" s="23">
        <f>Empresas!S194/Empresas!S193-1</f>
        <v>-2.9641138182839533E-2</v>
      </c>
      <c r="T194" s="23">
        <f>Empresas!T194/Empresas!T193-1</f>
        <v>-9.1744094101340989E-2</v>
      </c>
      <c r="U194" s="23">
        <f>Empresas!U194/Empresas!U193-1</f>
        <v>-5.9648024353222473E-2</v>
      </c>
      <c r="V194" s="23">
        <f>Empresas!V194/Empresas!V193-1</f>
        <v>-4.4911013413436951E-2</v>
      </c>
      <c r="W194" s="23">
        <f>Empresas!W194/Empresas!W193-1</f>
        <v>1.4129193755917147E-2</v>
      </c>
      <c r="X194" s="23">
        <f>Empresas!X194/Empresas!X193-1</f>
        <v>1.5192761610490768E-2</v>
      </c>
      <c r="Y194" s="23">
        <f>Empresas!Y194/Empresas!Y193-1</f>
        <v>-2.2838070503426233E-2</v>
      </c>
      <c r="Z194" s="23">
        <f>Empresas!Z194/Empresas!Z193-1</f>
        <v>-3.0762265622709339E-2</v>
      </c>
      <c r="AA194" s="23">
        <f>Empresas!AA194/Empresas!AA193-1</f>
        <v>-1.1401000261817562E-2</v>
      </c>
      <c r="AB194" s="23">
        <f>Empresas!AB194/Empresas!AB193-1</f>
        <v>5.4588436261879814E-3</v>
      </c>
      <c r="AC194" s="22">
        <f>Empresas!AC194/Empresas!AC193-1</f>
        <v>-2.957675708150187E-2</v>
      </c>
      <c r="AD194" s="23">
        <f>Empresas!AD194/Empresas!AD193-1</f>
        <v>-4.3581911546882401E-2</v>
      </c>
      <c r="AE194" s="23">
        <f>Empresas!AE194/Empresas!AE193-1</f>
        <v>-3.2109862404536504E-2</v>
      </c>
      <c r="AF194" s="24">
        <f>Empresas!AF194/Empresas!AF193-1</f>
        <v>-2.5647288026969917E-2</v>
      </c>
      <c r="AG194" s="22">
        <f>Empresas!AG194/Empresas!AG193-1</f>
        <v>-3.9175695979882796E-2</v>
      </c>
      <c r="AH194" s="23">
        <f>Empresas!AH194/Empresas!AH193-1</f>
        <v>5.9218977869026856E-2</v>
      </c>
      <c r="AI194" s="24">
        <f>Empresas!AI194/Empresas!AI193-1</f>
        <v>1.2764887076309295E-2</v>
      </c>
      <c r="AJ194" s="24">
        <f>Empresas!AJ194/Empresas!AJ193-1</f>
        <v>-3.6578958091614711E-2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35">
      <c r="A195" s="11">
        <v>44866</v>
      </c>
      <c r="B195" s="22">
        <f>Empresas!B195/Empresas!B194-1</f>
        <v>-0.12092267623017439</v>
      </c>
      <c r="C195" s="23">
        <f>Empresas!C195/Empresas!C194-1</f>
        <v>-2.5969645889129866E-2</v>
      </c>
      <c r="D195" s="23">
        <f>Empresas!D195/Empresas!D194-1</f>
        <v>-6.9461184928858E-2</v>
      </c>
      <c r="E195" s="23">
        <f>Empresas!E195/Empresas!E194-1</f>
        <v>-5.0879863582350859E-2</v>
      </c>
      <c r="F195" s="23">
        <f>Empresas!F195/Empresas!F194-1</f>
        <v>-2.0593891261799446E-2</v>
      </c>
      <c r="G195" s="23">
        <f>Empresas!G195/Empresas!G194-1</f>
        <v>-1.255749023987951E-3</v>
      </c>
      <c r="H195" s="23">
        <f>Empresas!H195/Empresas!H194-1</f>
        <v>-4.8550692671617379E-2</v>
      </c>
      <c r="I195" s="23">
        <f>Empresas!I195/Empresas!I194-1</f>
        <v>-5.1595991426527266E-2</v>
      </c>
      <c r="J195" s="23">
        <f>Empresas!J195/Empresas!J194-1</f>
        <v>-2.173466343853625E-2</v>
      </c>
      <c r="K195" s="23">
        <f>Empresas!K195/Empresas!K194-1</f>
        <v>-3.4625746137448732E-2</v>
      </c>
      <c r="L195" s="23">
        <f>Empresas!L195/Empresas!L194-1</f>
        <v>-2.7174051103481034E-2</v>
      </c>
      <c r="M195" s="23">
        <f>Empresas!M195/Empresas!M194-1</f>
        <v>-2.449740969691061E-2</v>
      </c>
      <c r="N195" s="23">
        <f>Empresas!N195/Empresas!N194-1</f>
        <v>-5.0118477650382798E-2</v>
      </c>
      <c r="O195" s="23">
        <f>Empresas!O195/Empresas!O194-1</f>
        <v>-3.2166997929179764E-2</v>
      </c>
      <c r="P195" s="23">
        <f>Empresas!P195/Empresas!P194-1</f>
        <v>-1.1520572999007883E-2</v>
      </c>
      <c r="Q195" s="23">
        <f>Empresas!Q195/Empresas!Q194-1</f>
        <v>-1.4605838846311281E-2</v>
      </c>
      <c r="R195" s="23">
        <f>Empresas!R195/Empresas!R194-1</f>
        <v>-8.37515396423405E-4</v>
      </c>
      <c r="S195" s="23">
        <f>Empresas!S195/Empresas!S194-1</f>
        <v>-1.8291352935563943E-2</v>
      </c>
      <c r="T195" s="23">
        <f>Empresas!T195/Empresas!T194-1</f>
        <v>-3.9991630097302888E-2</v>
      </c>
      <c r="U195" s="23">
        <f>Empresas!U195/Empresas!U194-1</f>
        <v>3.3090310997954342E-2</v>
      </c>
      <c r="V195" s="23">
        <f>Empresas!V195/Empresas!V194-1</f>
        <v>-5.8926232437978676E-2</v>
      </c>
      <c r="W195" s="23">
        <f>Empresas!W195/Empresas!W194-1</f>
        <v>-3.7562295439179438E-2</v>
      </c>
      <c r="X195" s="23">
        <f>Empresas!X195/Empresas!X194-1</f>
        <v>-5.2091991135771898E-2</v>
      </c>
      <c r="Y195" s="23">
        <f>Empresas!Y195/Empresas!Y194-1</f>
        <v>-2.2426117348443353E-2</v>
      </c>
      <c r="Z195" s="23">
        <f>Empresas!Z195/Empresas!Z194-1</f>
        <v>-2.6440037961916518E-2</v>
      </c>
      <c r="AA195" s="23">
        <f>Empresas!AA195/Empresas!AA194-1</f>
        <v>2.638722822461137E-4</v>
      </c>
      <c r="AB195" s="23">
        <f>Empresas!AB195/Empresas!AB194-1</f>
        <v>-2.3433507088462036E-2</v>
      </c>
      <c r="AC195" s="22">
        <f>Empresas!AC195/Empresas!AC194-1</f>
        <v>-3.1094917258170485E-2</v>
      </c>
      <c r="AD195" s="23">
        <f>Empresas!AD195/Empresas!AD194-1</f>
        <v>-1.1005892435926756E-2</v>
      </c>
      <c r="AE195" s="23">
        <f>Empresas!AE195/Empresas!AE194-1</f>
        <v>-2.7494519154182551E-2</v>
      </c>
      <c r="AF195" s="24">
        <f>Empresas!AF195/Empresas!AF194-1</f>
        <v>-4.0242177083347874E-2</v>
      </c>
      <c r="AG195" s="22">
        <f>Empresas!AG195/Empresas!AG194-1</f>
        <v>-2.0333971736763989E-2</v>
      </c>
      <c r="AH195" s="23">
        <f>Empresas!AH195/Empresas!AH194-1</f>
        <v>-6.5787394519825293E-2</v>
      </c>
      <c r="AI195" s="24">
        <f>Empresas!AI195/Empresas!AI194-1</f>
        <v>-9.3024122572433754E-3</v>
      </c>
      <c r="AJ195" s="24">
        <f>Empresas!AJ195/Empresas!AJ194-1</f>
        <v>-2.1271013664546534E-2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" thickBot="1" x14ac:dyDescent="0.4">
      <c r="A196" s="15">
        <v>44896</v>
      </c>
      <c r="B196" s="25">
        <f>Empresas!B196/Empresas!B195-1</f>
        <v>-6.4832270895183175E-2</v>
      </c>
      <c r="C196" s="26">
        <f>Empresas!C196/Empresas!C195-1</f>
        <v>-0.1093368846713253</v>
      </c>
      <c r="D196" s="26">
        <f>Empresas!D196/Empresas!D195-1</f>
        <v>-8.3124895281190492E-2</v>
      </c>
      <c r="E196" s="26">
        <f>Empresas!E196/Empresas!E195-1</f>
        <v>-0.12897075259138613</v>
      </c>
      <c r="F196" s="26">
        <f>Empresas!F196/Empresas!F195-1</f>
        <v>-9.2142541144810464E-2</v>
      </c>
      <c r="G196" s="26">
        <f>Empresas!G196/Empresas!G195-1</f>
        <v>-9.0554210887647479E-2</v>
      </c>
      <c r="H196" s="26">
        <f>Empresas!H196/Empresas!H195-1</f>
        <v>-7.6088008280244646E-2</v>
      </c>
      <c r="I196" s="26">
        <f>Empresas!I196/Empresas!I195-1</f>
        <v>-8.14356515248712E-2</v>
      </c>
      <c r="J196" s="26">
        <f>Empresas!J196/Empresas!J195-1</f>
        <v>-7.2131713174734657E-2</v>
      </c>
      <c r="K196" s="26">
        <f>Empresas!K196/Empresas!K195-1</f>
        <v>-9.8205562912327737E-2</v>
      </c>
      <c r="L196" s="26">
        <f>Empresas!L196/Empresas!L195-1</f>
        <v>-0.11338531788306183</v>
      </c>
      <c r="M196" s="26">
        <f>Empresas!M196/Empresas!M195-1</f>
        <v>-0.10679984032625423</v>
      </c>
      <c r="N196" s="26">
        <f>Empresas!N196/Empresas!N195-1</f>
        <v>-7.5241443742652292E-2</v>
      </c>
      <c r="O196" s="26">
        <f>Empresas!O196/Empresas!O195-1</f>
        <v>-0.12137110567761222</v>
      </c>
      <c r="P196" s="26">
        <f>Empresas!P196/Empresas!P195-1</f>
        <v>-7.5462057632445512E-2</v>
      </c>
      <c r="Q196" s="26">
        <f>Empresas!Q196/Empresas!Q195-1</f>
        <v>-8.8592837054294771E-2</v>
      </c>
      <c r="R196" s="26">
        <f>Empresas!R196/Empresas!R195-1</f>
        <v>-9.2535863990254708E-2</v>
      </c>
      <c r="S196" s="26">
        <f>Empresas!S196/Empresas!S195-1</f>
        <v>-0.11723172115679226</v>
      </c>
      <c r="T196" s="26">
        <f>Empresas!T196/Empresas!T195-1</f>
        <v>-0.11240569983289728</v>
      </c>
      <c r="U196" s="26">
        <f>Empresas!U196/Empresas!U195-1</f>
        <v>-7.302285560375732E-2</v>
      </c>
      <c r="V196" s="26">
        <f>Empresas!V196/Empresas!V195-1</f>
        <v>-6.6030797552833143E-2</v>
      </c>
      <c r="W196" s="26">
        <f>Empresas!W196/Empresas!W195-1</f>
        <v>-0.12889641427296161</v>
      </c>
      <c r="X196" s="26">
        <f>Empresas!X196/Empresas!X195-1</f>
        <v>-0.10854508839212118</v>
      </c>
      <c r="Y196" s="26">
        <f>Empresas!Y196/Empresas!Y195-1</f>
        <v>-0.12472138555325296</v>
      </c>
      <c r="Z196" s="26">
        <f>Empresas!Z196/Empresas!Z195-1</f>
        <v>-9.084295579896573E-2</v>
      </c>
      <c r="AA196" s="26">
        <f>Empresas!AA196/Empresas!AA195-1</f>
        <v>-0.13505374608033749</v>
      </c>
      <c r="AB196" s="27">
        <f>Empresas!AB196/Empresas!AB195-1</f>
        <v>-0.11001026223845589</v>
      </c>
      <c r="AC196" s="25">
        <f>Empresas!AC196/Empresas!AC195-1</f>
        <v>-0.13100370716504683</v>
      </c>
      <c r="AD196" s="26">
        <f>Empresas!AD196/Empresas!AD195-1</f>
        <v>-0.11771536772979441</v>
      </c>
      <c r="AE196" s="26">
        <f>Empresas!AE196/Empresas!AE195-1</f>
        <v>-0.10666840485962836</v>
      </c>
      <c r="AF196" s="27">
        <f>Empresas!AF196/Empresas!AF195-1</f>
        <v>-7.2919815118857478E-2</v>
      </c>
      <c r="AG196" s="25">
        <f>Empresas!AG196/Empresas!AG195-1</f>
        <v>-0.11666473441526271</v>
      </c>
      <c r="AH196" s="26">
        <f>Empresas!AH196/Empresas!AH195-1</f>
        <v>2.6446318469240504E-2</v>
      </c>
      <c r="AI196" s="27">
        <f>Empresas!AI196/Empresas!AI195-1</f>
        <v>-2.8128369157063293E-3</v>
      </c>
      <c r="AJ196" s="27">
        <f>Empresas!AJ196/Empresas!AJ195-1</f>
        <v>-0.11228028448766325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35">
      <c r="A197" s="37">
        <v>44928</v>
      </c>
      <c r="B197" s="28">
        <f>Empresas!B197/Empresas!B196-1</f>
        <v>8.395278173051679E-2</v>
      </c>
      <c r="C197" s="29">
        <f>Empresas!C197/Empresas!C196-1</f>
        <v>0.13413756110121744</v>
      </c>
      <c r="D197" s="29">
        <f>Empresas!D197/Empresas!D196-1</f>
        <v>8.6800703811185986E-2</v>
      </c>
      <c r="E197" s="29">
        <f>Empresas!E197/Empresas!E196-1</f>
        <v>0.14796220081166966</v>
      </c>
      <c r="F197" s="29">
        <f>Empresas!F197/Empresas!F196-1</f>
        <v>0.13563542611392121</v>
      </c>
      <c r="G197" s="29">
        <f>Empresas!G197/Empresas!G196-1</f>
        <v>0.1390586861248031</v>
      </c>
      <c r="H197" s="29">
        <f>Empresas!H197/Empresas!H196-1</f>
        <v>0.12556645001497335</v>
      </c>
      <c r="I197" s="29">
        <f>Empresas!I197/Empresas!I196-1</f>
        <v>0.1417885010614417</v>
      </c>
      <c r="J197" s="29">
        <f>Empresas!J197/Empresas!J196-1</f>
        <v>0.17339312265579809</v>
      </c>
      <c r="K197" s="29">
        <f>Empresas!K197/Empresas!K196-1</f>
        <v>0.14629756647121916</v>
      </c>
      <c r="L197" s="29">
        <f>Empresas!L197/Empresas!L196-1</f>
        <v>0.17220634939322732</v>
      </c>
      <c r="M197" s="29">
        <f>Empresas!M197/Empresas!M196-1</f>
        <v>0.17940873495846987</v>
      </c>
      <c r="N197" s="29">
        <f>Empresas!N197/Empresas!N196-1</f>
        <v>0.17964130079412044</v>
      </c>
      <c r="O197" s="29">
        <f>Empresas!O197/Empresas!O196-1</f>
        <v>0.13880116423434363</v>
      </c>
      <c r="P197" s="29">
        <f>Empresas!P197/Empresas!P196-1</f>
        <v>0.18951578125454138</v>
      </c>
      <c r="Q197" s="29">
        <f>Empresas!Q197/Empresas!Q196-1</f>
        <v>0.13590737295768363</v>
      </c>
      <c r="R197" s="29">
        <f>Empresas!R197/Empresas!R196-1</f>
        <v>0.13723615208285311</v>
      </c>
      <c r="S197" s="29">
        <f>Empresas!S197/Empresas!S196-1</f>
        <v>0.14865716793839523</v>
      </c>
      <c r="T197" s="29">
        <f>Empresas!T197/Empresas!T196-1</f>
        <v>0.15275706601757144</v>
      </c>
      <c r="U197" s="29">
        <f>Empresas!U197/Empresas!U196-1</f>
        <v>0.11832545555353091</v>
      </c>
      <c r="V197" s="29">
        <f>Empresas!V197/Empresas!V196-1</f>
        <v>0.18415033645085788</v>
      </c>
      <c r="W197" s="29">
        <f>Empresas!W197/Empresas!W196-1</f>
        <v>0.12399787818082486</v>
      </c>
      <c r="X197" s="29">
        <f>Empresas!X197/Empresas!X196-1</f>
        <v>0.1518459559775418</v>
      </c>
      <c r="Y197" s="29">
        <f>Empresas!Y197/Empresas!Y196-1</f>
        <v>0.15930000516790366</v>
      </c>
      <c r="Z197" s="29">
        <f>Empresas!Z197/Empresas!Z196-1</f>
        <v>0.11564025813746959</v>
      </c>
      <c r="AA197" s="29">
        <f>Empresas!AA197/Empresas!AA196-1</f>
        <v>0.12939570059141858</v>
      </c>
      <c r="AB197" s="30">
        <f>Empresas!AB197/Empresas!AB196-1</f>
        <v>0.16009392472320405</v>
      </c>
      <c r="AC197" s="28">
        <f>Empresas!AC197/Empresas!AC196-1</f>
        <v>0.18615444778032919</v>
      </c>
      <c r="AD197" s="29">
        <f>Empresas!AD197/Empresas!AD196-1</f>
        <v>0.14655535031215239</v>
      </c>
      <c r="AE197" s="29">
        <f>Empresas!AE197/Empresas!AE196-1</f>
        <v>0.145670747698458</v>
      </c>
      <c r="AF197" s="30">
        <f>Empresas!AF197/Empresas!AF196-1</f>
        <v>6.9428189826099107E-2</v>
      </c>
      <c r="AG197" s="28">
        <f>Empresas!AG197/Empresas!AG196-1</f>
        <v>0.15293669942930244</v>
      </c>
      <c r="AH197" s="29">
        <f>Empresas!AH197/Empresas!AH196-1</f>
        <v>-2.2639833916431207E-2</v>
      </c>
      <c r="AI197" s="30">
        <f>Empresas!AI197/Empresas!AI196-1</f>
        <v>-2.0086275675016529E-2</v>
      </c>
      <c r="AJ197" s="30">
        <f>Empresas!AJ197/Empresas!AJ196-1</f>
        <v>0.14636557592279376</v>
      </c>
      <c r="AP197" s="43"/>
      <c r="AQ197" s="43"/>
      <c r="AR197" s="43"/>
      <c r="AS197" s="43"/>
      <c r="AT197" s="43"/>
    </row>
    <row r="198" spans="1:46" x14ac:dyDescent="0.35">
      <c r="A198" s="38">
        <v>44958</v>
      </c>
      <c r="B198" s="22">
        <f>Empresas!B198/Empresas!B197-1</f>
        <v>8.3270626582059304E-2</v>
      </c>
      <c r="C198" s="23">
        <f>Empresas!C198/Empresas!C197-1</f>
        <v>-6.7054011147194004E-2</v>
      </c>
      <c r="D198" s="23">
        <f>Empresas!D198/Empresas!D197-1</f>
        <v>7.6979499168473131E-2</v>
      </c>
      <c r="E198" s="23">
        <f>Empresas!E198/Empresas!E197-1</f>
        <v>-5.5473579716043608E-2</v>
      </c>
      <c r="F198" s="23">
        <f>Empresas!F198/Empresas!F197-1</f>
        <v>-6.7024624821684475E-2</v>
      </c>
      <c r="G198" s="23">
        <f>Empresas!G198/Empresas!G197-1</f>
        <v>5.5020897562426674E-2</v>
      </c>
      <c r="H198" s="23">
        <f>Empresas!H198/Empresas!H197-1</f>
        <v>-2.9746865457171978E-2</v>
      </c>
      <c r="I198" s="23">
        <f>Empresas!I198/Empresas!I197-1</f>
        <v>-5.60490080178766E-2</v>
      </c>
      <c r="J198" s="23">
        <f>Empresas!J198/Empresas!J197-1</f>
        <v>-4.1801582443771301E-2</v>
      </c>
      <c r="K198" s="23">
        <f>Empresas!K198/Empresas!K197-1</f>
        <v>-6.0949268487434649E-3</v>
      </c>
      <c r="L198" s="23">
        <f>Empresas!L198/Empresas!L197-1</f>
        <v>-1.7499538543377824E-2</v>
      </c>
      <c r="M198" s="23">
        <f>Empresas!M198/Empresas!M197-1</f>
        <v>-1.9744209213943598E-2</v>
      </c>
      <c r="N198" s="23">
        <f>Empresas!N198/Empresas!N197-1</f>
        <v>-1.3109142275100738E-2</v>
      </c>
      <c r="O198" s="23">
        <f>Empresas!O198/Empresas!O197-1</f>
        <v>-1.8225048339126637E-4</v>
      </c>
      <c r="P198" s="23">
        <f>Empresas!P198/Empresas!P197-1</f>
        <v>-9.5258010914109903E-2</v>
      </c>
      <c r="Q198" s="23">
        <f>Empresas!Q198/Empresas!Q197-1</f>
        <v>-6.7879086674583422E-2</v>
      </c>
      <c r="R198" s="23">
        <f>Empresas!R198/Empresas!R197-1</f>
        <v>-4.5965145607021252E-2</v>
      </c>
      <c r="S198" s="23">
        <f>Empresas!S198/Empresas!S197-1</f>
        <v>2.214852625619379E-4</v>
      </c>
      <c r="T198" s="23">
        <f>Empresas!T198/Empresas!T197-1</f>
        <v>-8.1075874639462531E-2</v>
      </c>
      <c r="U198" s="23">
        <f>Empresas!U198/Empresas!U197-1</f>
        <v>-8.9832605101404561E-2</v>
      </c>
      <c r="V198" s="23">
        <f>Empresas!V198/Empresas!V197-1</f>
        <v>-4.5784444770538224E-2</v>
      </c>
      <c r="W198" s="23">
        <f>Empresas!W198/Empresas!W197-1</f>
        <v>-4.0220738187341953E-2</v>
      </c>
      <c r="X198" s="23">
        <f>Empresas!X198/Empresas!X197-1</f>
        <v>-5.8281128684108952E-2</v>
      </c>
      <c r="Y198" s="23">
        <f>Empresas!Y198/Empresas!Y197-1</f>
        <v>-3.8689263550375497E-3</v>
      </c>
      <c r="Z198" s="23">
        <f>Empresas!Z198/Empresas!Z197-1</f>
        <v>-5.4687136414149462E-2</v>
      </c>
      <c r="AA198" s="23">
        <f>Empresas!AA198/Empresas!AA197-1</f>
        <v>-1.2474722919644243E-3</v>
      </c>
      <c r="AB198" s="24">
        <f>Empresas!AB198/Empresas!AB197-1</f>
        <v>-1.5952907767515789E-2</v>
      </c>
      <c r="AC198" s="22">
        <f>Empresas!AC198/Empresas!AC197-1</f>
        <v>-2.8267510570349375E-2</v>
      </c>
      <c r="AD198" s="23">
        <f>Empresas!AD198/Empresas!AD197-1</f>
        <v>-3.919393955531314E-2</v>
      </c>
      <c r="AE198" s="23">
        <f>Empresas!AE198/Empresas!AE197-1</f>
        <v>-1.7828412835227181E-2</v>
      </c>
      <c r="AF198" s="24">
        <f>Empresas!AF198/Empresas!AF197-1</f>
        <v>0.10662703477250624</v>
      </c>
      <c r="AG198" s="22">
        <f>Empresas!AG198/Empresas!AG197-1</f>
        <v>-2.7292557766626535E-2</v>
      </c>
      <c r="AH198" s="23">
        <f>Empresas!AH198/Empresas!AH197-1</f>
        <v>0.10061635751174847</v>
      </c>
      <c r="AI198" s="24">
        <f>Empresas!AI198/Empresas!AI197-1</f>
        <v>0.11634394559694816</v>
      </c>
      <c r="AJ198" s="24">
        <f>Empresas!AJ198/Empresas!AJ197-1</f>
        <v>-2.3027153912614118E-2</v>
      </c>
    </row>
    <row r="199" spans="1:46" x14ac:dyDescent="0.35">
      <c r="A199" s="38">
        <v>44986</v>
      </c>
      <c r="B199" s="22">
        <f>Empresas!B199/Empresas!B198-1</f>
        <v>2.4716390487470541E-2</v>
      </c>
      <c r="C199" s="23">
        <f>Empresas!C199/Empresas!C198-1</f>
        <v>0.23700058342341901</v>
      </c>
      <c r="D199" s="23">
        <f>Empresas!D199/Empresas!D198-1</f>
        <v>0.11145099337752207</v>
      </c>
      <c r="E199" s="23">
        <f>Empresas!E199/Empresas!E198-1</f>
        <v>0.19018192372765053</v>
      </c>
      <c r="F199" s="23">
        <f>Empresas!F199/Empresas!F198-1</f>
        <v>0.22812775654635908</v>
      </c>
      <c r="G199" s="23">
        <f>Empresas!G199/Empresas!G198-1</f>
        <v>6.5100545927587516E-2</v>
      </c>
      <c r="H199" s="23">
        <f>Empresas!H199/Empresas!H198-1</f>
        <v>0.32021884348194196</v>
      </c>
      <c r="I199" s="23">
        <f>Empresas!I199/Empresas!I198-1</f>
        <v>0.22522397860217747</v>
      </c>
      <c r="J199" s="23">
        <f>Empresas!J199/Empresas!J198-1</f>
        <v>0.15782686662571654</v>
      </c>
      <c r="K199" s="23">
        <f>Empresas!K199/Empresas!K198-1</f>
        <v>0.12519717337138769</v>
      </c>
      <c r="L199" s="23">
        <f>Empresas!L199/Empresas!L198-1</f>
        <v>0.18190340220969881</v>
      </c>
      <c r="M199" s="23">
        <f>Empresas!M199/Empresas!M198-1</f>
        <v>0.30028647198742231</v>
      </c>
      <c r="N199" s="23">
        <f>Empresas!N199/Empresas!N198-1</f>
        <v>0.17149354882036483</v>
      </c>
      <c r="O199" s="23">
        <f>Empresas!O199/Empresas!O198-1</f>
        <v>0.14423819845118202</v>
      </c>
      <c r="P199" s="23">
        <f>Empresas!P199/Empresas!P198-1</f>
        <v>0.26394104675873331</v>
      </c>
      <c r="Q199" s="23">
        <f>Empresas!Q199/Empresas!Q198-1</f>
        <v>0.22612715157222896</v>
      </c>
      <c r="R199" s="23">
        <f>Empresas!R199/Empresas!R198-1</f>
        <v>0.17754192757530385</v>
      </c>
      <c r="S199" s="23">
        <f>Empresas!S199/Empresas!S198-1</f>
        <v>0.14232530192849335</v>
      </c>
      <c r="T199" s="23">
        <f>Empresas!T199/Empresas!T198-1</f>
        <v>0.21276833632143344</v>
      </c>
      <c r="U199" s="23">
        <f>Empresas!U199/Empresas!U198-1</f>
        <v>0.19107032009488667</v>
      </c>
      <c r="V199" s="23">
        <f>Empresas!V199/Empresas!V198-1</f>
        <v>0.24298795349164815</v>
      </c>
      <c r="W199" s="23">
        <f>Empresas!W199/Empresas!W198-1</f>
        <v>0.16499615709010551</v>
      </c>
      <c r="X199" s="23">
        <f>Empresas!X199/Empresas!X198-1</f>
        <v>0.19419791694078037</v>
      </c>
      <c r="Y199" s="23">
        <f>Empresas!Y199/Empresas!Y198-1</f>
        <v>0.14110376088851795</v>
      </c>
      <c r="Z199" s="23">
        <f>Empresas!Z199/Empresas!Z198-1</f>
        <v>0.24237431318311287</v>
      </c>
      <c r="AA199" s="23">
        <f>Empresas!AA199/Empresas!AA198-1</f>
        <v>0.14793683437980798</v>
      </c>
      <c r="AB199" s="24">
        <f>Empresas!AB199/Empresas!AB198-1</f>
        <v>0.18887212790235286</v>
      </c>
      <c r="AC199" s="22">
        <f>Empresas!AC199/Empresas!AC198-1</f>
        <v>0.16416211460536156</v>
      </c>
      <c r="AD199" s="23">
        <f>Empresas!AD199/Empresas!AD198-1</f>
        <v>0.18442427259840044</v>
      </c>
      <c r="AE199" s="23">
        <f>Empresas!AE199/Empresas!AE198-1</f>
        <v>0.17417878503711437</v>
      </c>
      <c r="AF199" s="24">
        <f>Empresas!AF199/Empresas!AF198-1</f>
        <v>4.5697758099884966E-2</v>
      </c>
      <c r="AG199" s="22">
        <f>Empresas!AG199/Empresas!AG198-1</f>
        <v>0.18037364536419109</v>
      </c>
      <c r="AH199" s="23">
        <f>Empresas!AH199/Empresas!AH198-1</f>
        <v>-5.041081123615998E-2</v>
      </c>
      <c r="AI199" s="24">
        <f>Empresas!AI199/Empresas!AI198-1</f>
        <v>-6.7647376359521671E-2</v>
      </c>
      <c r="AJ199" s="24">
        <f>Empresas!AJ199/Empresas!AJ198-1</f>
        <v>0.17179154586932754</v>
      </c>
    </row>
    <row r="200" spans="1:46" x14ac:dyDescent="0.35">
      <c r="A200" s="38">
        <v>45017</v>
      </c>
      <c r="B200" s="22">
        <f>Empresas!B200/Empresas!B199-1</f>
        <v>-9.9875831343757548E-2</v>
      </c>
      <c r="C200" s="23">
        <f>Empresas!C200/Empresas!C199-1</f>
        <v>-0.18235866599987016</v>
      </c>
      <c r="D200" s="23">
        <f>Empresas!D200/Empresas!D199-1</f>
        <v>-9.3560557330574223E-2</v>
      </c>
      <c r="E200" s="23">
        <f>Empresas!E200/Empresas!E199-1</f>
        <v>-0.15384948321117142</v>
      </c>
      <c r="F200" s="23">
        <f>Empresas!F200/Empresas!F199-1</f>
        <v>-0.16864657422450324</v>
      </c>
      <c r="G200" s="23">
        <f>Empresas!G200/Empresas!G199-1</f>
        <v>-0.17566124234499736</v>
      </c>
      <c r="H200" s="23">
        <f>Empresas!H200/Empresas!H199-1</f>
        <v>0.20527288340939265</v>
      </c>
      <c r="I200" s="23">
        <f>Empresas!I200/Empresas!I199-1</f>
        <v>-0.19334929840780213</v>
      </c>
      <c r="J200" s="23">
        <f>Empresas!J200/Empresas!J199-1</f>
        <v>-0.12917835068780148</v>
      </c>
      <c r="K200" s="23">
        <f>Empresas!K200/Empresas!K199-1</f>
        <v>-0.14895945838228719</v>
      </c>
      <c r="L200" s="23">
        <f>Empresas!L200/Empresas!L199-1</f>
        <v>-0.1794634106448737</v>
      </c>
      <c r="M200" s="23">
        <f>Empresas!M200/Empresas!M199-1</f>
        <v>-0.25003913593059734</v>
      </c>
      <c r="N200" s="23">
        <f>Empresas!N200/Empresas!N199-1</f>
        <v>-0.18011259408663916</v>
      </c>
      <c r="O200" s="23">
        <f>Empresas!O200/Empresas!O199-1</f>
        <v>-0.13254645681268662</v>
      </c>
      <c r="P200" s="23">
        <f>Empresas!P200/Empresas!P199-1</f>
        <v>-0.20192524000793555</v>
      </c>
      <c r="Q200" s="23">
        <f>Empresas!Q200/Empresas!Q199-1</f>
        <v>-0.17642408478323568</v>
      </c>
      <c r="R200" s="23">
        <f>Empresas!R200/Empresas!R199-1</f>
        <v>-0.14520239421320758</v>
      </c>
      <c r="S200" s="23">
        <f>Empresas!S200/Empresas!S199-1</f>
        <v>-0.16193505052266555</v>
      </c>
      <c r="T200" s="23">
        <f>Empresas!T200/Empresas!T199-1</f>
        <v>-0.15870141847033714</v>
      </c>
      <c r="U200" s="23">
        <f>Empresas!U200/Empresas!U199-1</f>
        <v>-0.15582235232714314</v>
      </c>
      <c r="V200" s="23">
        <f>Empresas!V200/Empresas!V199-1</f>
        <v>-0.20458778174416492</v>
      </c>
      <c r="W200" s="23">
        <f>Empresas!W200/Empresas!W199-1</f>
        <v>-0.12548043399711184</v>
      </c>
      <c r="X200" s="23">
        <f>Empresas!X200/Empresas!X199-1</f>
        <v>-0.16387710514907916</v>
      </c>
      <c r="Y200" s="23">
        <f>Empresas!Y200/Empresas!Y199-1</f>
        <v>-0.15684792749567311</v>
      </c>
      <c r="Z200" s="23">
        <f>Empresas!Z200/Empresas!Z199-1</f>
        <v>-0.21053983800222131</v>
      </c>
      <c r="AA200" s="23">
        <f>Empresas!AA200/Empresas!AA199-1</f>
        <v>-0.15949712877078326</v>
      </c>
      <c r="AB200" s="24">
        <f>Empresas!AB200/Empresas!AB199-1</f>
        <v>-0.19514175450177629</v>
      </c>
      <c r="AC200" s="22">
        <f>Empresas!AC200/Empresas!AC199-1</f>
        <v>-0.16295385095035275</v>
      </c>
      <c r="AD200" s="23">
        <f>Empresas!AD200/Empresas!AD199-1</f>
        <v>-0.152034868384475</v>
      </c>
      <c r="AE200" s="23">
        <f>Empresas!AE200/Empresas!AE199-1</f>
        <v>-0.16534022916803259</v>
      </c>
      <c r="AF200" s="24">
        <f>Empresas!AF200/Empresas!AF199-1</f>
        <v>-0.12615580627107581</v>
      </c>
      <c r="AG200" s="22">
        <f>Empresas!AG200/Empresas!AG199-1</f>
        <v>-0.16143616320418908</v>
      </c>
      <c r="AH200" s="23">
        <f>Empresas!AH200/Empresas!AH199-1</f>
        <v>-4.2005544342512469E-2</v>
      </c>
      <c r="AI200" s="24">
        <f>Empresas!AI200/Empresas!AI199-1</f>
        <v>-2.9877780866246817E-2</v>
      </c>
      <c r="AJ200" s="24">
        <f>Empresas!AJ200/Empresas!AJ199-1</f>
        <v>-0.15782931320209137</v>
      </c>
    </row>
    <row r="201" spans="1:46" x14ac:dyDescent="0.35">
      <c r="A201" s="38">
        <v>45047</v>
      </c>
      <c r="B201" s="22">
        <f>Empresas!B201/Empresas!B200-1</f>
        <v>0.13855122297790934</v>
      </c>
      <c r="C201" s="23">
        <f>Empresas!C201/Empresas!C200-1</f>
        <v>0.15279434579885298</v>
      </c>
      <c r="D201" s="23">
        <f>Empresas!D201/Empresas!D200-1</f>
        <v>9.2356604666597564E-2</v>
      </c>
      <c r="E201" s="23">
        <f>Empresas!E201/Empresas!E200-1</f>
        <v>0.14268778616047029</v>
      </c>
      <c r="F201" s="23">
        <f>Empresas!F201/Empresas!F200-1</f>
        <v>0.15660111562989187</v>
      </c>
      <c r="G201" s="23">
        <f>Empresas!G201/Empresas!G200-1</f>
        <v>0.16171961907061339</v>
      </c>
      <c r="H201" s="23">
        <f>Empresas!H201/Empresas!H200-1</f>
        <v>-0.27342825859343101</v>
      </c>
      <c r="I201" s="23">
        <f>Empresas!I201/Empresas!I200-1</f>
        <v>0.17949859578949723</v>
      </c>
      <c r="J201" s="23">
        <f>Empresas!J201/Empresas!J200-1</f>
        <v>8.2016894400777751E-2</v>
      </c>
      <c r="K201" s="23">
        <f>Empresas!K201/Empresas!K200-1</f>
        <v>0.1548158242875517</v>
      </c>
      <c r="L201" s="23">
        <f>Empresas!L201/Empresas!L200-1</f>
        <v>0.17092708097607368</v>
      </c>
      <c r="M201" s="23">
        <f>Empresas!M201/Empresas!M200-1</f>
        <v>0.15549575104158042</v>
      </c>
      <c r="N201" s="23">
        <f>Empresas!N201/Empresas!N200-1</f>
        <v>0.14802368931462473</v>
      </c>
      <c r="O201" s="23">
        <f>Empresas!O201/Empresas!O200-1</f>
        <v>0.1429984586005415</v>
      </c>
      <c r="P201" s="23">
        <f>Empresas!P201/Empresas!P200-1</f>
        <v>0.14763224495875993</v>
      </c>
      <c r="Q201" s="23">
        <f>Empresas!Q201/Empresas!Q200-1</f>
        <v>0.14614335093029296</v>
      </c>
      <c r="R201" s="23">
        <f>Empresas!R201/Empresas!R200-1</f>
        <v>0.15435309438223865</v>
      </c>
      <c r="S201" s="23">
        <f>Empresas!S201/Empresas!S200-1</f>
        <v>0.14230023959451477</v>
      </c>
      <c r="T201" s="23">
        <f>Empresas!T201/Empresas!T200-1</f>
        <v>0.17838676282061638</v>
      </c>
      <c r="U201" s="23">
        <f>Empresas!U201/Empresas!U200-1</f>
        <v>0.12102078407650119</v>
      </c>
      <c r="V201" s="23">
        <f>Empresas!V201/Empresas!V200-1</f>
        <v>0.14106379451253459</v>
      </c>
      <c r="W201" s="23">
        <f>Empresas!W201/Empresas!W200-1</f>
        <v>0.15632569779419625</v>
      </c>
      <c r="X201" s="23">
        <f>Empresas!X201/Empresas!X200-1</f>
        <v>0.12979468835159436</v>
      </c>
      <c r="Y201" s="23">
        <f>Empresas!Y201/Empresas!Y200-1</f>
        <v>0.14573054963226761</v>
      </c>
      <c r="Z201" s="23">
        <f>Empresas!Z201/Empresas!Z200-1</f>
        <v>0.173169418599745</v>
      </c>
      <c r="AA201" s="23">
        <f>Empresas!AA201/Empresas!AA200-1</f>
        <v>0.14405930408099987</v>
      </c>
      <c r="AB201" s="24">
        <f>Empresas!AB201/Empresas!AB200-1</f>
        <v>0.14653648972952893</v>
      </c>
      <c r="AC201" s="22">
        <f>Empresas!AC201/Empresas!AC200-1</f>
        <v>0.12593614360253502</v>
      </c>
      <c r="AD201" s="23">
        <f>Empresas!AD201/Empresas!AD200-1</f>
        <v>0.10319628037627249</v>
      </c>
      <c r="AE201" s="23">
        <f>Empresas!AE201/Empresas!AE200-1</f>
        <v>0.17087826685616947</v>
      </c>
      <c r="AF201" s="24">
        <f>Empresas!AF201/Empresas!AF200-1</f>
        <v>0.14386203330635672</v>
      </c>
      <c r="AG201" s="22">
        <f>Empresas!AG201/Empresas!AG200-1</f>
        <v>0.14023387252047503</v>
      </c>
      <c r="AH201" s="23">
        <f>Empresas!AH201/Empresas!AH200-1</f>
        <v>3.5312304696102803E-2</v>
      </c>
      <c r="AI201" s="24">
        <f>Empresas!AI201/Empresas!AI200-1</f>
        <v>1.0065877300597048E-2</v>
      </c>
      <c r="AJ201" s="24">
        <f>Empresas!AJ201/Empresas!AJ200-1</f>
        <v>0.13645688965719338</v>
      </c>
    </row>
    <row r="202" spans="1:46" x14ac:dyDescent="0.35">
      <c r="A202" s="38">
        <v>45078</v>
      </c>
      <c r="B202" s="22">
        <f>Empresas!B202/Empresas!B201-1</f>
        <v>-5.2047275379074498E-2</v>
      </c>
      <c r="C202" s="23">
        <f>Empresas!C202/Empresas!C201-1</f>
        <v>-6.8527273499959795E-2</v>
      </c>
      <c r="D202" s="23">
        <f>Empresas!D202/Empresas!D201-1</f>
        <v>0.1339035483941311</v>
      </c>
      <c r="E202" s="23">
        <f>Empresas!E202/Empresas!E201-1</f>
        <v>1.433615312064429E-2</v>
      </c>
      <c r="F202" s="23">
        <f>Empresas!F202/Empresas!F201-1</f>
        <v>-0.11105669419840392</v>
      </c>
      <c r="G202" s="23">
        <f>Empresas!G202/Empresas!G201-1</f>
        <v>-1.5326092432856986E-2</v>
      </c>
      <c r="H202" s="23">
        <f>Empresas!H202/Empresas!H201-1</f>
        <v>5.1800509498969749E-2</v>
      </c>
      <c r="I202" s="23">
        <f>Empresas!I202/Empresas!I201-1</f>
        <v>-5.3071943755161999E-2</v>
      </c>
      <c r="J202" s="23">
        <f>Empresas!J202/Empresas!J201-1</f>
        <v>-2.4114428885279371E-2</v>
      </c>
      <c r="K202" s="23">
        <f>Empresas!K202/Empresas!K201-1</f>
        <v>-2.1309773090437023E-2</v>
      </c>
      <c r="L202" s="23">
        <f>Empresas!L202/Empresas!L201-1</f>
        <v>-6.7961363047583601E-2</v>
      </c>
      <c r="M202" s="23">
        <f>Empresas!M202/Empresas!M201-1</f>
        <v>-6.3411178993454387E-2</v>
      </c>
      <c r="N202" s="23">
        <f>Empresas!N202/Empresas!N201-1</f>
        <v>-2.3988154685846697E-2</v>
      </c>
      <c r="O202" s="23">
        <f>Empresas!O202/Empresas!O201-1</f>
        <v>-1.8248210722433766E-2</v>
      </c>
      <c r="P202" s="23">
        <f>Empresas!P202/Empresas!P201-1</f>
        <v>-8.9914756621464087E-2</v>
      </c>
      <c r="Q202" s="23">
        <f>Empresas!Q202/Empresas!Q201-1</f>
        <v>-5.8070021811282069E-2</v>
      </c>
      <c r="R202" s="23">
        <f>Empresas!R202/Empresas!R201-1</f>
        <v>-3.6617466216239958E-2</v>
      </c>
      <c r="S202" s="23">
        <f>Empresas!S202/Empresas!S201-1</f>
        <v>-5.5140889186040543E-2</v>
      </c>
      <c r="T202" s="23">
        <f>Empresas!T202/Empresas!T201-1</f>
        <v>-6.9756096306980542E-2</v>
      </c>
      <c r="U202" s="23">
        <f>Empresas!U202/Empresas!U201-1</f>
        <v>-6.4088639793207891E-2</v>
      </c>
      <c r="V202" s="23">
        <f>Empresas!V202/Empresas!V201-1</f>
        <v>-4.4521787406645252E-2</v>
      </c>
      <c r="W202" s="23">
        <f>Empresas!W202/Empresas!W201-1</f>
        <v>-4.7196874710411563E-2</v>
      </c>
      <c r="X202" s="23">
        <f>Empresas!X202/Empresas!X201-1</f>
        <v>-5.738128302477663E-2</v>
      </c>
      <c r="Y202" s="23">
        <f>Empresas!Y202/Empresas!Y201-1</f>
        <v>-4.8146343668822089E-2</v>
      </c>
      <c r="Z202" s="23">
        <f>Empresas!Z202/Empresas!Z201-1</f>
        <v>-8.2493516386111687E-2</v>
      </c>
      <c r="AA202" s="23">
        <f>Empresas!AA202/Empresas!AA201-1</f>
        <v>-7.8239012056530166E-2</v>
      </c>
      <c r="AB202" s="24">
        <f>Empresas!AB202/Empresas!AB201-1</f>
        <v>-4.8716255298697497E-2</v>
      </c>
      <c r="AC202" s="22">
        <f>Empresas!AC202/Empresas!AC201-1</f>
        <v>-4.9235641522713425E-2</v>
      </c>
      <c r="AD202" s="23">
        <f>Empresas!AD202/Empresas!AD201-1</f>
        <v>-4.1889547740749267E-2</v>
      </c>
      <c r="AE202" s="23">
        <f>Empresas!AE202/Empresas!AE201-1</f>
        <v>-7.671235028264356E-2</v>
      </c>
      <c r="AF202" s="24">
        <f>Empresas!AF202/Empresas!AF201-1</f>
        <v>-5.4694443050167574E-2</v>
      </c>
      <c r="AG202" s="22">
        <f>Empresas!AG202/Empresas!AG201-1</f>
        <v>-6.0565930187901573E-2</v>
      </c>
      <c r="AH202" s="23">
        <f>Empresas!AH202/Empresas!AH201-1</f>
        <v>2.4377262608212824E-3</v>
      </c>
      <c r="AI202" s="24">
        <f>Empresas!AI202/Empresas!AI201-1</f>
        <v>-4.2270014327980832E-3</v>
      </c>
      <c r="AJ202" s="24">
        <f>Empresas!AJ202/Empresas!AJ201-1</f>
        <v>-5.8727126761342952E-2</v>
      </c>
    </row>
    <row r="203" spans="1:46" x14ac:dyDescent="0.35">
      <c r="A203" s="38">
        <v>45108</v>
      </c>
      <c r="B203" s="22">
        <f>Empresas!B203/Empresas!B202-1</f>
        <v>7.8170407253365326E-2</v>
      </c>
      <c r="C203" s="23">
        <f>Empresas!C203/Empresas!C202-1</f>
        <v>0.10538875017538163</v>
      </c>
      <c r="D203" s="23">
        <f>Empresas!D203/Empresas!D202-1</f>
        <v>-0.11316312780504734</v>
      </c>
      <c r="E203" s="23">
        <f>Empresas!E203/Empresas!E202-1</f>
        <v>-1.4999306640381738E-2</v>
      </c>
      <c r="F203" s="23">
        <f>Empresas!F203/Empresas!F202-1</f>
        <v>0.13424609295699041</v>
      </c>
      <c r="G203" s="23">
        <f>Empresas!G203/Empresas!G202-1</f>
        <v>1.9859970049887155E-2</v>
      </c>
      <c r="H203" s="23">
        <f>Empresas!H203/Empresas!H202-1</f>
        <v>-8.9352312433498726E-2</v>
      </c>
      <c r="I203" s="23">
        <f>Empresas!I203/Empresas!I202-1</f>
        <v>7.794704843149125E-2</v>
      </c>
      <c r="J203" s="23">
        <f>Empresas!J203/Empresas!J202-1</f>
        <v>1.9433231112466753E-3</v>
      </c>
      <c r="K203" s="23">
        <f>Empresas!K203/Empresas!K202-1</f>
        <v>-1.1374796070455329E-2</v>
      </c>
      <c r="L203" s="23">
        <f>Empresas!L203/Empresas!L202-1</f>
        <v>7.6875658584754536E-2</v>
      </c>
      <c r="M203" s="23">
        <f>Empresas!M203/Empresas!M202-1</f>
        <v>5.5407986845863899E-2</v>
      </c>
      <c r="N203" s="23">
        <f>Empresas!N203/Empresas!N202-1</f>
        <v>6.0098590565098586E-3</v>
      </c>
      <c r="O203" s="23">
        <f>Empresas!O203/Empresas!O202-1</f>
        <v>-2.6114296332844122E-2</v>
      </c>
      <c r="P203" s="23">
        <f>Empresas!P203/Empresas!P202-1</f>
        <v>0.1876331670380218</v>
      </c>
      <c r="Q203" s="23">
        <f>Empresas!Q203/Empresas!Q202-1</f>
        <v>0.12619743728924959</v>
      </c>
      <c r="R203" s="23">
        <f>Empresas!R203/Empresas!R202-1</f>
        <v>1.5787113751689619E-2</v>
      </c>
      <c r="S203" s="23">
        <f>Empresas!S203/Empresas!S202-1</f>
        <v>5.5349296701353357E-2</v>
      </c>
      <c r="T203" s="23">
        <f>Empresas!T203/Empresas!T202-1</f>
        <v>8.2304665069432348E-2</v>
      </c>
      <c r="U203" s="23">
        <f>Empresas!U203/Empresas!U202-1</f>
        <v>0.11731616686718138</v>
      </c>
      <c r="V203" s="23">
        <f>Empresas!V203/Empresas!V202-1</f>
        <v>4.5330016819475683E-2</v>
      </c>
      <c r="W203" s="23">
        <f>Empresas!W203/Empresas!W202-1</f>
        <v>7.8287129289818402E-2</v>
      </c>
      <c r="X203" s="23">
        <f>Empresas!X203/Empresas!X202-1</f>
        <v>7.358252721527947E-2</v>
      </c>
      <c r="Y203" s="23">
        <f>Empresas!Y203/Empresas!Y202-1</f>
        <v>1.5524903906475984E-2</v>
      </c>
      <c r="Z203" s="23">
        <f>Empresas!Z203/Empresas!Z202-1</f>
        <v>0.12770979642986724</v>
      </c>
      <c r="AA203" s="23">
        <f>Empresas!AA203/Empresas!AA202-1</f>
        <v>0.10170802942198653</v>
      </c>
      <c r="AB203" s="24">
        <f>Empresas!AB203/Empresas!AB202-1</f>
        <v>-1.7753039974342411E-2</v>
      </c>
      <c r="AC203" s="22">
        <f>Empresas!AC203/Empresas!AC202-1</f>
        <v>5.0221011894891365E-2</v>
      </c>
      <c r="AD203" s="23">
        <f>Empresas!AD203/Empresas!AD202-1</f>
        <v>4.9777579939194627E-2</v>
      </c>
      <c r="AE203" s="23">
        <f>Empresas!AE203/Empresas!AE202-1</f>
        <v>8.6474578889500719E-2</v>
      </c>
      <c r="AF203" s="24">
        <f>Empresas!AF203/Empresas!AF202-1</f>
        <v>5.561817939697411E-2</v>
      </c>
      <c r="AG203" s="22">
        <f>Empresas!AG203/Empresas!AG202-1</f>
        <v>6.8649383075268133E-2</v>
      </c>
      <c r="AH203" s="23">
        <f>Empresas!AH203/Empresas!AH202-1</f>
        <v>-9.7659890647626701E-3</v>
      </c>
      <c r="AI203" s="24">
        <f>Empresas!AI203/Empresas!AI202-1</f>
        <v>2.3191858152760148E-4</v>
      </c>
      <c r="AJ203" s="24">
        <f>Empresas!AJ203/Empresas!AJ202-1</f>
        <v>6.6234034807030495E-2</v>
      </c>
    </row>
    <row r="204" spans="1:46" x14ac:dyDescent="0.35">
      <c r="A204" s="38">
        <v>45139</v>
      </c>
      <c r="B204" s="22">
        <f>Empresas!B204/Empresas!B203-1</f>
        <v>0.10848158564758137</v>
      </c>
      <c r="C204" s="23">
        <f>Empresas!C204/Empresas!C203-1</f>
        <v>0.14856701001261841</v>
      </c>
      <c r="D204" s="23">
        <f>Empresas!D204/Empresas!D203-1</f>
        <v>6.5043275704714798E-2</v>
      </c>
      <c r="E204" s="23">
        <f>Empresas!E204/Empresas!E203-1</f>
        <v>0.13082046725496532</v>
      </c>
      <c r="F204" s="23">
        <f>Empresas!F204/Empresas!F203-1</f>
        <v>0.14907013129210167</v>
      </c>
      <c r="G204" s="23">
        <f>Empresas!G204/Empresas!G203-1</f>
        <v>0.11374245338883204</v>
      </c>
      <c r="H204" s="23">
        <f>Empresas!H204/Empresas!H203-1</f>
        <v>0.10762825562570932</v>
      </c>
      <c r="I204" s="23">
        <f>Empresas!I204/Empresas!I203-1</f>
        <v>0.1212331120240131</v>
      </c>
      <c r="J204" s="23">
        <f>Empresas!J204/Empresas!J203-1</f>
        <v>0.17350574748732717</v>
      </c>
      <c r="K204" s="23">
        <f>Empresas!K204/Empresas!K203-1</f>
        <v>0.17583669763361609</v>
      </c>
      <c r="L204" s="23">
        <f>Empresas!L204/Empresas!L203-1</f>
        <v>0.14973739998589863</v>
      </c>
      <c r="M204" s="23">
        <f>Empresas!M204/Empresas!M203-1</f>
        <v>9.0230003011017468E-2</v>
      </c>
      <c r="N204" s="23">
        <f>Empresas!N204/Empresas!N203-1</f>
        <v>8.5046920635225121E-2</v>
      </c>
      <c r="O204" s="23">
        <f>Empresas!O204/Empresas!O203-1</f>
        <v>0.14904764154266914</v>
      </c>
      <c r="P204" s="23">
        <f>Empresas!P204/Empresas!P203-1</f>
        <v>3.5016572903174614E-2</v>
      </c>
      <c r="Q204" s="23">
        <f>Empresas!Q204/Empresas!Q203-1</f>
        <v>6.5022076661567896E-2</v>
      </c>
      <c r="R204" s="23">
        <f>Empresas!R204/Empresas!R203-1</f>
        <v>0.12885214036816817</v>
      </c>
      <c r="S204" s="23">
        <f>Empresas!S204/Empresas!S203-1</f>
        <v>7.3936432358286952E-2</v>
      </c>
      <c r="T204" s="23">
        <f>Empresas!T204/Empresas!T203-1</f>
        <v>0.3456337090064594</v>
      </c>
      <c r="U204" s="23">
        <f>Empresas!U204/Empresas!U203-1</f>
        <v>9.6664272301814513E-2</v>
      </c>
      <c r="V204" s="23">
        <f>Empresas!V204/Empresas!V203-1</f>
        <v>0.10327578302681517</v>
      </c>
      <c r="W204" s="23">
        <f>Empresas!W204/Empresas!W203-1</f>
        <v>0.13329009049153528</v>
      </c>
      <c r="X204" s="23">
        <f>Empresas!X204/Empresas!X203-1</f>
        <v>6.5513226942372604E-2</v>
      </c>
      <c r="Y204" s="23">
        <f>Empresas!Y204/Empresas!Y203-1</f>
        <v>8.0813530065659389E-2</v>
      </c>
      <c r="Z204" s="23">
        <f>Empresas!Z204/Empresas!Z203-1</f>
        <v>9.0226865983771942E-2</v>
      </c>
      <c r="AA204" s="23">
        <f>Empresas!AA204/Empresas!AA203-1</f>
        <v>0.19835093976697449</v>
      </c>
      <c r="AB204" s="24">
        <f>Empresas!AB204/Empresas!AB203-1</f>
        <v>0.19626122653296241</v>
      </c>
      <c r="AC204" s="22">
        <f>Empresas!AC204/Empresas!AC203-1</f>
        <v>0.12316480941665353</v>
      </c>
      <c r="AD204" s="23">
        <f>Empresas!AD204/Empresas!AD203-1</f>
        <v>0.13485313998351889</v>
      </c>
      <c r="AE204" s="23">
        <f>Empresas!AE204/Empresas!AE203-1</f>
        <v>0.17245133752190211</v>
      </c>
      <c r="AF204" s="24">
        <f>Empresas!AF204/Empresas!AF203-1</f>
        <v>0.13378251950474418</v>
      </c>
      <c r="AG204" s="22">
        <f>Empresas!AG204/Empresas!AG203-1</f>
        <v>0.15461919541938518</v>
      </c>
      <c r="AH204" s="23">
        <f>Empresas!AH204/Empresas!AH203-1</f>
        <v>2.7080368299329249E-2</v>
      </c>
      <c r="AI204" s="24">
        <f>Empresas!AI204/Empresas!AI203-1</f>
        <v>1.0853145600502545E-2</v>
      </c>
      <c r="AJ204" s="24">
        <f>Empresas!AJ204/Empresas!AJ203-1</f>
        <v>0.15065192686154716</v>
      </c>
    </row>
    <row r="205" spans="1:46" x14ac:dyDescent="0.35">
      <c r="A205" s="38">
        <v>45170</v>
      </c>
      <c r="B205" s="22">
        <f>Empresas!B205/Empresas!B204-1</f>
        <v>-0.10179994692035788</v>
      </c>
      <c r="C205" s="23">
        <f>Empresas!C205/Empresas!C204-1</f>
        <v>-0.12462987655183322</v>
      </c>
      <c r="D205" s="23">
        <f>Empresas!D205/Empresas!D204-1</f>
        <v>-0.10950080864238154</v>
      </c>
      <c r="E205" s="23">
        <f>Empresas!E205/Empresas!E204-1</f>
        <v>-0.12360195668826934</v>
      </c>
      <c r="F205" s="23">
        <f>Empresas!F205/Empresas!F204-1</f>
        <v>-0.1385752946659452</v>
      </c>
      <c r="G205" s="23">
        <f>Empresas!G205/Empresas!G204-1</f>
        <v>-0.14509337641337305</v>
      </c>
      <c r="H205" s="23">
        <f>Empresas!H205/Empresas!H204-1</f>
        <v>-0.12736750531073082</v>
      </c>
      <c r="I205" s="23">
        <f>Empresas!I205/Empresas!I204-1</f>
        <v>-0.13620884254305188</v>
      </c>
      <c r="J205" s="23">
        <f>Empresas!J205/Empresas!J204-1</f>
        <v>-0.15037907868263944</v>
      </c>
      <c r="K205" s="23">
        <f>Empresas!K205/Empresas!K204-1</f>
        <v>-0.15555940612430141</v>
      </c>
      <c r="L205" s="23">
        <f>Empresas!L205/Empresas!L204-1</f>
        <v>-0.12497231749323923</v>
      </c>
      <c r="M205" s="23">
        <f>Empresas!M205/Empresas!M204-1</f>
        <v>-7.9410449852210463E-2</v>
      </c>
      <c r="N205" s="23">
        <f>Empresas!N205/Empresas!N204-1</f>
        <v>-5.3147059050649648E-2</v>
      </c>
      <c r="O205" s="23">
        <f>Empresas!O205/Empresas!O204-1</f>
        <v>-9.3416936647806148E-2</v>
      </c>
      <c r="P205" s="23">
        <f>Empresas!P205/Empresas!P204-1</f>
        <v>-0.1339395037334824</v>
      </c>
      <c r="Q205" s="23">
        <f>Empresas!Q205/Empresas!Q204-1</f>
        <v>-0.12983155426773763</v>
      </c>
      <c r="R205" s="23">
        <f>Empresas!R205/Empresas!R204-1</f>
        <v>-0.12355941929985248</v>
      </c>
      <c r="S205" s="23">
        <f>Empresas!S205/Empresas!S204-1</f>
        <v>-3.5384524255223315E-2</v>
      </c>
      <c r="T205" s="23">
        <f>Empresas!T205/Empresas!T204-1</f>
        <v>-9.186075982085018E-2</v>
      </c>
      <c r="U205" s="23">
        <f>Empresas!U205/Empresas!U204-1</f>
        <v>-0.10928569894738993</v>
      </c>
      <c r="V205" s="23">
        <f>Empresas!V205/Empresas!V204-1</f>
        <v>-6.9503731622891807E-2</v>
      </c>
      <c r="W205" s="23">
        <f>Empresas!W205/Empresas!W204-1</f>
        <v>-0.17982664830607631</v>
      </c>
      <c r="X205" s="23">
        <f>Empresas!X205/Empresas!X204-1</f>
        <v>1.3687223191796827E-2</v>
      </c>
      <c r="Y205" s="23">
        <f>Empresas!Y205/Empresas!Y204-1</f>
        <v>4.6258945268291995E-2</v>
      </c>
      <c r="Z205" s="23">
        <f>Empresas!Z205/Empresas!Z204-1</f>
        <v>-0.11023061105498388</v>
      </c>
      <c r="AA205" s="23">
        <f>Empresas!AA205/Empresas!AA204-1</f>
        <v>-0.12870840892560609</v>
      </c>
      <c r="AB205" s="24">
        <f>Empresas!AB205/Empresas!AB204-1</f>
        <v>-0.14696975565443227</v>
      </c>
      <c r="AC205" s="22">
        <f>Empresas!AC205/Empresas!AC204-1</f>
        <v>-7.7681211770872838E-2</v>
      </c>
      <c r="AD205" s="23">
        <f>Empresas!AD205/Empresas!AD204-1</f>
        <v>-0.12023922236563989</v>
      </c>
      <c r="AE205" s="23">
        <f>Empresas!AE205/Empresas!AE204-1</f>
        <v>-8.5732007588604553E-2</v>
      </c>
      <c r="AF205" s="24">
        <f>Empresas!AF205/Empresas!AF204-1</f>
        <v>-5.4229480180711942E-3</v>
      </c>
      <c r="AG205" s="22">
        <f>Empresas!AG205/Empresas!AG204-1</f>
        <v>-9.874939968672436E-2</v>
      </c>
      <c r="AH205" s="23">
        <f>Empresas!AH205/Empresas!AH204-1</f>
        <v>8.6418320833265838E-3</v>
      </c>
      <c r="AI205" s="24">
        <f>Empresas!AI205/Empresas!AI204-1</f>
        <v>-5.6588030843403025E-3</v>
      </c>
      <c r="AJ205" s="24">
        <f>Empresas!AJ205/Empresas!AJ204-1</f>
        <v>-9.6016914638005213E-2</v>
      </c>
    </row>
    <row r="206" spans="1:46" x14ac:dyDescent="0.35">
      <c r="A206" s="38">
        <v>45200</v>
      </c>
      <c r="B206" s="22">
        <f>Empresas!B206/Empresas!B205-1</f>
        <v>1.3618955241625486E-3</v>
      </c>
      <c r="C206" s="23">
        <f>Empresas!C206/Empresas!C205-1</f>
        <v>5.6478973845912606E-3</v>
      </c>
      <c r="D206" s="23">
        <f>Empresas!D206/Empresas!D205-1</f>
        <v>8.4265600790474071E-3</v>
      </c>
      <c r="E206" s="23">
        <f>Empresas!E206/Empresas!E205-1</f>
        <v>1.5575570741498623E-2</v>
      </c>
      <c r="F206" s="23">
        <f>Empresas!F206/Empresas!F205-1</f>
        <v>-1.80607234150294E-2</v>
      </c>
      <c r="G206" s="23">
        <f>Empresas!G206/Empresas!G205-1</f>
        <v>1.995538286412013E-2</v>
      </c>
      <c r="H206" s="23">
        <f>Empresas!H206/Empresas!H205-1</f>
        <v>0.16069565061258939</v>
      </c>
      <c r="I206" s="23">
        <f>Empresas!I206/Empresas!I205-1</f>
        <v>8.4350140717570632E-4</v>
      </c>
      <c r="J206" s="23">
        <f>Empresas!J206/Empresas!J205-1</f>
        <v>2.9569891528641978E-2</v>
      </c>
      <c r="K206" s="23">
        <f>Empresas!K206/Empresas!K205-1</f>
        <v>1.0510314324422065E-2</v>
      </c>
      <c r="L206" s="23">
        <f>Empresas!L206/Empresas!L205-1</f>
        <v>-2.9003869154957673E-2</v>
      </c>
      <c r="M206" s="23">
        <f>Empresas!M206/Empresas!M205-1</f>
        <v>2.5133759978832604E-3</v>
      </c>
      <c r="N206" s="23">
        <f>Empresas!N206/Empresas!N205-1</f>
        <v>-1.7044358928487546E-2</v>
      </c>
      <c r="O206" s="23">
        <f>Empresas!O206/Empresas!O205-1</f>
        <v>-1.2190864405657531E-2</v>
      </c>
      <c r="P206" s="23">
        <f>Empresas!P206/Empresas!P205-1</f>
        <v>2.4537447568689252E-2</v>
      </c>
      <c r="Q206" s="23">
        <f>Empresas!Q206/Empresas!Q205-1</f>
        <v>5.941009858488E-3</v>
      </c>
      <c r="R206" s="23">
        <f>Empresas!R206/Empresas!R205-1</f>
        <v>-1.2946923190423121E-2</v>
      </c>
      <c r="S206" s="23">
        <f>Empresas!S206/Empresas!S205-1</f>
        <v>-4.1213759124288374E-2</v>
      </c>
      <c r="T206" s="23">
        <f>Empresas!T206/Empresas!T205-1</f>
        <v>-0.11570983720649541</v>
      </c>
      <c r="U206" s="23">
        <f>Empresas!U206/Empresas!U205-1</f>
        <v>-2.3962473004446649E-2</v>
      </c>
      <c r="V206" s="23">
        <f>Empresas!V206/Empresas!V205-1</f>
        <v>-4.1165769188973855E-2</v>
      </c>
      <c r="W206" s="23">
        <f>Empresas!W206/Empresas!W205-1</f>
        <v>2.1874995563473609E-2</v>
      </c>
      <c r="X206" s="23">
        <f>Empresas!X206/Empresas!X205-1</f>
        <v>-5.2570508404890415E-2</v>
      </c>
      <c r="Y206" s="23">
        <f>Empresas!Y206/Empresas!Y205-1</f>
        <v>-0.10518506244688974</v>
      </c>
      <c r="Z206" s="23">
        <f>Empresas!Z206/Empresas!Z205-1</f>
        <v>1.6119455880993616E-2</v>
      </c>
      <c r="AA206" s="23">
        <f>Empresas!AA206/Empresas!AA205-1</f>
        <v>-1.3194725288402598E-2</v>
      </c>
      <c r="AB206" s="24">
        <f>Empresas!AB206/Empresas!AB205-1</f>
        <v>1.7735538514145333E-2</v>
      </c>
      <c r="AC206" s="22">
        <f>Empresas!AC206/Empresas!AC205-1</f>
        <v>-3.5119740292505641E-2</v>
      </c>
      <c r="AD206" s="23">
        <f>Empresas!AD206/Empresas!AD205-1</f>
        <v>-5.0463081914527974E-3</v>
      </c>
      <c r="AE206" s="23">
        <f>Empresas!AE206/Empresas!AE205-1</f>
        <v>-4.0927204166718467E-2</v>
      </c>
      <c r="AF206" s="24">
        <f>Empresas!AF206/Empresas!AF205-1</f>
        <v>-9.2448011230047866E-2</v>
      </c>
      <c r="AG206" s="22">
        <f>Empresas!AG206/Empresas!AG205-1</f>
        <v>-2.8360166390710817E-2</v>
      </c>
      <c r="AH206" s="23">
        <f>Empresas!AH206/Empresas!AH205-1</f>
        <v>-3.2795473792223806E-2</v>
      </c>
      <c r="AI206" s="24">
        <f>Empresas!AI206/Empresas!AI205-1</f>
        <v>-1.0192703293715244E-2</v>
      </c>
      <c r="AJ206" s="24">
        <f>Empresas!AJ206/Empresas!AJ205-1</f>
        <v>-2.828374013628121E-2</v>
      </c>
    </row>
    <row r="207" spans="1:46" x14ac:dyDescent="0.35">
      <c r="A207" s="38">
        <v>45231</v>
      </c>
      <c r="B207" s="22">
        <f>Empresas!B207/Empresas!B206-1</f>
        <v>-1.8695934990171081E-2</v>
      </c>
      <c r="C207" s="23">
        <f>Empresas!C207/Empresas!C206-1</f>
        <v>-3.4818256176383122E-2</v>
      </c>
      <c r="D207" s="23">
        <f>Empresas!D207/Empresas!D206-1</f>
        <v>9.0389795138849927E-3</v>
      </c>
      <c r="E207" s="23">
        <f>Empresas!E207/Empresas!E206-1</f>
        <v>7.806062942547598E-3</v>
      </c>
      <c r="F207" s="23">
        <f>Empresas!F207/Empresas!F206-1</f>
        <v>-4.8171903190328269E-3</v>
      </c>
      <c r="G207" s="23">
        <f>Empresas!G207/Empresas!G206-1</f>
        <v>2.0597192598245773E-2</v>
      </c>
      <c r="H207" s="23">
        <f>Empresas!H207/Empresas!H206-1</f>
        <v>-0.12198703353331863</v>
      </c>
      <c r="I207" s="23">
        <f>Empresas!I207/Empresas!I206-1</f>
        <v>9.9518889057503834E-4</v>
      </c>
      <c r="J207" s="23">
        <f>Empresas!J207/Empresas!J206-1</f>
        <v>-1.0420332784933817E-2</v>
      </c>
      <c r="K207" s="23">
        <f>Empresas!K207/Empresas!K206-1</f>
        <v>-5.4020255992621724E-3</v>
      </c>
      <c r="L207" s="23">
        <f>Empresas!L207/Empresas!L206-1</f>
        <v>-9.8758910200532624E-3</v>
      </c>
      <c r="M207" s="23">
        <f>Empresas!M207/Empresas!M206-1</f>
        <v>1.169368993745068E-2</v>
      </c>
      <c r="N207" s="23">
        <f>Empresas!N207/Empresas!N206-1</f>
        <v>1.6651563131254266E-2</v>
      </c>
      <c r="O207" s="23">
        <f>Empresas!O207/Empresas!O206-1</f>
        <v>1.7026259488479578E-3</v>
      </c>
      <c r="P207" s="23">
        <f>Empresas!P207/Empresas!P206-1</f>
        <v>1.7658573677589384E-2</v>
      </c>
      <c r="Q207" s="23">
        <f>Empresas!Q207/Empresas!Q206-1</f>
        <v>5.8289590607652375E-2</v>
      </c>
      <c r="R207" s="23">
        <f>Empresas!R207/Empresas!R206-1</f>
        <v>1.3556956693985933E-2</v>
      </c>
      <c r="S207" s="23">
        <f>Empresas!S207/Empresas!S206-1</f>
        <v>1.6612552022544858E-2</v>
      </c>
      <c r="T207" s="23">
        <f>Empresas!T207/Empresas!T206-1</f>
        <v>-5.4851081473174079E-2</v>
      </c>
      <c r="U207" s="23">
        <f>Empresas!U207/Empresas!U206-1</f>
        <v>2.16136713351609E-2</v>
      </c>
      <c r="V207" s="23">
        <f>Empresas!V207/Empresas!V206-1</f>
        <v>-2.8728469568013448E-3</v>
      </c>
      <c r="W207" s="23">
        <f>Empresas!W207/Empresas!W206-1</f>
        <v>-2.5184762542223238E-2</v>
      </c>
      <c r="X207" s="23">
        <f>Empresas!X207/Empresas!X206-1</f>
        <v>2.1261967809572901E-2</v>
      </c>
      <c r="Y207" s="23">
        <f>Empresas!Y207/Empresas!Y206-1</f>
        <v>1.5387757585981321E-2</v>
      </c>
      <c r="Z207" s="23">
        <f>Empresas!Z207/Empresas!Z206-1</f>
        <v>-3.3367760491945786E-3</v>
      </c>
      <c r="AA207" s="23">
        <f>Empresas!AA207/Empresas!AA206-1</f>
        <v>-3.6298111415597356E-2</v>
      </c>
      <c r="AB207" s="24">
        <f>Empresas!AB207/Empresas!AB206-1</f>
        <v>-8.3639407734403814E-4</v>
      </c>
      <c r="AC207" s="22">
        <f>Empresas!AC207/Empresas!AC206-1</f>
        <v>-1.1123504749742663E-3</v>
      </c>
      <c r="AD207" s="23">
        <f>Empresas!AD207/Empresas!AD206-1</f>
        <v>-1.1814658857885796E-2</v>
      </c>
      <c r="AE207" s="23">
        <f>Empresas!AE207/Empresas!AE206-1</f>
        <v>-1.3779882615247541E-2</v>
      </c>
      <c r="AF207" s="24">
        <f>Empresas!AF207/Empresas!AF206-1</f>
        <v>-5.0525954653991567E-3</v>
      </c>
      <c r="AG207" s="22">
        <f>Empresas!AG207/Empresas!AG206-1</f>
        <v>-1.1801692871782565E-2</v>
      </c>
      <c r="AH207" s="23">
        <f>Empresas!AH207/Empresas!AH206-1</f>
        <v>-1.8590999171725908E-3</v>
      </c>
      <c r="AI207" s="24">
        <f>Empresas!AI207/Empresas!AI206-1</f>
        <v>4.6507396479644747E-4</v>
      </c>
      <c r="AJ207" s="24">
        <f>Empresas!AJ207/Empresas!AJ206-1</f>
        <v>-1.148595194308033E-2</v>
      </c>
    </row>
    <row r="208" spans="1:46" ht="15" thickBot="1" x14ac:dyDescent="0.4">
      <c r="A208" s="39">
        <v>45261</v>
      </c>
      <c r="B208" s="25">
        <f>Empresas!B208/Empresas!B207-1</f>
        <v>-0.19569663326209308</v>
      </c>
      <c r="C208" s="26">
        <f>Empresas!C208/Empresas!C207-1</f>
        <v>-0.22654251465217046</v>
      </c>
      <c r="D208" s="26">
        <f>Empresas!D208/Empresas!D207-1</f>
        <v>-0.22594065161888921</v>
      </c>
      <c r="E208" s="26">
        <f>Empresas!E208/Empresas!E207-1</f>
        <v>-0.19171650555524011</v>
      </c>
      <c r="F208" s="26">
        <f>Empresas!F208/Empresas!F207-1</f>
        <v>-0.18454820107118564</v>
      </c>
      <c r="G208" s="26">
        <f>Empresas!G208/Empresas!G207-1</f>
        <v>-0.20861284145492798</v>
      </c>
      <c r="H208" s="26">
        <f>Empresas!H208/Empresas!H207-1</f>
        <v>-0.11735263713144728</v>
      </c>
      <c r="I208" s="26">
        <f>Empresas!I208/Empresas!I207-1</f>
        <v>-0.14099429975033306</v>
      </c>
      <c r="J208" s="26">
        <f>Empresas!J208/Empresas!J207-1</f>
        <v>-0.16897118053978533</v>
      </c>
      <c r="K208" s="26">
        <f>Empresas!K208/Empresas!K207-1</f>
        <v>-0.19203960682601096</v>
      </c>
      <c r="L208" s="26">
        <f>Empresas!L208/Empresas!L207-1</f>
        <v>-0.18280888354617097</v>
      </c>
      <c r="M208" s="26">
        <f>Empresas!M208/Empresas!M207-1</f>
        <v>-0.21566654799750773</v>
      </c>
      <c r="N208" s="26">
        <f>Empresas!N208/Empresas!N207-1</f>
        <v>-0.20603219892150515</v>
      </c>
      <c r="O208" s="26">
        <f>Empresas!O208/Empresas!O207-1</f>
        <v>-0.22715040265968633</v>
      </c>
      <c r="P208" s="26">
        <f>Empresas!P208/Empresas!P207-1</f>
        <v>-0.22127189014371462</v>
      </c>
      <c r="Q208" s="26">
        <f>Empresas!Q208/Empresas!Q207-1</f>
        <v>-0.25126513333105749</v>
      </c>
      <c r="R208" s="26">
        <f>Empresas!R208/Empresas!R207-1</f>
        <v>-0.18729209548636283</v>
      </c>
      <c r="S208" s="26">
        <f>Empresas!S208/Empresas!S207-1</f>
        <v>-0.21168920051137985</v>
      </c>
      <c r="T208" s="26">
        <f>Empresas!T208/Empresas!T207-1</f>
        <v>-0.17709955119536391</v>
      </c>
      <c r="U208" s="26">
        <f>Empresas!U208/Empresas!U207-1</f>
        <v>-0.1741073373265698</v>
      </c>
      <c r="V208" s="26">
        <f>Empresas!V208/Empresas!V207-1</f>
        <v>-0.17912300140724513</v>
      </c>
      <c r="W208" s="26">
        <f>Empresas!W208/Empresas!W207-1</f>
        <v>-0.19677722877847081</v>
      </c>
      <c r="X208" s="26">
        <f>Empresas!X208/Empresas!X207-1</f>
        <v>-0.23128534365563858</v>
      </c>
      <c r="Y208" s="26">
        <f>Empresas!Y208/Empresas!Y207-1</f>
        <v>-0.19551078176649039</v>
      </c>
      <c r="Z208" s="26">
        <f>Empresas!Z208/Empresas!Z207-1</f>
        <v>-0.21379222410212118</v>
      </c>
      <c r="AA208" s="26">
        <f>Empresas!AA208/Empresas!AA207-1</f>
        <v>-0.19328204459911713</v>
      </c>
      <c r="AB208" s="27">
        <f>Empresas!AB208/Empresas!AB207-1</f>
        <v>-0.17437239343796307</v>
      </c>
      <c r="AC208" s="25">
        <f>Empresas!AC208/Empresas!AC207-1</f>
        <v>-0.21139820170850232</v>
      </c>
      <c r="AD208" s="26">
        <f>Empresas!AD208/Empresas!AD207-1</f>
        <v>-0.17775475778722361</v>
      </c>
      <c r="AE208" s="26">
        <f>Empresas!AE208/Empresas!AE207-1</f>
        <v>-0.21151338786649776</v>
      </c>
      <c r="AF208" s="27">
        <f>Empresas!AF208/Empresas!AF207-1</f>
        <v>-0.16748258220138912</v>
      </c>
      <c r="AG208" s="25">
        <f>Empresas!AG208/Empresas!AG207-1</f>
        <v>-0.20090516826782889</v>
      </c>
      <c r="AH208" s="26">
        <f>Empresas!AH208/Empresas!AH207-1</f>
        <v>-2.8776332544056982E-2</v>
      </c>
      <c r="AI208" s="27">
        <f>Empresas!AI208/Empresas!AI207-1</f>
        <v>-1.9796021352885718E-2</v>
      </c>
      <c r="AJ208" s="27">
        <f>Empresas!AJ208/Empresas!AJ207-1</f>
        <v>-0.19567654653780242</v>
      </c>
    </row>
    <row r="209" spans="1:36" x14ac:dyDescent="0.35">
      <c r="A209" s="37">
        <v>45293</v>
      </c>
      <c r="B209" s="28">
        <f>Empresas!B209/Empresas!B208-1</f>
        <v>7.684069021461859E-2</v>
      </c>
      <c r="C209" s="29">
        <f>Empresas!C209/Empresas!C208-1</f>
        <v>0.19825373798685608</v>
      </c>
      <c r="D209" s="29">
        <f>Empresas!D209/Empresas!D208-1</f>
        <v>0.16089471331714233</v>
      </c>
      <c r="E209" s="29">
        <f>Empresas!E209/Empresas!E208-1</f>
        <v>0.13655936484428155</v>
      </c>
      <c r="F209" s="29">
        <f>Empresas!F209/Empresas!F208-1</f>
        <v>0.17522841136659428</v>
      </c>
      <c r="G209" s="29">
        <f>Empresas!G209/Empresas!G208-1</f>
        <v>0.18694021748153977</v>
      </c>
      <c r="H209" s="29">
        <f>Empresas!H209/Empresas!H208-1</f>
        <v>2.8949822686471061E-2</v>
      </c>
      <c r="I209" s="29">
        <f>Empresas!I209/Empresas!I208-1</f>
        <v>0.11889237445005918</v>
      </c>
      <c r="J209" s="29">
        <f>Empresas!J209/Empresas!J208-1</f>
        <v>0.16786723895925793</v>
      </c>
      <c r="K209" s="29">
        <f>Empresas!K209/Empresas!K208-1</f>
        <v>0.22593282638476198</v>
      </c>
      <c r="L209" s="29">
        <f>Empresas!L209/Empresas!L208-1</f>
        <v>0.19227436785608742</v>
      </c>
      <c r="M209" s="29">
        <f>Empresas!M209/Empresas!M208-1</f>
        <v>0.16107909691841904</v>
      </c>
      <c r="N209" s="29">
        <f>Empresas!N209/Empresas!N208-1</f>
        <v>0.15110735868759262</v>
      </c>
      <c r="O209" s="29">
        <f>Empresas!O209/Empresas!O208-1</f>
        <v>0.20337762249143188</v>
      </c>
      <c r="P209" s="29">
        <f>Empresas!P209/Empresas!P208-1</f>
        <v>0.20860888600671212</v>
      </c>
      <c r="Q209" s="29">
        <f>Empresas!Q209/Empresas!Q208-1</f>
        <v>0.1495125416121057</v>
      </c>
      <c r="R209" s="29">
        <f>Empresas!R209/Empresas!R208-1</f>
        <v>0.17264806290971646</v>
      </c>
      <c r="S209" s="29">
        <f>Empresas!S209/Empresas!S208-1</f>
        <v>0.17421220364678014</v>
      </c>
      <c r="T209" s="29">
        <f>Empresas!T209/Empresas!T208-1</f>
        <v>9.81732974114784E-2</v>
      </c>
      <c r="U209" s="29">
        <f>Empresas!U209/Empresas!U208-1</f>
        <v>0.12818410779282363</v>
      </c>
      <c r="V209" s="29">
        <f>Empresas!V209/Empresas!V208-1</f>
        <v>0.15364870663956331</v>
      </c>
      <c r="W209" s="29">
        <f>Empresas!W209/Empresas!W208-1</f>
        <v>0.23413288591289905</v>
      </c>
      <c r="X209" s="29">
        <f>Empresas!X209/Empresas!X208-1</f>
        <v>0.15574127359912304</v>
      </c>
      <c r="Y209" s="29">
        <f>Empresas!Y209/Empresas!Y208-1</f>
        <v>0.1675994180252578</v>
      </c>
      <c r="Z209" s="29">
        <f>Empresas!Z209/Empresas!Z208-1</f>
        <v>0.18029026030746098</v>
      </c>
      <c r="AA209" s="29">
        <f>Empresas!AA209/Empresas!AA208-1</f>
        <v>0.11451909331554</v>
      </c>
      <c r="AB209" s="30">
        <f>Empresas!AB209/Empresas!AB208-1</f>
        <v>0.18976057124524659</v>
      </c>
      <c r="AC209" s="28">
        <f>Empresas!AC209/Empresas!AC208-1</f>
        <v>0.18501381682311058</v>
      </c>
      <c r="AD209" s="29">
        <f>Empresas!AD209/Empresas!AD208-1</f>
        <v>0.15062181523275808</v>
      </c>
      <c r="AE209" s="29">
        <f>Empresas!AE209/Empresas!AE208-1</f>
        <v>0.14340447232677556</v>
      </c>
      <c r="AF209" s="30">
        <f>Empresas!AF209/Empresas!AF208-1</f>
        <v>0.10414784689577572</v>
      </c>
      <c r="AG209" s="28">
        <f>Empresas!AG209/Empresas!AG208-1</f>
        <v>0.1532687734894882</v>
      </c>
      <c r="AH209" s="29">
        <f>Empresas!AH209/Empresas!AH208-1</f>
        <v>1.9005125519977462E-2</v>
      </c>
      <c r="AI209" s="30">
        <f>Empresas!AI209/Empresas!AI208-1</f>
        <v>1.1822980728319665E-2</v>
      </c>
      <c r="AJ209" s="30">
        <f>Empresas!AJ209/Empresas!AJ208-1</f>
        <v>0.14832711175855962</v>
      </c>
    </row>
    <row r="210" spans="1:36" x14ac:dyDescent="0.35">
      <c r="A210" s="38">
        <v>45323</v>
      </c>
      <c r="B210" s="22">
        <f>Empresas!B210/Empresas!B209-1</f>
        <v>9.2347215285841777E-2</v>
      </c>
      <c r="C210" s="23">
        <f>Empresas!C210/Empresas!C209-1</f>
        <v>-1.4780982944007759E-2</v>
      </c>
      <c r="D210" s="23">
        <f>Empresas!D210/Empresas!D209-1</f>
        <v>-2.6155548628195135E-2</v>
      </c>
      <c r="E210" s="23">
        <f>Empresas!E210/Empresas!E209-1</f>
        <v>0.18765223076254434</v>
      </c>
      <c r="F210" s="23">
        <f>Empresas!F210/Empresas!F209-1</f>
        <v>-7.0052861398683497E-2</v>
      </c>
      <c r="G210" s="23">
        <f>Empresas!G210/Empresas!G209-1</f>
        <v>-8.2486813091681155E-2</v>
      </c>
      <c r="H210" s="23">
        <f>Empresas!H210/Empresas!H209-1</f>
        <v>-5.7999183856945358E-2</v>
      </c>
      <c r="I210" s="23">
        <f>Empresas!I210/Empresas!I209-1</f>
        <v>5.7954638716898099E-2</v>
      </c>
      <c r="J210" s="23">
        <f>Empresas!J210/Empresas!J209-1</f>
        <v>-4.5123204486828272E-2</v>
      </c>
      <c r="K210" s="23">
        <f>Empresas!K210/Empresas!K209-1</f>
        <v>-9.9410126607299754E-2</v>
      </c>
      <c r="L210" s="23">
        <f>Empresas!L210/Empresas!L209-1</f>
        <v>-3.660069519123077E-2</v>
      </c>
      <c r="M210" s="23">
        <f>Empresas!M210/Empresas!M209-1</f>
        <v>-3.505250368828583E-2</v>
      </c>
      <c r="N210" s="23">
        <f>Empresas!N210/Empresas!N209-1</f>
        <v>2.0338859391875408E-2</v>
      </c>
      <c r="O210" s="23">
        <f>Empresas!O210/Empresas!O209-1</f>
        <v>-2.4294642658744592E-2</v>
      </c>
      <c r="P210" s="23">
        <f>Empresas!P210/Empresas!P209-1</f>
        <v>-4.9282122078000867E-2</v>
      </c>
      <c r="Q210" s="23">
        <f>Empresas!Q210/Empresas!Q209-1</f>
        <v>-5.1717492514376739E-2</v>
      </c>
      <c r="R210" s="23">
        <f>Empresas!R210/Empresas!R209-1</f>
        <v>-1.1391840672804743E-2</v>
      </c>
      <c r="S210" s="23">
        <f>Empresas!S210/Empresas!S209-1</f>
        <v>-1.0437248692366174E-2</v>
      </c>
      <c r="T210" s="23">
        <f>Empresas!T210/Empresas!T209-1</f>
        <v>-0.11358653713046396</v>
      </c>
      <c r="U210" s="23">
        <f>Empresas!U210/Empresas!U209-1</f>
        <v>-7.1702626294451455E-2</v>
      </c>
      <c r="V210" s="23">
        <f>Empresas!V210/Empresas!V209-1</f>
        <v>0.22506133550487029</v>
      </c>
      <c r="W210" s="23">
        <f>Empresas!W210/Empresas!W209-1</f>
        <v>-0.10741640863863944</v>
      </c>
      <c r="X210" s="23">
        <f>Empresas!X210/Empresas!X209-1</f>
        <v>3.3332806478395538E-2</v>
      </c>
      <c r="Y210" s="23">
        <f>Empresas!Y210/Empresas!Y209-1</f>
        <v>-9.2957603411338852E-3</v>
      </c>
      <c r="Z210" s="23">
        <f>Empresas!Z210/Empresas!Z209-1</f>
        <v>-3.4096815187444562E-2</v>
      </c>
      <c r="AA210" s="23">
        <f>Empresas!AA210/Empresas!AA209-1</f>
        <v>-1.8920480778297111E-2</v>
      </c>
      <c r="AB210" s="24">
        <f>Empresas!AB210/Empresas!AB209-1</f>
        <v>-2.6236617014014474E-2</v>
      </c>
      <c r="AC210" s="22">
        <f>Empresas!AC210/Empresas!AC209-1</f>
        <v>-2.6271364131721153E-2</v>
      </c>
      <c r="AD210" s="23">
        <f>Empresas!AD210/Empresas!AD209-1</f>
        <v>-1.4947680894673243E-2</v>
      </c>
      <c r="AE210" s="23">
        <f>Empresas!AE210/Empresas!AE209-1</f>
        <v>-3.9012449946288497E-2</v>
      </c>
      <c r="AF210" s="24">
        <f>Empresas!AF210/Empresas!AF209-1</f>
        <v>-7.5677560347346962E-3</v>
      </c>
      <c r="AG210" s="22">
        <f>Empresas!AG210/Empresas!AG209-1</f>
        <v>-2.6936069429504328E-2</v>
      </c>
      <c r="AH210" s="23">
        <f>Empresas!AH210/Empresas!AH209-1</f>
        <v>-5.1308563051505329E-3</v>
      </c>
      <c r="AI210" s="24">
        <f>Empresas!AI210/Empresas!AI209-1</f>
        <v>-1.6258978115102352E-2</v>
      </c>
      <c r="AJ210" s="24">
        <f>Empresas!AJ210/Empresas!AJ209-1</f>
        <v>-2.6350349208986268E-2</v>
      </c>
    </row>
    <row r="211" spans="1:36" x14ac:dyDescent="0.35">
      <c r="A211" s="38">
        <v>45352</v>
      </c>
      <c r="B211" s="22">
        <f>Empresas!B211/Empresas!B210-1</f>
        <v>0.10204628289116302</v>
      </c>
      <c r="C211" s="23">
        <f>Empresas!C211/Empresas!C210-1</f>
        <v>6.0980798981213225E-2</v>
      </c>
      <c r="D211" s="23">
        <f>Empresas!D211/Empresas!D210-1</f>
        <v>0.22622254559523691</v>
      </c>
      <c r="E211" s="23">
        <f>Empresas!E211/Empresas!E210-1</f>
        <v>-9.2505779174821501E-2</v>
      </c>
      <c r="F211" s="23">
        <f>Empresas!F211/Empresas!F210-1</f>
        <v>0.11733455055814712</v>
      </c>
      <c r="G211" s="23">
        <f>Empresas!G211/Empresas!G210-1</f>
        <v>6.382491074574026E-2</v>
      </c>
      <c r="H211" s="23">
        <f>Empresas!H211/Empresas!H210-1</f>
        <v>0.14477355276578985</v>
      </c>
      <c r="I211" s="23">
        <f>Empresas!I211/Empresas!I210-1</f>
        <v>0.33646414941281821</v>
      </c>
      <c r="J211" s="23">
        <f>Empresas!J211/Empresas!J210-1</f>
        <v>6.216627834428845E-2</v>
      </c>
      <c r="K211" s="23">
        <f>Empresas!K211/Empresas!K210-1</f>
        <v>0.18338429824415803</v>
      </c>
      <c r="L211" s="23">
        <f>Empresas!L211/Empresas!L210-1</f>
        <v>7.4050999154272823E-2</v>
      </c>
      <c r="M211" s="23">
        <f>Empresas!M211/Empresas!M210-1</f>
        <v>5.7966910331066046E-2</v>
      </c>
      <c r="N211" s="23">
        <f>Empresas!N211/Empresas!N210-1</f>
        <v>3.108629784194461E-2</v>
      </c>
      <c r="O211" s="23">
        <f>Empresas!O211/Empresas!O210-1</f>
        <v>0.11711416827443943</v>
      </c>
      <c r="P211" s="23">
        <f>Empresas!P211/Empresas!P210-1</f>
        <v>8.8876042427431079E-2</v>
      </c>
      <c r="Q211" s="23">
        <f>Empresas!Q211/Empresas!Q210-1</f>
        <v>0.11220394197951689</v>
      </c>
      <c r="R211" s="23">
        <f>Empresas!R211/Empresas!R210-1</f>
        <v>7.5560088623716881E-2</v>
      </c>
      <c r="S211" s="23">
        <f>Empresas!S211/Empresas!S210-1</f>
        <v>4.8635211406613976E-2</v>
      </c>
      <c r="T211" s="23">
        <f>Empresas!T211/Empresas!T210-1</f>
        <v>0.31157583458536031</v>
      </c>
      <c r="U211" s="23">
        <f>Empresas!U211/Empresas!U210-1</f>
        <v>0.13975894268912215</v>
      </c>
      <c r="V211" s="23">
        <f>Empresas!V211/Empresas!V210-1</f>
        <v>-0.10589964109525685</v>
      </c>
      <c r="W211" s="23">
        <f>Empresas!W211/Empresas!W210-1</f>
        <v>0.14495086626956732</v>
      </c>
      <c r="X211" s="23">
        <f>Empresas!X211/Empresas!X210-1</f>
        <v>2.9382109594393802E-2</v>
      </c>
      <c r="Y211" s="23">
        <f>Empresas!Y211/Empresas!Y210-1</f>
        <v>4.7216958608971238E-2</v>
      </c>
      <c r="Z211" s="23">
        <f>Empresas!Z211/Empresas!Z210-1</f>
        <v>9.31738862760918E-2</v>
      </c>
      <c r="AA211" s="23">
        <f>Empresas!AA211/Empresas!AA210-1</f>
        <v>0.19290849170216839</v>
      </c>
      <c r="AB211" s="24">
        <f>Empresas!AB211/Empresas!AB210-1</f>
        <v>9.958647853951641E-2</v>
      </c>
      <c r="AC211" s="22">
        <f>Empresas!AC211/Empresas!AC210-1</f>
        <v>9.3186525113364116E-2</v>
      </c>
      <c r="AD211" s="23">
        <f>Empresas!AD211/Empresas!AD210-1</f>
        <v>8.4458234452820413E-2</v>
      </c>
      <c r="AE211" s="23">
        <f>Empresas!AE211/Empresas!AE210-1</f>
        <v>0.16934666911046659</v>
      </c>
      <c r="AF211" s="24">
        <f>Empresas!AF211/Empresas!AF210-1</f>
        <v>0.15369960221662748</v>
      </c>
      <c r="AG211" s="22">
        <f>Empresas!AG211/Empresas!AG210-1</f>
        <v>0.12507897362482678</v>
      </c>
      <c r="AH211" s="23">
        <f>Empresas!AH211/Empresas!AH210-1</f>
        <v>0.15730463797441252</v>
      </c>
      <c r="AI211" s="24">
        <f>Empresas!AI211/Empresas!AI210-1</f>
        <v>9.6593681690357869E-2</v>
      </c>
      <c r="AJ211" s="24">
        <f>Empresas!AJ211/Empresas!AJ210-1</f>
        <v>0.12550766243905476</v>
      </c>
    </row>
    <row r="212" spans="1:36" x14ac:dyDescent="0.35">
      <c r="A212" s="38">
        <v>45383</v>
      </c>
      <c r="B212" s="22">
        <f>Empresas!B212/Empresas!B211-1</f>
        <v>-4.5941040176265102E-2</v>
      </c>
      <c r="C212" s="23">
        <f>Empresas!C212/Empresas!C211-1</f>
        <v>-8.8586798718464088E-3</v>
      </c>
      <c r="D212" s="23">
        <f>Empresas!D212/Empresas!D211-1</f>
        <v>-9.4365091008540736E-2</v>
      </c>
      <c r="E212" s="23">
        <f>Empresas!E212/Empresas!E211-1</f>
        <v>-9.8263390181895227E-3</v>
      </c>
      <c r="F212" s="23">
        <f>Empresas!F212/Empresas!F211-1</f>
        <v>-1.0873134185569455E-3</v>
      </c>
      <c r="G212" s="23">
        <f>Empresas!G212/Empresas!G211-1</f>
        <v>0.11348574557794633</v>
      </c>
      <c r="H212" s="23">
        <f>Empresas!H212/Empresas!H211-1</f>
        <v>-4.295295159524537E-2</v>
      </c>
      <c r="I212" s="23">
        <f>Empresas!I212/Empresas!I211-1</f>
        <v>-0.25196233659109413</v>
      </c>
      <c r="J212" s="23">
        <f>Empresas!J212/Empresas!J211-1</f>
        <v>4.2380324321949381E-2</v>
      </c>
      <c r="K212" s="23">
        <f>Empresas!K212/Empresas!K211-1</f>
        <v>-4.417967187820937E-2</v>
      </c>
      <c r="L212" s="23">
        <f>Empresas!L212/Empresas!L211-1</f>
        <v>1.5676529090324909E-2</v>
      </c>
      <c r="M212" s="23">
        <f>Empresas!M212/Empresas!M211-1</f>
        <v>2.4377366147766422E-2</v>
      </c>
      <c r="N212" s="23">
        <f>Empresas!N212/Empresas!N211-1</f>
        <v>1.0965038809949812E-2</v>
      </c>
      <c r="O212" s="23">
        <f>Empresas!O212/Empresas!O211-1</f>
        <v>-3.1565946449794602E-2</v>
      </c>
      <c r="P212" s="23">
        <f>Empresas!P212/Empresas!P211-1</f>
        <v>3.210807490663159E-3</v>
      </c>
      <c r="Q212" s="23">
        <f>Empresas!Q212/Empresas!Q211-1</f>
        <v>6.1055539238655365E-2</v>
      </c>
      <c r="R212" s="23">
        <f>Empresas!R212/Empresas!R211-1</f>
        <v>-9.3150561935473331E-3</v>
      </c>
      <c r="S212" s="23">
        <f>Empresas!S212/Empresas!S211-1</f>
        <v>1.9191841768702034E-3</v>
      </c>
      <c r="T212" s="23">
        <f>Empresas!T212/Empresas!T211-1</f>
        <v>-0.12295196971055411</v>
      </c>
      <c r="U212" s="23">
        <f>Empresas!U212/Empresas!U211-1</f>
        <v>1.5061050933003362E-2</v>
      </c>
      <c r="V212" s="23">
        <f>Empresas!V212/Empresas!V211-1</f>
        <v>8.8970958218579366E-3</v>
      </c>
      <c r="W212" s="23">
        <f>Empresas!W212/Empresas!W211-1</f>
        <v>1.2056279442068218E-2</v>
      </c>
      <c r="X212" s="23">
        <f>Empresas!X212/Empresas!X211-1</f>
        <v>0.10414753639592345</v>
      </c>
      <c r="Y212" s="23">
        <f>Empresas!Y212/Empresas!Y211-1</f>
        <v>1.0257140667878639E-2</v>
      </c>
      <c r="Z212" s="23">
        <f>Empresas!Z212/Empresas!Z211-1</f>
        <v>1.9277831856767902E-2</v>
      </c>
      <c r="AA212" s="23">
        <f>Empresas!AA212/Empresas!AA211-1</f>
        <v>-2.3535085080760632E-2</v>
      </c>
      <c r="AB212" s="24">
        <f>Empresas!AB212/Empresas!AB211-1</f>
        <v>-4.102844764764535E-2</v>
      </c>
      <c r="AC212" s="22">
        <f>Empresas!AC212/Empresas!AC211-1</f>
        <v>1.5858869053498426E-2</v>
      </c>
      <c r="AD212" s="23">
        <f>Empresas!AD212/Empresas!AD211-1</f>
        <v>-4.8709363856327403E-3</v>
      </c>
      <c r="AE212" s="23">
        <f>Empresas!AE212/Empresas!AE211-1</f>
        <v>-2.6215570726897841E-2</v>
      </c>
      <c r="AF212" s="24">
        <f>Empresas!AF212/Empresas!AF211-1</f>
        <v>4.2523271804558949E-2</v>
      </c>
      <c r="AG212" s="22">
        <f>Empresas!AG212/Empresas!AG211-1</f>
        <v>-7.900550403732054E-3</v>
      </c>
      <c r="AH212" s="23">
        <f>Empresas!AH212/Empresas!AH211-1</f>
        <v>-0.10886255984894033</v>
      </c>
      <c r="AI212" s="24">
        <f>Empresas!AI212/Empresas!AI211-1</f>
        <v>-5.4611269516376848E-2</v>
      </c>
      <c r="AJ212" s="24">
        <f>Empresas!AJ212/Empresas!AJ211-1</f>
        <v>-1.0689443403027798E-2</v>
      </c>
    </row>
    <row r="213" spans="1:36" x14ac:dyDescent="0.35">
      <c r="A213" s="38">
        <v>45413</v>
      </c>
      <c r="B213" s="22">
        <f>Empresas!B213/Empresas!B212-1</f>
        <v>0.10651289266317865</v>
      </c>
      <c r="C213" s="23">
        <f>Empresas!C213/Empresas!C212-1</f>
        <v>-2.1387374830460049E-2</v>
      </c>
      <c r="D213" s="23">
        <f>Empresas!D213/Empresas!D212-1</f>
        <v>2.3580772119179194E-2</v>
      </c>
      <c r="E213" s="23">
        <f>Empresas!E213/Empresas!E212-1</f>
        <v>0.16729702541619562</v>
      </c>
      <c r="F213" s="23">
        <f>Empresas!F213/Empresas!F212-1</f>
        <v>-1.4047111475604113E-2</v>
      </c>
      <c r="G213" s="23">
        <f>Empresas!G213/Empresas!G212-1</f>
        <v>-4.1743756292662137E-2</v>
      </c>
      <c r="H213" s="23">
        <f>Empresas!H213/Empresas!H212-1</f>
        <v>5.7976560800909738E-4</v>
      </c>
      <c r="I213" s="23">
        <f>Empresas!I213/Empresas!I212-1</f>
        <v>-2.4653746772150598E-2</v>
      </c>
      <c r="J213" s="23">
        <f>Empresas!J213/Empresas!J212-1</f>
        <v>-4.9162705389753758E-2</v>
      </c>
      <c r="K213" s="23">
        <f>Empresas!K213/Empresas!K212-1</f>
        <v>8.3309848335715309E-3</v>
      </c>
      <c r="L213" s="23">
        <f>Empresas!L213/Empresas!L212-1</f>
        <v>-3.1666144093475346E-2</v>
      </c>
      <c r="M213" s="23">
        <f>Empresas!M213/Empresas!M212-1</f>
        <v>6.8956825115698228E-2</v>
      </c>
      <c r="N213" s="23">
        <f>Empresas!N213/Empresas!N212-1</f>
        <v>-4.2643331208550572E-3</v>
      </c>
      <c r="O213" s="23">
        <f>Empresas!O213/Empresas!O212-1</f>
        <v>6.6093334757965305E-2</v>
      </c>
      <c r="P213" s="23">
        <f>Empresas!P213/Empresas!P212-1</f>
        <v>-2.1078851159379686E-2</v>
      </c>
      <c r="Q213" s="23">
        <f>Empresas!Q213/Empresas!Q212-1</f>
        <v>-7.2111899257618961E-2</v>
      </c>
      <c r="R213" s="23">
        <f>Empresas!R213/Empresas!R212-1</f>
        <v>-9.751869402124691E-3</v>
      </c>
      <c r="S213" s="23">
        <f>Empresas!S213/Empresas!S212-1</f>
        <v>-6.730008579977298E-3</v>
      </c>
      <c r="T213" s="23">
        <f>Empresas!T213/Empresas!T212-1</f>
        <v>-1.6530466273044775E-3</v>
      </c>
      <c r="U213" s="23">
        <f>Empresas!U213/Empresas!U212-1</f>
        <v>1.2915167951427886E-2</v>
      </c>
      <c r="V213" s="23">
        <f>Empresas!V213/Empresas!V212-1</f>
        <v>6.4632057970718026E-2</v>
      </c>
      <c r="W213" s="23">
        <f>Empresas!W213/Empresas!W212-1</f>
        <v>1.3015018970607084E-2</v>
      </c>
      <c r="X213" s="23">
        <f>Empresas!X213/Empresas!X212-1</f>
        <v>-0.23250799159723701</v>
      </c>
      <c r="Y213" s="23">
        <f>Empresas!Y213/Empresas!Y212-1</f>
        <v>2.944780974657224E-2</v>
      </c>
      <c r="Z213" s="23">
        <f>Empresas!Z213/Empresas!Z212-1</f>
        <v>-5.9398355132951219E-2</v>
      </c>
      <c r="AA213" s="23">
        <f>Empresas!AA213/Empresas!AA212-1</f>
        <v>-4.9805765534685187E-2</v>
      </c>
      <c r="AB213" s="24">
        <f>Empresas!AB213/Empresas!AB212-1</f>
        <v>6.582699394438829E-2</v>
      </c>
      <c r="AC213" s="22">
        <f>Empresas!AC213/Empresas!AC212-1</f>
        <v>-4.221753814093343E-2</v>
      </c>
      <c r="AD213" s="23">
        <f>Empresas!AD213/Empresas!AD212-1</f>
        <v>-3.4462008514331122E-2</v>
      </c>
      <c r="AE213" s="23">
        <f>Empresas!AE213/Empresas!AE212-1</f>
        <v>-3.3364137637303504E-2</v>
      </c>
      <c r="AF213" s="24">
        <f>Empresas!AF213/Empresas!AF212-1</f>
        <v>-9.2951292801206953E-2</v>
      </c>
      <c r="AG213" s="22">
        <f>Empresas!AG213/Empresas!AG212-1</f>
        <v>-3.7976884108301801E-2</v>
      </c>
      <c r="AH213" s="23">
        <f>Empresas!AH213/Empresas!AH212-1</f>
        <v>-1.943597445852896E-2</v>
      </c>
      <c r="AI213" s="24">
        <f>Empresas!AI213/Empresas!AI212-1</f>
        <v>-1.8470960712506868E-2</v>
      </c>
      <c r="AJ213" s="24">
        <f>Empresas!AJ213/Empresas!AJ212-1</f>
        <v>-3.7406500436190981E-2</v>
      </c>
    </row>
    <row r="214" spans="1:36" x14ac:dyDescent="0.35">
      <c r="A214" s="38">
        <v>45444</v>
      </c>
      <c r="B214" s="22">
        <f>Empresas!B214/Empresas!B213-1</f>
        <v>-5.9591032111582676E-2</v>
      </c>
      <c r="C214" s="23">
        <f>Empresas!C214/Empresas!C213-1</f>
        <v>0.17314265451921429</v>
      </c>
      <c r="D214" s="23">
        <f>Empresas!D214/Empresas!D213-1</f>
        <v>-3.351702656163702E-2</v>
      </c>
      <c r="E214" s="23">
        <f>Empresas!E214/Empresas!E213-1</f>
        <v>-0.10664852298242933</v>
      </c>
      <c r="F214" s="23">
        <f>Empresas!F214/Empresas!F213-1</f>
        <v>6.5754350494545477E-2</v>
      </c>
      <c r="G214" s="23">
        <f>Empresas!G214/Empresas!G213-1</f>
        <v>3.6944304963560715E-2</v>
      </c>
      <c r="H214" s="23">
        <f>Empresas!H214/Empresas!H213-1</f>
        <v>3.6840118316520343E-2</v>
      </c>
      <c r="I214" s="23">
        <f>Empresas!I214/Empresas!I213-1</f>
        <v>8.358671323938438E-2</v>
      </c>
      <c r="J214" s="23">
        <f>Empresas!J214/Empresas!J213-1</f>
        <v>4.0562989177819864E-2</v>
      </c>
      <c r="K214" s="23">
        <f>Empresas!K214/Empresas!K213-1</f>
        <v>6.1609975554277385E-2</v>
      </c>
      <c r="L214" s="23">
        <f>Empresas!L214/Empresas!L213-1</f>
        <v>9.1680685414308183E-2</v>
      </c>
      <c r="M214" s="23">
        <f>Empresas!M214/Empresas!M213-1</f>
        <v>-4.7424139356745387E-2</v>
      </c>
      <c r="N214" s="23">
        <f>Empresas!N214/Empresas!N213-1</f>
        <v>4.9183978863402755E-2</v>
      </c>
      <c r="O214" s="23">
        <f>Empresas!O214/Empresas!O213-1</f>
        <v>1.7550871143934277E-3</v>
      </c>
      <c r="P214" s="23">
        <f>Empresas!P214/Empresas!P213-1</f>
        <v>3.2706775972759505E-3</v>
      </c>
      <c r="Q214" s="23">
        <f>Empresas!Q214/Empresas!Q213-1</f>
        <v>-8.3186877305362339E-3</v>
      </c>
      <c r="R214" s="23">
        <f>Empresas!R214/Empresas!R213-1</f>
        <v>6.6903928855416961E-2</v>
      </c>
      <c r="S214" s="23">
        <f>Empresas!S214/Empresas!S213-1</f>
        <v>1.8845717217274238E-2</v>
      </c>
      <c r="T214" s="23">
        <f>Empresas!T214/Empresas!T213-1</f>
        <v>9.7824357806240547E-2</v>
      </c>
      <c r="U214" s="23">
        <f>Empresas!U214/Empresas!U213-1</f>
        <v>-4.2916201451569158E-2</v>
      </c>
      <c r="V214" s="23">
        <f>Empresas!V214/Empresas!V213-1</f>
        <v>-3.0075515415213916E-2</v>
      </c>
      <c r="W214" s="23">
        <f>Empresas!W214/Empresas!W213-1</f>
        <v>8.4137112294013772E-3</v>
      </c>
      <c r="X214" s="23">
        <f>Empresas!X214/Empresas!X213-1</f>
        <v>0.19377869196345743</v>
      </c>
      <c r="Y214" s="23">
        <f>Empresas!Y214/Empresas!Y213-1</f>
        <v>4.3845034243137571E-2</v>
      </c>
      <c r="Z214" s="23">
        <f>Empresas!Z214/Empresas!Z213-1</f>
        <v>-2.1845533398657468E-2</v>
      </c>
      <c r="AA214" s="23">
        <f>Empresas!AA214/Empresas!AA213-1</f>
        <v>-2.4710912122212103E-2</v>
      </c>
      <c r="AB214" s="24">
        <f>Empresas!AB214/Empresas!AB213-1</f>
        <v>9.8649587298844654E-3</v>
      </c>
      <c r="AC214" s="22">
        <f>Empresas!AC214/Empresas!AC213-1</f>
        <v>1.9077210315992632E-2</v>
      </c>
      <c r="AD214" s="23">
        <f>Empresas!AD214/Empresas!AD213-1</f>
        <v>4.7396537600062016E-2</v>
      </c>
      <c r="AE214" s="23">
        <f>Empresas!AE214/Empresas!AE213-1</f>
        <v>2.7578391281182668E-2</v>
      </c>
      <c r="AF214" s="24">
        <f>Empresas!AF214/Empresas!AF213-1</f>
        <v>5.6280649003423999E-2</v>
      </c>
      <c r="AG214" s="22">
        <f>Empresas!AG214/Empresas!AG213-1</f>
        <v>3.6722976966488519E-2</v>
      </c>
      <c r="AH214" s="23">
        <f>Empresas!AH214/Empresas!AH213-1</f>
        <v>2.7358663277402773E-2</v>
      </c>
      <c r="AI214" s="24">
        <f>Empresas!AI214/Empresas!AI213-1</f>
        <v>1.731070433039239E-2</v>
      </c>
      <c r="AJ214" s="24">
        <f>Empresas!AJ214/Empresas!AJ213-1</f>
        <v>3.6336337694405474E-2</v>
      </c>
    </row>
    <row r="215" spans="1:36" x14ac:dyDescent="0.35">
      <c r="A215" s="38">
        <v>45474</v>
      </c>
      <c r="B215" s="22">
        <f>Empresas!B215/Empresas!B214-1</f>
        <v>6.1061321087851894E-4</v>
      </c>
      <c r="C215" s="23">
        <f>Empresas!C215/Empresas!C214-1</f>
        <v>-7.4904281606826384E-2</v>
      </c>
      <c r="D215" s="23">
        <f>Empresas!D215/Empresas!D214-1</f>
        <v>5.6418648480117906E-2</v>
      </c>
      <c r="E215" s="23">
        <f>Empresas!E215/Empresas!E214-1</f>
        <v>8.9127824222252627E-3</v>
      </c>
      <c r="F215" s="23">
        <f>Empresas!F215/Empresas!F214-1</f>
        <v>5.3262604986183959E-2</v>
      </c>
      <c r="G215" s="23">
        <f>Empresas!G215/Empresas!G214-1</f>
        <v>7.746150412357844E-2</v>
      </c>
      <c r="H215" s="23">
        <f>Empresas!H215/Empresas!H214-1</f>
        <v>0.30940914389904917</v>
      </c>
      <c r="I215" s="23">
        <f>Empresas!I215/Empresas!I214-1</f>
        <v>0.29016975880939833</v>
      </c>
      <c r="J215" s="23">
        <f>Empresas!J215/Empresas!J214-1</f>
        <v>0.11807196464216796</v>
      </c>
      <c r="K215" s="23">
        <f>Empresas!K215/Empresas!K214-1</f>
        <v>-2.8671027064507193E-2</v>
      </c>
      <c r="L215" s="23">
        <f>Empresas!L215/Empresas!L214-1</f>
        <v>0.11396171026481605</v>
      </c>
      <c r="M215" s="23">
        <f>Empresas!M215/Empresas!M214-1</f>
        <v>0.48990432279814966</v>
      </c>
      <c r="N215" s="23">
        <f>Empresas!N215/Empresas!N214-1</f>
        <v>0.15876194460977766</v>
      </c>
      <c r="O215" s="23">
        <f>Empresas!O215/Empresas!O214-1</f>
        <v>-1.9240431094052268E-2</v>
      </c>
      <c r="P215" s="23">
        <f>Empresas!P215/Empresas!P214-1</f>
        <v>0.15098247755268224</v>
      </c>
      <c r="Q215" s="23">
        <f>Empresas!Q215/Empresas!Q214-1</f>
        <v>0.14198356829301373</v>
      </c>
      <c r="R215" s="23">
        <f>Empresas!R215/Empresas!R214-1</f>
        <v>1.3314628639847115E-2</v>
      </c>
      <c r="S215" s="23">
        <f>Empresas!S215/Empresas!S214-1</f>
        <v>0.10243404141720847</v>
      </c>
      <c r="T215" s="23">
        <f>Empresas!T215/Empresas!T214-1</f>
        <v>0.1840358493371983</v>
      </c>
      <c r="U215" s="23">
        <f>Empresas!U215/Empresas!U214-1</f>
        <v>8.7539319299927865E-2</v>
      </c>
      <c r="V215" s="23">
        <f>Empresas!V215/Empresas!V214-1</f>
        <v>-6.1412350866560939E-3</v>
      </c>
      <c r="W215" s="23">
        <f>Empresas!W215/Empresas!W214-1</f>
        <v>3.1571745417258823E-2</v>
      </c>
      <c r="X215" s="23">
        <f>Empresas!X215/Empresas!X214-1</f>
        <v>0.11599259994766009</v>
      </c>
      <c r="Y215" s="23">
        <f>Empresas!Y215/Empresas!Y214-1</f>
        <v>3.9047584786548128E-2</v>
      </c>
      <c r="Z215" s="23">
        <f>Empresas!Z215/Empresas!Z214-1</f>
        <v>0.16772475518138763</v>
      </c>
      <c r="AA215" s="23">
        <f>Empresas!AA215/Empresas!AA214-1</f>
        <v>0.10456647682126974</v>
      </c>
      <c r="AB215" s="24">
        <f>Empresas!AB215/Empresas!AB214-1</f>
        <v>6.0195033888113425E-2</v>
      </c>
      <c r="AC215" s="22">
        <f>Empresas!AC215/Empresas!AC214-1</f>
        <v>0.12434210203940821</v>
      </c>
      <c r="AD215" s="23">
        <f>Empresas!AD215/Empresas!AD214-1</f>
        <v>9.6961768792927394E-2</v>
      </c>
      <c r="AE215" s="23">
        <f>Empresas!AE215/Empresas!AE214-1</f>
        <v>9.3167726595268618E-2</v>
      </c>
      <c r="AF215" s="24">
        <f>Empresas!AF215/Empresas!AF214-1</f>
        <v>0.38259841907293546</v>
      </c>
      <c r="AG215" s="22">
        <f>Empresas!AG215/Empresas!AG214-1</f>
        <v>0.11334720695051037</v>
      </c>
      <c r="AH215" s="23">
        <f>Empresas!AH215/Empresas!AH214-1</f>
        <v>1.9099646122464398E-2</v>
      </c>
      <c r="AI215" s="24">
        <f>Empresas!AI215/Empresas!AI214-1</f>
        <v>2.4983785236943223E-2</v>
      </c>
      <c r="AJ215" s="24">
        <f>Empresas!AJ215/Empresas!AJ214-1</f>
        <v>0.11053082199253073</v>
      </c>
    </row>
    <row r="216" spans="1:36" x14ac:dyDescent="0.35">
      <c r="A216" s="38">
        <v>45505</v>
      </c>
      <c r="B216" s="22">
        <f>Empresas!B216/Empresas!B215-1</f>
        <v>0.19367231540459917</v>
      </c>
      <c r="C216" s="23">
        <f>Empresas!C216/Empresas!C215-1</f>
        <v>0.12348092957177226</v>
      </c>
      <c r="D216" s="23">
        <f>Empresas!D216/Empresas!D215-1</f>
        <v>7.9517560694159162E-2</v>
      </c>
      <c r="E216" s="23">
        <f>Empresas!E216/Empresas!E215-1</f>
        <v>0.16401444800662546</v>
      </c>
      <c r="F216" s="23">
        <f>Empresas!F216/Empresas!F215-1</f>
        <v>5.4192130362492152E-2</v>
      </c>
      <c r="G216" s="23">
        <f>Empresas!G216/Empresas!G215-1</f>
        <v>0.16605346552042399</v>
      </c>
      <c r="H216" s="23">
        <f>Empresas!H216/Empresas!H215-1</f>
        <v>-3.3364052151802159E-2</v>
      </c>
      <c r="I216" s="23">
        <f>Empresas!I216/Empresas!I215-1</f>
        <v>-0.16212306055773296</v>
      </c>
      <c r="J216" s="23">
        <f>Empresas!J216/Empresas!J215-1</f>
        <v>2.1132883128324842E-2</v>
      </c>
      <c r="K216" s="23">
        <f>Empresas!K216/Empresas!K215-1</f>
        <v>0.22596692755502401</v>
      </c>
      <c r="L216" s="23">
        <f>Empresas!L216/Empresas!L215-1</f>
        <v>-3.2481844765179124E-2</v>
      </c>
      <c r="M216" s="23">
        <f>Empresas!M216/Empresas!M215-1</f>
        <v>-0.24457331703973462</v>
      </c>
      <c r="N216" s="23">
        <f>Empresas!N216/Empresas!N215-1</f>
        <v>-7.8727035441193749E-2</v>
      </c>
      <c r="O216" s="23">
        <f>Empresas!O216/Empresas!O215-1</f>
        <v>7.7947252409991563E-2</v>
      </c>
      <c r="P216" s="23">
        <f>Empresas!P216/Empresas!P215-1</f>
        <v>4.1262821489925106E-2</v>
      </c>
      <c r="Q216" s="23">
        <f>Empresas!Q216/Empresas!Q215-1</f>
        <v>0.58757213993411428</v>
      </c>
      <c r="R216" s="23">
        <f>Empresas!R216/Empresas!R215-1</f>
        <v>0.1360623234769156</v>
      </c>
      <c r="S216" s="23">
        <f>Empresas!S216/Empresas!S215-1</f>
        <v>2.7527164755924316E-2</v>
      </c>
      <c r="T216" s="23">
        <f>Empresas!T216/Empresas!T215-1</f>
        <v>-5.6711515601131524E-2</v>
      </c>
      <c r="U216" s="23">
        <f>Empresas!U216/Empresas!U215-1</f>
        <v>4.5980174890075665E-2</v>
      </c>
      <c r="V216" s="23">
        <f>Empresas!V216/Empresas!V215-1</f>
        <v>0.11356183071024728</v>
      </c>
      <c r="W216" s="23">
        <f>Empresas!W216/Empresas!W215-1</f>
        <v>6.7879076387578952E-2</v>
      </c>
      <c r="X216" s="23">
        <f>Empresas!X216/Empresas!X215-1</f>
        <v>1.3118840136517651E-2</v>
      </c>
      <c r="Y216" s="23">
        <f>Empresas!Y216/Empresas!Y215-1</f>
        <v>2.46078703637993E-2</v>
      </c>
      <c r="Z216" s="23">
        <f>Empresas!Z216/Empresas!Z215-1</f>
        <v>8.1701725840653161E-2</v>
      </c>
      <c r="AA216" s="23">
        <f>Empresas!AA216/Empresas!AA215-1</f>
        <v>6.9490497797865647E-2</v>
      </c>
      <c r="AB216" s="24">
        <f>Empresas!AB216/Empresas!AB215-1</f>
        <v>1.4682624937050193E-3</v>
      </c>
      <c r="AC216" s="22">
        <f>Empresas!AC216/Empresas!AC215-1</f>
        <v>3.840781762239609E-2</v>
      </c>
      <c r="AD216" s="23">
        <f>Empresas!AD216/Empresas!AD215-1</f>
        <v>2.0260077264647292E-2</v>
      </c>
      <c r="AE216" s="23">
        <f>Empresas!AE216/Empresas!AE215-1</f>
        <v>5.238114973234631E-2</v>
      </c>
      <c r="AF216" s="24">
        <f>Empresas!AF216/Empresas!AF215-1</f>
        <v>1.445943719422349E-2</v>
      </c>
      <c r="AG216" s="22">
        <f>Empresas!AG216/Empresas!AG215-1</f>
        <v>3.7172193698517875E-2</v>
      </c>
      <c r="AH216" s="23">
        <f>Empresas!AH216/Empresas!AH215-1</f>
        <v>-1.6703347761619081E-2</v>
      </c>
      <c r="AI216" s="24">
        <f>Empresas!AI216/Empresas!AI215-1</f>
        <v>-1.5389453608493975E-2</v>
      </c>
      <c r="AJ216" s="24">
        <f>Empresas!AJ216/Empresas!AJ215-1</f>
        <v>3.5674148914599968E-2</v>
      </c>
    </row>
    <row r="217" spans="1:36" x14ac:dyDescent="0.35">
      <c r="A217" s="38">
        <v>45536</v>
      </c>
      <c r="B217" s="22">
        <f>Empresas!B217/Empresas!B216-1</f>
        <v>-0.12372261646728278</v>
      </c>
      <c r="C217" s="23">
        <f>Empresas!C217/Empresas!C216-1</f>
        <v>-0.14598464909597098</v>
      </c>
      <c r="D217" s="23">
        <f>Empresas!D217/Empresas!D216-1</f>
        <v>-1.6808294932448176E-2</v>
      </c>
      <c r="E217" s="23">
        <f>Empresas!E217/Empresas!E216-1</f>
        <v>-0.14023747461487068</v>
      </c>
      <c r="F217" s="23">
        <f>Empresas!F217/Empresas!F216-1</f>
        <v>-0.10981163134457816</v>
      </c>
      <c r="G217" s="23">
        <f>Empresas!G217/Empresas!G216-1</f>
        <v>-0.19302280866027832</v>
      </c>
      <c r="H217" s="23">
        <f>Empresas!H217/Empresas!H216-1</f>
        <v>-0.17018045952366467</v>
      </c>
      <c r="I217" s="23">
        <f>Empresas!I217/Empresas!I216-1</f>
        <v>-0.11679956241153355</v>
      </c>
      <c r="J217" s="23">
        <f>Empresas!J217/Empresas!J216-1</f>
        <v>-0.12102181115220101</v>
      </c>
      <c r="K217" s="23">
        <f>Empresas!K217/Empresas!K216-1</f>
        <v>-0.15073340941618651</v>
      </c>
      <c r="L217" s="23">
        <f>Empresas!L217/Empresas!L216-1</f>
        <v>-9.7393772764940434E-2</v>
      </c>
      <c r="M217" s="23">
        <f>Empresas!M217/Empresas!M216-1</f>
        <v>-7.6800450830758371E-2</v>
      </c>
      <c r="N217" s="23">
        <f>Empresas!N217/Empresas!N216-1</f>
        <v>-7.4595274153338886E-2</v>
      </c>
      <c r="O217" s="23">
        <f>Empresas!O217/Empresas!O216-1</f>
        <v>-4.1219347596229139E-2</v>
      </c>
      <c r="P217" s="23">
        <f>Empresas!P217/Empresas!P216-1</f>
        <v>-0.13780149633047045</v>
      </c>
      <c r="Q217" s="23">
        <f>Empresas!Q217/Empresas!Q216-1</f>
        <v>-0.3921765831441586</v>
      </c>
      <c r="R217" s="23">
        <f>Empresas!R217/Empresas!R216-1</f>
        <v>-0.12761151129257231</v>
      </c>
      <c r="S217" s="23">
        <f>Empresas!S217/Empresas!S216-1</f>
        <v>-7.2711351914334199E-2</v>
      </c>
      <c r="T217" s="23">
        <f>Empresas!T217/Empresas!T216-1</f>
        <v>-0.12206359023235747</v>
      </c>
      <c r="U217" s="23">
        <f>Empresas!U217/Empresas!U216-1</f>
        <v>-8.0917552156048567E-2</v>
      </c>
      <c r="V217" s="23">
        <f>Empresas!V217/Empresas!V216-1</f>
        <v>-0.12512070632129524</v>
      </c>
      <c r="W217" s="23">
        <f>Empresas!W217/Empresas!W216-1</f>
        <v>-0.10334605321636459</v>
      </c>
      <c r="X217" s="23">
        <f>Empresas!X217/Empresas!X216-1</f>
        <v>-0.12878446263428178</v>
      </c>
      <c r="Y217" s="23">
        <f>Empresas!Y217/Empresas!Y216-1</f>
        <v>-7.3160414651003536E-2</v>
      </c>
      <c r="Z217" s="23">
        <f>Empresas!Z217/Empresas!Z216-1</f>
        <v>-8.1320414355037673E-2</v>
      </c>
      <c r="AA217" s="23">
        <f>Empresas!AA217/Empresas!AA216-1</f>
        <v>-0.11890508519262877</v>
      </c>
      <c r="AB217" s="24">
        <f>Empresas!AB217/Empresas!AB216-1</f>
        <v>-8.2482619536632829E-2</v>
      </c>
      <c r="AC217" s="22">
        <f>Empresas!AC217/Empresas!AC216-1</f>
        <v>-0.1241105644882653</v>
      </c>
      <c r="AD217" s="23">
        <f>Empresas!AD217/Empresas!AD216-1</f>
        <v>-0.12377301496003768</v>
      </c>
      <c r="AE217" s="23">
        <f>Empresas!AE217/Empresas!AE216-1</f>
        <v>-9.6101970107300705E-2</v>
      </c>
      <c r="AF217" s="24">
        <f>Empresas!AF217/Empresas!AF216-1</f>
        <v>-0.27133331849041498</v>
      </c>
      <c r="AG217" s="22">
        <f>Empresas!AG217/Empresas!AG216-1</f>
        <v>-0.12494487445236635</v>
      </c>
      <c r="AH217" s="23">
        <f>Empresas!AH217/Empresas!AH216-1</f>
        <v>0.10728653204275362</v>
      </c>
      <c r="AI217" s="24">
        <f>Empresas!AI217/Empresas!AI216-1</f>
        <v>1.4769714976299086E-2</v>
      </c>
      <c r="AJ217" s="24">
        <f>Empresas!AJ217/Empresas!AJ216-1</f>
        <v>-0.11953996996570893</v>
      </c>
    </row>
    <row r="218" spans="1:36" x14ac:dyDescent="0.35">
      <c r="A218" s="38">
        <v>45566</v>
      </c>
      <c r="B218" s="22">
        <f>Empresas!B218/Empresas!B217-1</f>
        <v>-3.5483244452061302E-2</v>
      </c>
      <c r="C218" s="23">
        <f>Empresas!C218/Empresas!C217-1</f>
        <v>3.1230970331006747E-2</v>
      </c>
      <c r="D218" s="23">
        <f>Empresas!D218/Empresas!D217-1</f>
        <v>-0.10226605458708871</v>
      </c>
      <c r="E218" s="23">
        <f>Empresas!E218/Empresas!E217-1</f>
        <v>-8.6796700261906334E-3</v>
      </c>
      <c r="F218" s="23">
        <f>Empresas!F218/Empresas!F217-1</f>
        <v>9.2180703189603808E-3</v>
      </c>
      <c r="G218" s="23">
        <f>Empresas!G218/Empresas!G217-1</f>
        <v>-4.778441592554028E-2</v>
      </c>
      <c r="H218" s="23">
        <f>Empresas!H218/Empresas!H217-1</f>
        <v>-4.213069702797223E-2</v>
      </c>
      <c r="I218" s="23">
        <f>Empresas!I218/Empresas!I217-1</f>
        <v>0.11183568283449663</v>
      </c>
      <c r="J218" s="23">
        <f>Empresas!J218/Empresas!J217-1</f>
        <v>3.0174739781630766E-2</v>
      </c>
      <c r="K218" s="23">
        <f>Empresas!K218/Empresas!K217-1</f>
        <v>-1.7420812791635987E-2</v>
      </c>
      <c r="L218" s="23">
        <f>Empresas!L218/Empresas!L217-1</f>
        <v>3.1236761533241175E-2</v>
      </c>
      <c r="M218" s="23">
        <f>Empresas!M218/Empresas!M217-1</f>
        <v>-1.0855230794374227E-2</v>
      </c>
      <c r="N218" s="23">
        <f>Empresas!N218/Empresas!N217-1</f>
        <v>3.0754591693639588E-2</v>
      </c>
      <c r="O218" s="23">
        <f>Empresas!O218/Empresas!O217-1</f>
        <v>-5.2689352206635509E-2</v>
      </c>
      <c r="P218" s="23">
        <f>Empresas!P218/Empresas!P217-1</f>
        <v>1.2156188824313574E-2</v>
      </c>
      <c r="Q218" s="23">
        <f>Empresas!Q218/Empresas!Q217-1</f>
        <v>-2.893671521709662E-2</v>
      </c>
      <c r="R218" s="23">
        <f>Empresas!R218/Empresas!R217-1</f>
        <v>-2.5629513038137541E-2</v>
      </c>
      <c r="S218" s="23">
        <f>Empresas!S218/Empresas!S217-1</f>
        <v>2.8235003766082345E-2</v>
      </c>
      <c r="T218" s="23">
        <f>Empresas!T218/Empresas!T217-1</f>
        <v>-5.3361221531488701E-2</v>
      </c>
      <c r="U218" s="23">
        <f>Empresas!U218/Empresas!U217-1</f>
        <v>5.0014667095136245E-2</v>
      </c>
      <c r="V218" s="23">
        <f>Empresas!V218/Empresas!V217-1</f>
        <v>3.4602328110084901E-3</v>
      </c>
      <c r="W218" s="23">
        <f>Empresas!W218/Empresas!W217-1</f>
        <v>-1.8524960719758954E-2</v>
      </c>
      <c r="X218" s="23">
        <f>Empresas!X218/Empresas!X217-1</f>
        <v>5.6799078850085616E-2</v>
      </c>
      <c r="Y218" s="23">
        <f>Empresas!Y218/Empresas!Y217-1</f>
        <v>7.1485123873259671E-2</v>
      </c>
      <c r="Z218" s="23">
        <f>Empresas!Z218/Empresas!Z217-1</f>
        <v>9.3557767936236491E-3</v>
      </c>
      <c r="AA218" s="23">
        <f>Empresas!AA218/Empresas!AA217-1</f>
        <v>4.2502475098992187E-2</v>
      </c>
      <c r="AB218" s="24">
        <f>Empresas!AB218/Empresas!AB217-1</f>
        <v>-1.0692809898023237E-2</v>
      </c>
      <c r="AC218" s="22">
        <f>Empresas!AC218/Empresas!AC217-1</f>
        <v>2.3718022327341659E-2</v>
      </c>
      <c r="AD218" s="23">
        <f>Empresas!AD218/Empresas!AD217-1</f>
        <v>3.1693426506334221E-2</v>
      </c>
      <c r="AE218" s="23">
        <f>Empresas!AE218/Empresas!AE217-1</f>
        <v>1.300285266173784E-2</v>
      </c>
      <c r="AF218" s="24">
        <f>Empresas!AF218/Empresas!AF217-1</f>
        <v>4.2915248283109442E-2</v>
      </c>
      <c r="AG218" s="22">
        <f>Empresas!AG218/Empresas!AG217-1</f>
        <v>2.6605020526602852E-2</v>
      </c>
      <c r="AH218" s="23">
        <f>Empresas!AH218/Empresas!AH217-1</f>
        <v>-0.10866196090251867</v>
      </c>
      <c r="AI218" s="24">
        <f>Empresas!AI218/Empresas!AI217-1</f>
        <v>-3.373166568900543E-2</v>
      </c>
      <c r="AJ218" s="24">
        <f>Empresas!AJ218/Empresas!AJ217-1</f>
        <v>2.2920914871575881E-2</v>
      </c>
    </row>
    <row r="219" spans="1:36" x14ac:dyDescent="0.35">
      <c r="A219" s="38">
        <v>45597</v>
      </c>
      <c r="B219" s="22">
        <f>Empresas!B219/Empresas!B218-1</f>
        <v>-9.3517214198741261E-2</v>
      </c>
      <c r="C219" s="23">
        <f>Empresas!C219/Empresas!C218-1</f>
        <v>-6.1393494851435526E-2</v>
      </c>
      <c r="D219" s="23">
        <f>Empresas!D219/Empresas!D218-1</f>
        <v>-7.682244452436704E-3</v>
      </c>
      <c r="E219" s="23">
        <f>Empresas!E219/Empresas!E218-1</f>
        <v>-5.6879240518855623E-2</v>
      </c>
      <c r="F219" s="23">
        <f>Empresas!F219/Empresas!F218-1</f>
        <v>-5.9043179506278243E-2</v>
      </c>
      <c r="G219" s="23">
        <f>Empresas!G219/Empresas!G218-1</f>
        <v>-1.7450616029806909E-2</v>
      </c>
      <c r="H219" s="23">
        <f>Empresas!H219/Empresas!H218-1</f>
        <v>3.1720019530800947E-3</v>
      </c>
      <c r="I219" s="23">
        <f>Empresas!I219/Empresas!I218-1</f>
        <v>-7.41520587221004E-2</v>
      </c>
      <c r="J219" s="23">
        <f>Empresas!J219/Empresas!J218-1</f>
        <v>-5.9158251827734598E-2</v>
      </c>
      <c r="K219" s="23">
        <f>Empresas!K219/Empresas!K218-1</f>
        <v>-8.3620053445963238E-2</v>
      </c>
      <c r="L219" s="23">
        <f>Empresas!L219/Empresas!L218-1</f>
        <v>-7.4742757435922624E-2</v>
      </c>
      <c r="M219" s="23">
        <f>Empresas!M219/Empresas!M218-1</f>
        <v>-5.3438942110442089E-2</v>
      </c>
      <c r="N219" s="23">
        <f>Empresas!N219/Empresas!N218-1</f>
        <v>-6.479084575988292E-2</v>
      </c>
      <c r="O219" s="23">
        <f>Empresas!O219/Empresas!O218-1</f>
        <v>-4.6329750917310064E-2</v>
      </c>
      <c r="P219" s="23">
        <f>Empresas!P219/Empresas!P218-1</f>
        <v>-2.933415772489667E-2</v>
      </c>
      <c r="Q219" s="23">
        <f>Empresas!Q219/Empresas!Q218-1</f>
        <v>-5.2852208116884847E-2</v>
      </c>
      <c r="R219" s="23">
        <f>Empresas!R219/Empresas!R218-1</f>
        <v>-3.6478256636410356E-2</v>
      </c>
      <c r="S219" s="23">
        <f>Empresas!S219/Empresas!S218-1</f>
        <v>-8.6151898992503972E-2</v>
      </c>
      <c r="T219" s="23">
        <f>Empresas!T219/Empresas!T218-1</f>
        <v>-5.5333176041694743E-2</v>
      </c>
      <c r="U219" s="23">
        <f>Empresas!U219/Empresas!U218-1</f>
        <v>-0.1169048909905881</v>
      </c>
      <c r="V219" s="23">
        <f>Empresas!V219/Empresas!V218-1</f>
        <v>-7.7473729283482728E-2</v>
      </c>
      <c r="W219" s="23">
        <f>Empresas!W219/Empresas!W218-1</f>
        <v>-6.9620482885554669E-2</v>
      </c>
      <c r="X219" s="23">
        <f>Empresas!X219/Empresas!X218-1</f>
        <v>-6.4948317218514351E-2</v>
      </c>
      <c r="Y219" s="23">
        <f>Empresas!Y219/Empresas!Y218-1</f>
        <v>-0.11048392639735694</v>
      </c>
      <c r="Z219" s="23">
        <f>Empresas!Z219/Empresas!Z218-1</f>
        <v>-9.8979215025178702E-2</v>
      </c>
      <c r="AA219" s="23">
        <f>Empresas!AA219/Empresas!AA218-1</f>
        <v>-5.5346457833880813E-2</v>
      </c>
      <c r="AB219" s="24">
        <f>Empresas!AB219/Empresas!AB218-1</f>
        <v>-4.7893168275012554E-2</v>
      </c>
      <c r="AC219" s="22">
        <f>Empresas!AC219/Empresas!AC218-1</f>
        <v>-9.8054753824841745E-2</v>
      </c>
      <c r="AD219" s="23">
        <f>Empresas!AD219/Empresas!AD218-1</f>
        <v>-7.7505008840638157E-2</v>
      </c>
      <c r="AE219" s="23">
        <f>Empresas!AE219/Empresas!AE218-1</f>
        <v>-4.7592006607899195E-2</v>
      </c>
      <c r="AF219" s="24">
        <f>Empresas!AF219/Empresas!AF218-1</f>
        <v>-5.3431840346648052E-2</v>
      </c>
      <c r="AG219" s="22">
        <f>Empresas!AG219/Empresas!AG218-1</f>
        <v>-6.5662081373841219E-2</v>
      </c>
      <c r="AH219" s="23">
        <f>Empresas!AH219/Empresas!AH218-1</f>
        <v>-2.8697517920973414E-2</v>
      </c>
      <c r="AI219" s="24">
        <f>Empresas!AI219/Empresas!AI218-1</f>
        <v>-3.137622189099476E-2</v>
      </c>
      <c r="AJ219" s="24">
        <f>Empresas!AJ219/Empresas!AJ218-1</f>
        <v>-6.4610647387132847E-2</v>
      </c>
    </row>
    <row r="220" spans="1:36" ht="15" thickBot="1" x14ac:dyDescent="0.4">
      <c r="A220" s="39">
        <v>45627</v>
      </c>
      <c r="B220" s="25">
        <f>Empresas!B220/Empresas!B219-1</f>
        <v>-0.1388885658860749</v>
      </c>
      <c r="C220" s="26">
        <f>Empresas!C220/Empresas!C219-1</f>
        <v>-0.12051632002448143</v>
      </c>
      <c r="D220" s="26">
        <f>Empresas!D220/Empresas!D219-1</f>
        <v>-9.8744517912193519E-2</v>
      </c>
      <c r="E220" s="26">
        <f>Empresas!E220/Empresas!E219-1</f>
        <v>-0.10794655206294224</v>
      </c>
      <c r="F220" s="26">
        <f>Empresas!F220/Empresas!F219-1</f>
        <v>-9.2166067694081977E-2</v>
      </c>
      <c r="G220" s="26">
        <f>Empresas!G220/Empresas!G219-1</f>
        <v>-0.1446651696236575</v>
      </c>
      <c r="H220" s="26">
        <f>Empresas!H220/Empresas!H219-1</f>
        <v>-7.1760171773249226E-2</v>
      </c>
      <c r="I220" s="26">
        <f>Empresas!I220/Empresas!I219-1</f>
        <v>-0.17718145921680262</v>
      </c>
      <c r="J220" s="26">
        <f>Empresas!J220/Empresas!J219-1</f>
        <v>-0.10406529661804997</v>
      </c>
      <c r="K220" s="26">
        <f>Empresas!K220/Empresas!K219-1</f>
        <v>-0.11576172421981934</v>
      </c>
      <c r="L220" s="26">
        <f>Empresas!L220/Empresas!L219-1</f>
        <v>-0.13484780684799214</v>
      </c>
      <c r="M220" s="26">
        <f>Empresas!M220/Empresas!M219-1</f>
        <v>-8.1044206651951889E-2</v>
      </c>
      <c r="N220" s="26">
        <f>Empresas!N220/Empresas!N219-1</f>
        <v>-9.6916466016138347E-2</v>
      </c>
      <c r="O220" s="26">
        <f>Empresas!O220/Empresas!O219-1</f>
        <v>-0.11882494295895829</v>
      </c>
      <c r="P220" s="26">
        <f>Empresas!P220/Empresas!P219-1</f>
        <v>-0.15156028693265855</v>
      </c>
      <c r="Q220" s="26">
        <f>Empresas!Q220/Empresas!Q219-1</f>
        <v>-0.11409864538578074</v>
      </c>
      <c r="R220" s="26">
        <f>Empresas!R220/Empresas!R219-1</f>
        <v>-0.12246767731323394</v>
      </c>
      <c r="S220" s="26">
        <f>Empresas!S220/Empresas!S219-1</f>
        <v>-0.12086200543080095</v>
      </c>
      <c r="T220" s="26">
        <f>Empresas!T220/Empresas!T219-1</f>
        <v>-9.0565314287436194E-2</v>
      </c>
      <c r="U220" s="26">
        <f>Empresas!U220/Empresas!U219-1</f>
        <v>-5.7816193417520867E-2</v>
      </c>
      <c r="V220" s="26">
        <f>Empresas!V220/Empresas!V219-1</f>
        <v>-9.7905856930885604E-2</v>
      </c>
      <c r="W220" s="26">
        <f>Empresas!W220/Empresas!W219-1</f>
        <v>-8.562936330407922E-2</v>
      </c>
      <c r="X220" s="26">
        <f>Empresas!X220/Empresas!X219-1</f>
        <v>-0.10581767596953329</v>
      </c>
      <c r="Y220" s="26">
        <f>Empresas!Y220/Empresas!Y219-1</f>
        <v>-0.10384105880897621</v>
      </c>
      <c r="Z220" s="26">
        <f>Empresas!Z220/Empresas!Z219-1</f>
        <v>-8.2267720346474116E-2</v>
      </c>
      <c r="AA220" s="26">
        <f>Empresas!AA220/Empresas!AA219-1</f>
        <v>-0.16163329495582968</v>
      </c>
      <c r="AB220" s="27">
        <f>Empresas!AB220/Empresas!AB219-1</f>
        <v>-9.1081830225151816E-2</v>
      </c>
      <c r="AC220" s="25">
        <f>Empresas!AC220/Empresas!AC219-1</f>
        <v>-0.1106074766310956</v>
      </c>
      <c r="AD220" s="26">
        <f>Empresas!AD220/Empresas!AD219-1</f>
        <v>-0.13467093718610901</v>
      </c>
      <c r="AE220" s="26">
        <f>Empresas!AE220/Empresas!AE219-1</f>
        <v>-0.11933463787786058</v>
      </c>
      <c r="AF220" s="27">
        <f>Empresas!AF220/Empresas!AF219-1</f>
        <v>-0.14889413914331717</v>
      </c>
      <c r="AG220" s="25">
        <f>Empresas!AG220/Empresas!AG219-1</f>
        <v>-0.12949299823188065</v>
      </c>
      <c r="AH220" s="26">
        <f>Empresas!AH220/Empresas!AH219-1</f>
        <v>-2.4698122597939021E-2</v>
      </c>
      <c r="AI220" s="27">
        <f>Empresas!AI220/Empresas!AI219-1</f>
        <v>-9.9684798140847741E-3</v>
      </c>
      <c r="AJ220" s="27">
        <f>Empresas!AJ220/Empresas!AJ219-1</f>
        <v>-0.12618919657360061</v>
      </c>
    </row>
    <row r="221" spans="1:36" x14ac:dyDescent="0.35">
      <c r="A221" s="37">
        <v>45659</v>
      </c>
      <c r="B221" s="28">
        <f>Empresas!B221/Empresas!B220-1</f>
        <v>0.1790595228945433</v>
      </c>
      <c r="C221" s="29">
        <f>Empresas!C221/Empresas!C220-1</f>
        <v>0.17229060247446792</v>
      </c>
      <c r="D221" s="29">
        <f>Empresas!D221/Empresas!D220-1</f>
        <v>0.16199599265390963</v>
      </c>
      <c r="E221" s="29">
        <f>Empresas!E221/Empresas!E220-1</f>
        <v>0.24591660091323497</v>
      </c>
      <c r="F221" s="29">
        <f>Empresas!F221/Empresas!F220-1</f>
        <v>0.14651274150475735</v>
      </c>
      <c r="G221" s="29">
        <f>Empresas!G221/Empresas!G220-1</f>
        <v>0.3144524126958832</v>
      </c>
      <c r="H221" s="29">
        <f>Empresas!H221/Empresas!H220-1</f>
        <v>8.5141137777020592E-2</v>
      </c>
      <c r="I221" s="29">
        <f>Empresas!I221/Empresas!I220-1</f>
        <v>0.20294648911898561</v>
      </c>
      <c r="J221" s="29">
        <f>Empresas!J221/Empresas!J220-1</f>
        <v>0.22465268093264745</v>
      </c>
      <c r="K221" s="29">
        <f>Empresas!K221/Empresas!K220-1</f>
        <v>0.26540077277284446</v>
      </c>
      <c r="L221" s="29">
        <f>Empresas!L221/Empresas!L220-1</f>
        <v>0.23224112645587014</v>
      </c>
      <c r="M221" s="29">
        <f>Empresas!M221/Empresas!M220-1</f>
        <v>0.25508685664243269</v>
      </c>
      <c r="N221" s="29">
        <f>Empresas!N221/Empresas!N220-1</f>
        <v>0.27877382417443997</v>
      </c>
      <c r="O221" s="29">
        <f>Empresas!O221/Empresas!O220-1</f>
        <v>0.26392941209028287</v>
      </c>
      <c r="P221" s="29">
        <f>Empresas!P221/Empresas!P220-1</f>
        <v>0.25854677871263476</v>
      </c>
      <c r="Q221" s="29">
        <f>Empresas!Q221/Empresas!Q220-1</f>
        <v>0.16032055567045167</v>
      </c>
      <c r="R221" s="29">
        <f>Empresas!R221/Empresas!R220-1</f>
        <v>0.19621512692952514</v>
      </c>
      <c r="S221" s="29">
        <f>Empresas!S221/Empresas!S220-1</f>
        <v>0.25547070816889761</v>
      </c>
      <c r="T221" s="29">
        <f>Empresas!T221/Empresas!T220-1</f>
        <v>0.13049909402767024</v>
      </c>
      <c r="U221" s="29">
        <f>Empresas!U221/Empresas!U220-1</f>
        <v>0.23982560304360301</v>
      </c>
      <c r="V221" s="29">
        <f>Empresas!V221/Empresas!V220-1</f>
        <v>0.17963929336380535</v>
      </c>
      <c r="W221" s="29">
        <f>Empresas!W221/Empresas!W220-1</f>
        <v>0.19495733778889646</v>
      </c>
      <c r="X221" s="29">
        <f>Empresas!X221/Empresas!X220-1</f>
        <v>0.20808084530958793</v>
      </c>
      <c r="Y221" s="29">
        <f>Empresas!Y221/Empresas!Y220-1</f>
        <v>0.22347896843226089</v>
      </c>
      <c r="Z221" s="29">
        <f>Empresas!Z221/Empresas!Z220-1</f>
        <v>0.19941327700448985</v>
      </c>
      <c r="AA221" s="29">
        <f>Empresas!AA221/Empresas!AA220-1</f>
        <v>0.2213972078595976</v>
      </c>
      <c r="AB221" s="30">
        <f>Empresas!AB221/Empresas!AB220-1</f>
        <v>0.22487686833933473</v>
      </c>
      <c r="AC221" s="28">
        <f>Empresas!AC221/Empresas!AC220-1</f>
        <v>0.22827145716408892</v>
      </c>
      <c r="AD221" s="29">
        <f>Empresas!AD221/Empresas!AD220-1</f>
        <v>0.2197008763510182</v>
      </c>
      <c r="AE221" s="29">
        <f>Empresas!AE221/Empresas!AE220-1</f>
        <v>0.21216530361729746</v>
      </c>
      <c r="AF221" s="30">
        <f>Empresas!AF221/Empresas!AF220-1</f>
        <v>0.18648945736296629</v>
      </c>
      <c r="AG221" s="28">
        <f>Empresas!AG221/Empresas!AG220-1</f>
        <v>0.22222477497645632</v>
      </c>
      <c r="AH221" s="29">
        <f>Empresas!AH221/Empresas!AH220-1</f>
        <v>2.3586068448524955E-2</v>
      </c>
      <c r="AI221" s="30">
        <f>Empresas!AI221/Empresas!AI220-1</f>
        <v>1.5601839549080232E-2</v>
      </c>
      <c r="AJ221" s="30">
        <f>Empresas!AJ221/Empresas!AJ220-1</f>
        <v>0.21541251606780398</v>
      </c>
    </row>
    <row r="222" spans="1:36" x14ac:dyDescent="0.35">
      <c r="A222" s="38">
        <v>45689</v>
      </c>
      <c r="B222" s="22">
        <f>Empresas!B222/Empresas!B221-1</f>
        <v>3.2025332835183162E-2</v>
      </c>
      <c r="C222" s="23">
        <f>Empresas!C222/Empresas!C221-1</f>
        <v>-3.9856276828526993E-2</v>
      </c>
      <c r="D222" s="23">
        <f>Empresas!D222/Empresas!D221-1</f>
        <v>-1.7566229983685955E-2</v>
      </c>
      <c r="E222" s="23">
        <f>Empresas!E222/Empresas!E221-1</f>
        <v>-7.5854764325363311E-2</v>
      </c>
      <c r="F222" s="23">
        <f>Empresas!F222/Empresas!F221-1</f>
        <v>-2.5381123955433238E-2</v>
      </c>
      <c r="G222" s="23">
        <f>Empresas!G222/Empresas!G221-1</f>
        <v>-6.3348044871977316E-2</v>
      </c>
      <c r="H222" s="23">
        <f>Empresas!H222/Empresas!H221-1</f>
        <v>-2.0399608291565841E-2</v>
      </c>
      <c r="I222" s="23">
        <f>Empresas!I222/Empresas!I221-1</f>
        <v>-2.2451905862067356E-2</v>
      </c>
      <c r="J222" s="23">
        <f>Empresas!J222/Empresas!J221-1</f>
        <v>-4.050684294820639E-2</v>
      </c>
      <c r="K222" s="23">
        <f>Empresas!K222/Empresas!K221-1</f>
        <v>-5.0287577234724323E-2</v>
      </c>
      <c r="L222" s="23">
        <f>Empresas!L222/Empresas!L221-1</f>
        <v>-1.778607154123879E-2</v>
      </c>
      <c r="M222" s="23">
        <f>Empresas!M222/Empresas!M221-1</f>
        <v>-4.1281940444770959E-2</v>
      </c>
      <c r="N222" s="23">
        <f>Empresas!N222/Empresas!N221-1</f>
        <v>-6.9819667824585596E-2</v>
      </c>
      <c r="O222" s="23">
        <f>Empresas!O222/Empresas!O221-1</f>
        <v>-9.3532415732447971E-3</v>
      </c>
      <c r="P222" s="23">
        <f>Empresas!P222/Empresas!P221-1</f>
        <v>-3.693138233886728E-2</v>
      </c>
      <c r="Q222" s="23">
        <f>Empresas!Q222/Empresas!Q221-1</f>
        <v>-4.6494397920273434E-2</v>
      </c>
      <c r="R222" s="23">
        <f>Empresas!R222/Empresas!R221-1</f>
        <v>3.1688485053806836E-3</v>
      </c>
      <c r="S222" s="23">
        <f>Empresas!S222/Empresas!S221-1</f>
        <v>-3.1893675681721301E-2</v>
      </c>
      <c r="T222" s="23">
        <f>Empresas!T222/Empresas!T221-1</f>
        <v>-3.119446538472781E-2</v>
      </c>
      <c r="U222" s="23">
        <f>Empresas!U222/Empresas!U221-1</f>
        <v>-7.1402931029362016E-2</v>
      </c>
      <c r="V222" s="23">
        <f>Empresas!V222/Empresas!V221-1</f>
        <v>7.9788275284429222E-3</v>
      </c>
      <c r="W222" s="23">
        <f>Empresas!W222/Empresas!W221-1</f>
        <v>5.6076491835110875E-3</v>
      </c>
      <c r="X222" s="23">
        <f>Empresas!X222/Empresas!X221-1</f>
        <v>-6.0607734894375764E-2</v>
      </c>
      <c r="Y222" s="23">
        <f>Empresas!Y222/Empresas!Y221-1</f>
        <v>0.12738957778852811</v>
      </c>
      <c r="Z222" s="23">
        <f>Empresas!Z222/Empresas!Z221-1</f>
        <v>-1.6549156013826338E-2</v>
      </c>
      <c r="AA222" s="23">
        <f>Empresas!AA222/Empresas!AA221-1</f>
        <v>1.3347568572106505E-2</v>
      </c>
      <c r="AB222" s="24">
        <f>Empresas!AB222/Empresas!AB221-1</f>
        <v>-3.672047522324029E-2</v>
      </c>
      <c r="AC222" s="22">
        <f>Empresas!AC222/Empresas!AC221-1</f>
        <v>7.3493837623055391E-3</v>
      </c>
      <c r="AD222" s="23">
        <f>Empresas!AD222/Empresas!AD221-1</f>
        <v>-6.9317632449935607E-3</v>
      </c>
      <c r="AE222" s="23">
        <f>Empresas!AE222/Empresas!AE221-1</f>
        <v>-1.8951753106846381E-2</v>
      </c>
      <c r="AF222" s="24">
        <f>Empresas!AF222/Empresas!AF221-1</f>
        <v>1.764687980691293E-2</v>
      </c>
      <c r="AG222" s="22">
        <f>Empresas!AG222/Empresas!AG221-1</f>
        <v>-1.0937039507287749E-2</v>
      </c>
      <c r="AH222" s="23">
        <f>Empresas!AH222/Empresas!AH221-1</f>
        <v>1.9247385642729542E-2</v>
      </c>
      <c r="AI222" s="24">
        <f>Empresas!AI222/Empresas!AI221-1</f>
        <v>8.5560349780562373E-3</v>
      </c>
      <c r="AJ222" s="24">
        <f>Empresas!AJ222/Empresas!AJ221-1</f>
        <v>-1.0174025363821282E-2</v>
      </c>
    </row>
    <row r="223" spans="1:36" x14ac:dyDescent="0.35">
      <c r="A223" s="38">
        <v>45717</v>
      </c>
      <c r="B223" s="22">
        <f>Empresas!B223/Empresas!B222-1</f>
        <v>1.25251950313785E-2</v>
      </c>
      <c r="C223" s="23">
        <f>Empresas!C223/Empresas!C222-1</f>
        <v>-4.2006965795012841E-3</v>
      </c>
      <c r="D223" s="23">
        <f>Empresas!D223/Empresas!D222-1</f>
        <v>-9.1838201203739978E-3</v>
      </c>
      <c r="E223" s="23">
        <f>Empresas!E223/Empresas!E222-1</f>
        <v>-2.5148123415522639E-3</v>
      </c>
      <c r="F223" s="23">
        <f>Empresas!F223/Empresas!F222-1</f>
        <v>4.4060449360661114E-3</v>
      </c>
      <c r="G223" s="23">
        <f>Empresas!G223/Empresas!G222-1</f>
        <v>-8.7918256160031016E-2</v>
      </c>
      <c r="H223" s="23">
        <f>Empresas!H223/Empresas!H222-1</f>
        <v>1.046777343911498E-2</v>
      </c>
      <c r="I223" s="23">
        <f>Empresas!I223/Empresas!I222-1</f>
        <v>-4.021831707768464E-2</v>
      </c>
      <c r="J223" s="23">
        <f>Empresas!J223/Empresas!J222-1</f>
        <v>-2.7536920067548265E-2</v>
      </c>
      <c r="K223" s="23">
        <f>Empresas!K223/Empresas!K222-1</f>
        <v>-3.5466497305677525E-2</v>
      </c>
      <c r="L223" s="23">
        <f>Empresas!L223/Empresas!L222-1</f>
        <v>-1.765490837249839E-2</v>
      </c>
      <c r="M223" s="23">
        <f>Empresas!M223/Empresas!M222-1</f>
        <v>1.5149322757811445E-2</v>
      </c>
      <c r="N223" s="23">
        <f>Empresas!N223/Empresas!N222-1</f>
        <v>4.0661762044779115E-2</v>
      </c>
      <c r="O223" s="23">
        <f>Empresas!O223/Empresas!O222-1</f>
        <v>-1.0892812685262321E-2</v>
      </c>
      <c r="P223" s="23">
        <f>Empresas!P223/Empresas!P222-1</f>
        <v>-6.847885434427381E-3</v>
      </c>
      <c r="Q223" s="23">
        <f>Empresas!Q223/Empresas!Q222-1</f>
        <v>-8.2828374030008423E-3</v>
      </c>
      <c r="R223" s="23">
        <f>Empresas!R223/Empresas!R222-1</f>
        <v>-4.050306663988934E-2</v>
      </c>
      <c r="S223" s="23">
        <f>Empresas!S223/Empresas!S222-1</f>
        <v>5.7621913450230933E-2</v>
      </c>
      <c r="T223" s="23">
        <f>Empresas!T223/Empresas!T222-1</f>
        <v>-1.4449037631278472E-2</v>
      </c>
      <c r="U223" s="23">
        <f>Empresas!U223/Empresas!U222-1</f>
        <v>0.16567458351530773</v>
      </c>
      <c r="V223" s="23">
        <f>Empresas!V223/Empresas!V222-1</f>
        <v>6.2456576772426775E-2</v>
      </c>
      <c r="W223" s="23">
        <f>Empresas!W223/Empresas!W222-1</f>
        <v>4.3553566634052965E-2</v>
      </c>
      <c r="X223" s="23">
        <f>Empresas!X223/Empresas!X222-1</f>
        <v>8.6551999701753646E-2</v>
      </c>
      <c r="Y223" s="23">
        <f>Empresas!Y223/Empresas!Y222-1</f>
        <v>6.8935118812178064E-2</v>
      </c>
      <c r="Z223" s="23">
        <f>Empresas!Z223/Empresas!Z222-1</f>
        <v>-2.9715457098145159E-2</v>
      </c>
      <c r="AA223" s="23">
        <f>Empresas!AA223/Empresas!AA222-1</f>
        <v>-2.9245783750039278E-2</v>
      </c>
      <c r="AB223" s="24">
        <f>Empresas!AB223/Empresas!AB222-1</f>
        <v>2.018282911877578E-2</v>
      </c>
      <c r="AC223" s="22">
        <f>Empresas!AC223/Empresas!AC222-1</f>
        <v>-9.5195334691977607E-4</v>
      </c>
      <c r="AD223" s="23">
        <f>Empresas!AD223/Empresas!AD222-1</f>
        <v>-9.8199051544852756E-3</v>
      </c>
      <c r="AE223" s="23">
        <f>Empresas!AE223/Empresas!AE222-1</f>
        <v>1.6367954740651891E-2</v>
      </c>
      <c r="AF223" s="24">
        <f>Empresas!AF223/Empresas!AF222-1</f>
        <v>1.0972271509842146E-2</v>
      </c>
      <c r="AG223" s="22">
        <f>Empresas!AG223/Empresas!AG222-1</f>
        <v>2.0081820069357548E-3</v>
      </c>
      <c r="AH223" s="23">
        <f>Empresas!AH223/Empresas!AH222-1</f>
        <v>8.451715269609883E-2</v>
      </c>
      <c r="AI223" s="24">
        <f>Empresas!AI223/Empresas!AI222-1</f>
        <v>3.8610496816035011E-2</v>
      </c>
      <c r="AJ223" s="24">
        <f>Empresas!AJ223/Empresas!AJ222-1</f>
        <v>3.9985662283950063E-3</v>
      </c>
    </row>
    <row r="224" spans="1:36" x14ac:dyDescent="0.35">
      <c r="A224" s="38">
        <v>45748</v>
      </c>
      <c r="B224" s="22">
        <f>Empresas!B224/Empresas!B223-1</f>
        <v>1.9723295414640685E-2</v>
      </c>
      <c r="C224" s="23">
        <f>Empresas!C224/Empresas!C223-1</f>
        <v>2.3313575841923395E-2</v>
      </c>
      <c r="D224" s="23">
        <f>Empresas!D224/Empresas!D223-1</f>
        <v>4.0439398775166779E-2</v>
      </c>
      <c r="E224" s="23">
        <f>Empresas!E224/Empresas!E223-1</f>
        <v>6.1731350601531787E-2</v>
      </c>
      <c r="F224" s="23">
        <f>Empresas!F224/Empresas!F223-1</f>
        <v>4.7483608337195449E-3</v>
      </c>
      <c r="G224" s="23">
        <f>Empresas!G224/Empresas!G223-1</f>
        <v>4.1847645199117434E-2</v>
      </c>
      <c r="H224" s="23">
        <f>Empresas!H224/Empresas!H223-1</f>
        <v>8.9120615598905939E-2</v>
      </c>
      <c r="I224" s="23">
        <f>Empresas!I224/Empresas!I223-1</f>
        <v>8.3777872045967872E-2</v>
      </c>
      <c r="J224" s="23">
        <f>Empresas!J224/Empresas!J223-1</f>
        <v>3.2389510248491016E-2</v>
      </c>
      <c r="K224" s="23">
        <f>Empresas!K224/Empresas!K223-1</f>
        <v>1.8296430444839196E-2</v>
      </c>
      <c r="L224" s="23">
        <f>Empresas!L224/Empresas!L223-1</f>
        <v>1.8153136564750261E-2</v>
      </c>
      <c r="M224" s="23">
        <f>Empresas!M224/Empresas!M223-1</f>
        <v>4.6860688347130974E-2</v>
      </c>
      <c r="N224" s="23">
        <f>Empresas!N224/Empresas!N223-1</f>
        <v>-1.8253698336033297E-2</v>
      </c>
      <c r="O224" s="23">
        <f>Empresas!O224/Empresas!O223-1</f>
        <v>-4.8668715398192397E-4</v>
      </c>
      <c r="P224" s="23">
        <f>Empresas!P224/Empresas!P223-1</f>
        <v>4.1105287941078927E-3</v>
      </c>
      <c r="Q224" s="23">
        <f>Empresas!Q224/Empresas!Q223-1</f>
        <v>4.8670644891974479E-2</v>
      </c>
      <c r="R224" s="23">
        <f>Empresas!R224/Empresas!R223-1</f>
        <v>-7.1498055748990819E-3</v>
      </c>
      <c r="S224" s="23">
        <f>Empresas!S224/Empresas!S223-1</f>
        <v>-6.2535971852715311E-2</v>
      </c>
      <c r="T224" s="23">
        <f>Empresas!T224/Empresas!T223-1</f>
        <v>0.2246778780269767</v>
      </c>
      <c r="U224" s="23">
        <f>Empresas!U224/Empresas!U223-1</f>
        <v>-0.145038131562502</v>
      </c>
      <c r="V224" s="23">
        <f>Empresas!V224/Empresas!V223-1</f>
        <v>-6.0481599678911757E-2</v>
      </c>
      <c r="W224" s="23">
        <f>Empresas!W224/Empresas!W223-1</f>
        <v>1.6934565696554271E-2</v>
      </c>
      <c r="X224" s="23">
        <f>Empresas!X224/Empresas!X223-1</f>
        <v>-2.3269185425249916E-2</v>
      </c>
      <c r="Y224" s="23">
        <f>Empresas!Y224/Empresas!Y223-1</f>
        <v>-0.19522398143095476</v>
      </c>
      <c r="Z224" s="23">
        <f>Empresas!Z224/Empresas!Z223-1</f>
        <v>1.2265720015266712E-2</v>
      </c>
      <c r="AA224" s="23">
        <f>Empresas!AA224/Empresas!AA223-1</f>
        <v>-2.8752591551522988E-2</v>
      </c>
      <c r="AB224" s="24">
        <f>Empresas!AB224/Empresas!AB223-1</f>
        <v>-3.9037832435340203E-4</v>
      </c>
      <c r="AC224" s="22">
        <f>Empresas!AC224/Empresas!AC223-1</f>
        <v>-1.0671690695540637E-2</v>
      </c>
      <c r="AD224" s="23">
        <f>Empresas!AD224/Empresas!AD223-1</f>
        <v>-2.0555988852185569E-3</v>
      </c>
      <c r="AE224" s="23">
        <f>Empresas!AE224/Empresas!AE223-1</f>
        <v>-2.3617224373910672E-2</v>
      </c>
      <c r="AF224" s="24">
        <f>Empresas!AF224/Empresas!AF223-1</f>
        <v>3.2572076694201257E-2</v>
      </c>
      <c r="AG224" s="22">
        <f>Empresas!AG224/Empresas!AG223-1</f>
        <v>-1.0618156888517971E-2</v>
      </c>
      <c r="AH224" s="23">
        <f>Empresas!AH224/Empresas!AH223-1</f>
        <v>-4.3364757618504113E-2</v>
      </c>
      <c r="AI224" s="24">
        <f>Empresas!AI224/Empresas!AI223-1</f>
        <v>-6.0051882883335184E-3</v>
      </c>
      <c r="AJ224" s="24">
        <f>Empresas!AJ224/Empresas!AJ223-1</f>
        <v>-1.1284814330681625E-2</v>
      </c>
    </row>
    <row r="225" spans="1:36" x14ac:dyDescent="0.35">
      <c r="A225" s="38">
        <v>45778</v>
      </c>
      <c r="B225" s="22">
        <f>Empresas!B225/Empresas!B224-1</f>
        <v>0.17240939104033082</v>
      </c>
      <c r="C225" s="23">
        <f>Empresas!C225/Empresas!C224-1</f>
        <v>0.15648559765258407</v>
      </c>
      <c r="D225" s="23">
        <f>Empresas!D225/Empresas!D224-1</f>
        <v>0.15475617171783052</v>
      </c>
      <c r="E225" s="23">
        <f>Empresas!E225/Empresas!E224-1</f>
        <v>9.6443254139825019E-2</v>
      </c>
      <c r="F225" s="23">
        <f>Empresas!F225/Empresas!F224-1</f>
        <v>0.14138762610738098</v>
      </c>
      <c r="G225" s="23">
        <f>Empresas!G225/Empresas!G224-1</f>
        <v>0.1317072877460137</v>
      </c>
      <c r="H225" s="23">
        <f>Empresas!H225/Empresas!H224-1</f>
        <v>4.1363814667083831E-2</v>
      </c>
      <c r="I225" s="23">
        <f>Empresas!I225/Empresas!I224-1</f>
        <v>0.16102823000542088</v>
      </c>
      <c r="J225" s="23">
        <f>Empresas!J225/Empresas!J224-1</f>
        <v>0.12500522490339083</v>
      </c>
      <c r="K225" s="23">
        <f>Empresas!K225/Empresas!K224-1</f>
        <v>0.13231079112683508</v>
      </c>
      <c r="L225" s="23">
        <f>Empresas!L225/Empresas!L224-1</f>
        <v>0.10669407559226673</v>
      </c>
      <c r="M225" s="23">
        <f>Empresas!M225/Empresas!M224-1</f>
        <v>6.7398744230566798E-2</v>
      </c>
      <c r="N225" s="23">
        <f>Empresas!N225/Empresas!N224-1</f>
        <v>0.14646847983292388</v>
      </c>
      <c r="O225" s="23">
        <f>Empresas!O225/Empresas!O224-1</f>
        <v>0.14031718868253806</v>
      </c>
      <c r="P225" s="23">
        <f>Empresas!P225/Empresas!P224-1</f>
        <v>0.14179518101857025</v>
      </c>
      <c r="Q225" s="23">
        <f>Empresas!Q225/Empresas!Q224-1</f>
        <v>0.13479303304625612</v>
      </c>
      <c r="R225" s="23">
        <f>Empresas!R225/Empresas!R224-1</f>
        <v>0.15516834777234867</v>
      </c>
      <c r="S225" s="23">
        <f>Empresas!S225/Empresas!S224-1</f>
        <v>8.1850445037116915E-2</v>
      </c>
      <c r="T225" s="23">
        <f>Empresas!T225/Empresas!T224-1</f>
        <v>0.14916944929040743</v>
      </c>
      <c r="U225" s="23">
        <f>Empresas!U225/Empresas!U224-1</f>
        <v>0.12995980844996846</v>
      </c>
      <c r="V225" s="23">
        <f>Empresas!V225/Empresas!V224-1</f>
        <v>0.12671277873356024</v>
      </c>
      <c r="W225" s="23">
        <f>Empresas!W225/Empresas!W224-1</f>
        <v>0.11281885831231531</v>
      </c>
      <c r="X225" s="23">
        <f>Empresas!X225/Empresas!X224-1</f>
        <v>5.5856235606994487E-2</v>
      </c>
      <c r="Y225" s="23">
        <f>Empresas!Y225/Empresas!Y224-1</f>
        <v>7.9201574717464807E-2</v>
      </c>
      <c r="Z225" s="23">
        <f>Empresas!Z225/Empresas!Z224-1</f>
        <v>8.9750732947535772E-2</v>
      </c>
      <c r="AA225" s="23">
        <f>Empresas!AA225/Empresas!AA224-1</f>
        <v>0.11063008400800745</v>
      </c>
      <c r="AB225" s="24">
        <f>Empresas!AB225/Empresas!AB224-1</f>
        <v>0.11406261985176025</v>
      </c>
      <c r="AC225" s="22">
        <f>Empresas!AC225/Empresas!AC224-1</f>
        <v>7.0504991351279633E-2</v>
      </c>
      <c r="AD225" s="23">
        <f>Empresas!AD225/Empresas!AD224-1</f>
        <v>0.10586716153773801</v>
      </c>
      <c r="AE225" s="23">
        <f>Empresas!AE225/Empresas!AE224-1</f>
        <v>0.12057890184164011</v>
      </c>
      <c r="AF225" s="24">
        <f>Empresas!AF225/Empresas!AF224-1</f>
        <v>0.12537115925264719</v>
      </c>
      <c r="AG225" s="22">
        <f>Empresas!AG225/Empresas!AG224-1</f>
        <v>0.11326115995363994</v>
      </c>
      <c r="AH225" s="23">
        <f>Empresas!AH225/Empresas!AH224-1</f>
        <v>2.651605896697995E-2</v>
      </c>
      <c r="AI225" s="24">
        <f>Empresas!AI225/Empresas!AI224-1</f>
        <v>8.3252090591559025E-3</v>
      </c>
      <c r="AJ225" s="24">
        <f>Empresas!AJ225/Empresas!AJ224-1</f>
        <v>0.11044554788746441</v>
      </c>
    </row>
    <row r="226" spans="1:36" x14ac:dyDescent="0.35">
      <c r="A226" s="38">
        <v>45809</v>
      </c>
      <c r="B226" s="2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4"/>
      <c r="AC226" s="22"/>
      <c r="AD226" s="23"/>
      <c r="AE226" s="23"/>
      <c r="AF226" s="24"/>
      <c r="AG226" s="22"/>
      <c r="AH226" s="23"/>
      <c r="AI226" s="24"/>
      <c r="AJ226" s="24"/>
    </row>
    <row r="227" spans="1:36" x14ac:dyDescent="0.35">
      <c r="A227" s="38">
        <v>45839</v>
      </c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4"/>
      <c r="AC227" s="22"/>
      <c r="AD227" s="23"/>
      <c r="AE227" s="23"/>
      <c r="AF227" s="24"/>
      <c r="AG227" s="22"/>
      <c r="AH227" s="23"/>
      <c r="AI227" s="24"/>
      <c r="AJ227" s="24"/>
    </row>
    <row r="228" spans="1:36" x14ac:dyDescent="0.35">
      <c r="A228" s="38">
        <v>45870</v>
      </c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4"/>
      <c r="AC228" s="22"/>
      <c r="AD228" s="23"/>
      <c r="AE228" s="23"/>
      <c r="AF228" s="24"/>
      <c r="AG228" s="22"/>
      <c r="AH228" s="23"/>
      <c r="AI228" s="24"/>
      <c r="AJ228" s="24"/>
    </row>
    <row r="229" spans="1:36" x14ac:dyDescent="0.35">
      <c r="A229" s="38">
        <v>45901</v>
      </c>
      <c r="B229" s="2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4"/>
      <c r="AC229" s="22"/>
      <c r="AD229" s="23"/>
      <c r="AE229" s="23"/>
      <c r="AF229" s="24"/>
      <c r="AG229" s="22"/>
      <c r="AH229" s="23"/>
      <c r="AI229" s="24"/>
      <c r="AJ229" s="24"/>
    </row>
    <row r="230" spans="1:36" x14ac:dyDescent="0.35">
      <c r="A230" s="38">
        <v>45931</v>
      </c>
      <c r="B230" s="2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4"/>
      <c r="AC230" s="22"/>
      <c r="AD230" s="23"/>
      <c r="AE230" s="23"/>
      <c r="AF230" s="24"/>
      <c r="AG230" s="22"/>
      <c r="AH230" s="23"/>
      <c r="AI230" s="24"/>
      <c r="AJ230" s="24"/>
    </row>
    <row r="231" spans="1:36" x14ac:dyDescent="0.35">
      <c r="A231" s="38">
        <v>45962</v>
      </c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4"/>
      <c r="AC231" s="22"/>
      <c r="AD231" s="23"/>
      <c r="AE231" s="23"/>
      <c r="AF231" s="24"/>
      <c r="AG231" s="22"/>
      <c r="AH231" s="23"/>
      <c r="AI231" s="24"/>
      <c r="AJ231" s="24"/>
    </row>
    <row r="232" spans="1:36" ht="15" thickBot="1" x14ac:dyDescent="0.4">
      <c r="A232" s="39">
        <v>45992</v>
      </c>
      <c r="B232" s="25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7"/>
      <c r="AC232" s="25"/>
      <c r="AD232" s="26"/>
      <c r="AE232" s="26"/>
      <c r="AF232" s="27"/>
      <c r="AG232" s="25"/>
      <c r="AH232" s="26"/>
      <c r="AI232" s="27"/>
      <c r="AJ232" s="27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32"/>
  <sheetViews>
    <sheetView workbookViewId="0">
      <pane xSplit="1" ySplit="4" topLeftCell="U217" activePane="bottomRight" state="frozen"/>
      <selection pane="topRight" activeCell="B1" sqref="B1"/>
      <selection pane="bottomLeft" activeCell="A5" sqref="A5"/>
      <selection pane="bottomRight" activeCell="AJ226" sqref="AJ226"/>
    </sheetView>
  </sheetViews>
  <sheetFormatPr defaultColWidth="9.1796875" defaultRowHeight="14.5" x14ac:dyDescent="0.35"/>
  <cols>
    <col min="1" max="1" width="19.453125" style="1" customWidth="1"/>
    <col min="2" max="16384" width="9.1796875" style="1"/>
  </cols>
  <sheetData>
    <row r="1" spans="1:36" ht="48.5" customHeight="1" x14ac:dyDescent="0.35"/>
    <row r="2" spans="1:36" ht="20" customHeight="1" thickBot="1" x14ac:dyDescent="0.4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4.0607977073462864E-2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-5.9960772590884615E-3</v>
      </c>
      <c r="AE18" s="23">
        <f>Empresas!AE18/Empresas!AE6-1</f>
        <v>-1.6276720483102247E-2</v>
      </c>
      <c r="AF18" s="24">
        <f>Empresas!AF18/Empresas!AF6-1</f>
        <v>0.12778201771560216</v>
      </c>
      <c r="AG18" s="22">
        <f>Empresas!AG18/Empresas!AG6-1</f>
        <v>-1.7803967684326238E-2</v>
      </c>
      <c r="AH18" s="23">
        <f>Empresas!AH18/Empresas!AH6-1</f>
        <v>6.3830477673935571E-2</v>
      </c>
      <c r="AI18" s="24">
        <f>Empresas!AI18/Empresas!AI6-1</f>
        <v>1.0624483532053475E-3</v>
      </c>
      <c r="AJ18" s="24">
        <f>Empresas!AJ18/Empresas!AJ6-1</f>
        <v>-1.2960817132311897E-2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-9.0936209930941203E-2</v>
      </c>
      <c r="AD19" s="23">
        <f>Empresas!AD19/Empresas!AD7-1</f>
        <v>-0.12628365130023023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-0.11305920615956455</v>
      </c>
      <c r="AH19" s="23">
        <f>Empresas!AH19/Empresas!AH7-1</f>
        <v>3.6531844942273795E-2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0.11113807804713827</v>
      </c>
      <c r="AE20" s="23">
        <f>Empresas!AE20/Empresas!AE8-1</f>
        <v>0.13382820084629876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8.6979705780872552E-2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-2.2525592908041459E-3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0.12710160333360387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0.20522216906546964</v>
      </c>
      <c r="AF23" s="24">
        <f>Empresas!AF23/Empresas!AF11-1</f>
        <v>0.12218940905452391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-4.5828395836849056E-2</v>
      </c>
      <c r="AD24" s="23">
        <f>Empresas!AD24/Empresas!AD12-1</f>
        <v>-4.3179135902473686E-2</v>
      </c>
      <c r="AE24" s="23">
        <f>Empresas!AE24/Empresas!AE12-1</f>
        <v>-1.9620278236022748E-2</v>
      </c>
      <c r="AF24" s="24">
        <f>Empresas!AF24/Empresas!AF12-1</f>
        <v>-1.5416111174038738E-2</v>
      </c>
      <c r="AG24" s="22">
        <f>Empresas!AG24/Empresas!AG12-1</f>
        <v>-3.7212304946987351E-2</v>
      </c>
      <c r="AH24" s="23">
        <f>Empresas!AH24/Empresas!AH12-1</f>
        <v>1.5510504976041339E-2</v>
      </c>
      <c r="AI24" s="24">
        <f>Empresas!AI24/Empresas!AI12-1</f>
        <v>-5.7122872464445695E-3</v>
      </c>
      <c r="AJ24" s="24">
        <f>Empresas!AJ24/Empresas!AJ12-1</f>
        <v>-3.4264596443710715E-2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0.11220671925544634</v>
      </c>
      <c r="AE25" s="23">
        <f>Empresas!AE25/Empresas!AE13-1</f>
        <v>0.16703052411282182</v>
      </c>
      <c r="AF25" s="24">
        <f>Empresas!AF25/Empresas!AF13-1</f>
        <v>0.11290196959357979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-3.1801983902358222E-2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-4.4387337927810355E-3</v>
      </c>
      <c r="AJ26" s="24">
        <f>Empresas!AJ26/Empresas!AJ14-1</f>
        <v>3.0918650382943502E-2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-2.4983374701642358E-2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-1.2082497695512284E-2</v>
      </c>
      <c r="AG27" s="22">
        <f>Empresas!AG27/Empresas!AG15-1</f>
        <v>-1.2780306734913927E-2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7.7697389533301742E-2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-6.7399787158567426E-3</v>
      </c>
      <c r="AJ28" s="27">
        <f>Empresas!AJ28/Empresas!AJ16-1</f>
        <v>3.4072244073122926E-2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-6.1303972637592685E-2</v>
      </c>
      <c r="AD29" s="29">
        <f>Empresas!AD29/Empresas!AD17-1</f>
        <v>-8.3316831618106324E-2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-3.6236933797909376E-2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2.2131124859343654E-3</v>
      </c>
      <c r="AG30" s="22">
        <f>Empresas!AG30/Empresas!AG18-1</f>
        <v>-4.5435142310053522E-2</v>
      </c>
      <c r="AH30" s="23">
        <f>Empresas!AH30/Empresas!AH18-1</f>
        <v>-2.9634261660006711E-2</v>
      </c>
      <c r="AI30" s="24">
        <f>Empresas!AI30/Empresas!AI18-1</f>
        <v>-7.1933962264152385E-3</v>
      </c>
      <c r="AJ30" s="24">
        <f>Empresas!AJ30/Empresas!AJ18-1</f>
        <v>-4.41493675528426E-2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-0.10127330094154752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-5.4455694190603809E-3</v>
      </c>
      <c r="AG31" s="22">
        <f>Empresas!AG31/Empresas!AG19-1</f>
        <v>-6.7661489977561273E-2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-6.5506976411706774E-2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-0.12655996261339786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-6.4885575516196115E-2</v>
      </c>
      <c r="AG32" s="22">
        <f>Empresas!AG32/Empresas!AG20-1</f>
        <v>-0.13373331414719902</v>
      </c>
      <c r="AH32" s="23">
        <f>Empresas!AH32/Empresas!AH20-1</f>
        <v>-6.9500477575257902E-2</v>
      </c>
      <c r="AI32" s="24">
        <f>Empresas!AI32/Empresas!AI20-1</f>
        <v>-2.1835649109075539E-2</v>
      </c>
      <c r="AJ32" s="24">
        <f>Empresas!AJ32/Empresas!AJ20-1</f>
        <v>-0.12955050870282647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-4.5585699229996557E-2</v>
      </c>
      <c r="AD33" s="23">
        <f>Empresas!AD33/Empresas!AD21-1</f>
        <v>-5.8278964524787424E-2</v>
      </c>
      <c r="AE33" s="23">
        <f>Empresas!AE33/Empresas!AE21-1</f>
        <v>-3.3893308161674685E-2</v>
      </c>
      <c r="AF33" s="24">
        <f>Empresas!AF33/Empresas!AF21-1</f>
        <v>4.6007142540918755E-2</v>
      </c>
      <c r="AG33" s="22">
        <f>Empresas!AG33/Empresas!AG21-1</f>
        <v>-4.5374199977103236E-2</v>
      </c>
      <c r="AH33" s="23">
        <f>Empresas!AH33/Empresas!AH21-1</f>
        <v>-6.7000174660252765E-2</v>
      </c>
      <c r="AI33" s="24">
        <f>Empresas!AI33/Empresas!AI21-1</f>
        <v>-1.281131133519553E-2</v>
      </c>
      <c r="AJ33" s="24">
        <f>Empresas!AJ33/Empresas!AJ21-1</f>
        <v>-4.6345461537432242E-2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-3.9775532420845305E-2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2.799042354299619E-2</v>
      </c>
      <c r="AJ34" s="24">
        <f>Empresas!AJ34/Empresas!AJ22-1</f>
        <v>-2.3151681873512131E-2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-2.1590226303163096E-2</v>
      </c>
      <c r="AE35" s="23">
        <f>Empresas!AE35/Empresas!AE23-1</f>
        <v>-3.9795656144553604E-2</v>
      </c>
      <c r="AF35" s="24">
        <f>Empresas!AF35/Empresas!AF23-1</f>
        <v>0.17530682847762979</v>
      </c>
      <c r="AG35" s="22">
        <f>Empresas!AG35/Empresas!AG23-1</f>
        <v>-2.734562879130098E-2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-2.7492279969608346E-2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-4.5107148428530031E-2</v>
      </c>
      <c r="AD36" s="23">
        <f>Empresas!AD36/Empresas!AD24-1</f>
        <v>-8.1701945655360264E-3</v>
      </c>
      <c r="AE36" s="23">
        <f>Empresas!AE36/Empresas!AE24-1</f>
        <v>-8.1199416881337028E-2</v>
      </c>
      <c r="AF36" s="24">
        <f>Empresas!AF36/Empresas!AF24-1</f>
        <v>1.5256023504482963E-2</v>
      </c>
      <c r="AG36" s="22">
        <f>Empresas!AG36/Empresas!AG24-1</f>
        <v>-4.0666566347459465E-2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-4.016051304624435E-2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0.11552823801197243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-4.0331654552630325E-2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-8.605317534231649E-2</v>
      </c>
      <c r="AD38" s="23">
        <f>Empresas!AD38/Empresas!AD26-1</f>
        <v>-7.2198860303661405E-2</v>
      </c>
      <c r="AE38" s="23">
        <f>Empresas!AE38/Empresas!AE26-1</f>
        <v>-3.3273365400342425E-2</v>
      </c>
      <c r="AF38" s="24">
        <f>Empresas!AF38/Empresas!AF26-1</f>
        <v>0.17210453726636121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-2.2281606602322923E-2</v>
      </c>
      <c r="AE39" s="23">
        <f>Empresas!AE39/Empresas!AE27-1</f>
        <v>4.1551676386365255E-2</v>
      </c>
      <c r="AF39" s="24">
        <f>Empresas!AF39/Empresas!AF27-1</f>
        <v>0.15204615258534226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3.0034540705316637E-2</v>
      </c>
      <c r="AD40" s="26">
        <f>Empresas!AD40/Empresas!AD28-1</f>
        <v>5.876940647322848E-2</v>
      </c>
      <c r="AE40" s="26">
        <f>Empresas!AE40/Empresas!AE28-1</f>
        <v>3.9018697006526049E-2</v>
      </c>
      <c r="AF40" s="27">
        <f>Empresas!AF40/Empresas!AF28-1</f>
        <v>0.19190412481349983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0.14667520177191329</v>
      </c>
      <c r="AJ40" s="27">
        <f>Empresas!AJ40/Empresas!AJ28-1</f>
        <v>4.9687312045914034E-2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7.8896069823517267E-2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3.1497826205099555E-2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0.13496531908418596</v>
      </c>
      <c r="AF42" s="24">
        <f>Empresas!AF42/Empresas!AF30-1</f>
        <v>0.18854276128618919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0.15716113609950733</v>
      </c>
      <c r="AJ42" s="24">
        <f>Empresas!AJ42/Empresas!AJ30-1</f>
        <v>0.1144468636960454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0.24784224961547885</v>
      </c>
      <c r="AE43" s="23">
        <f>Empresas!AE43/Empresas!AE31-1</f>
        <v>0.23891520811096423</v>
      </c>
      <c r="AF43" s="24">
        <f>Empresas!AF43/Empresas!AF31-1</f>
        <v>0.36285143887894789</v>
      </c>
      <c r="AG43" s="22">
        <f>Empresas!AG43/Empresas!AG31-1</f>
        <v>0.26317959690312831</v>
      </c>
      <c r="AH43" s="23">
        <f>Empresas!AH43/Empresas!AH31-1</f>
        <v>-8.5212596166623134E-2</v>
      </c>
      <c r="AI43" s="24">
        <f>Empresas!AI43/Empresas!AI31-1</f>
        <v>0.13028026547032612</v>
      </c>
      <c r="AJ43" s="24">
        <f>Empresas!AJ43/Empresas!AJ31-1</f>
        <v>0.24091925844711115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0.21143990233969401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6.3708058764320841E-2</v>
      </c>
      <c r="AE45" s="23">
        <f>Empresas!AE45/Empresas!AE33-1</f>
        <v>2.9248924282702538E-2</v>
      </c>
      <c r="AF45" s="24">
        <f>Empresas!AF45/Empresas!AF33-1</f>
        <v>0.12849859069287772</v>
      </c>
      <c r="AG45" s="22">
        <f>Empresas!AG45/Empresas!AG33-1</f>
        <v>5.2534023641550132E-2</v>
      </c>
      <c r="AH45" s="23">
        <f>Empresas!AH45/Empresas!AH33-1</f>
        <v>-7.3071959154028532E-2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4.6188378535280794E-2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3.6745157876512113E-2</v>
      </c>
      <c r="AH46" s="23">
        <f>Empresas!AH46/Empresas!AH34-1</f>
        <v>-9.8856046047816726E-2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-1.5053254642257263E-2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-1.9038311040522116E-2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-8.247915068191114E-2</v>
      </c>
      <c r="AI48" s="24">
        <f>Empresas!AI48/Empresas!AI36-1</f>
        <v>4.8246847255460246E-2</v>
      </c>
      <c r="AJ48" s="24">
        <f>Empresas!AJ48/Empresas!AJ36-1</f>
        <v>8.1543325949833267E-2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5.7490332271509015E-2</v>
      </c>
      <c r="AF49" s="33">
        <f>Empresas!AF49/Empresas!AF37-1</f>
        <v>-3.1524949554368797E-2</v>
      </c>
      <c r="AG49" s="31">
        <f>Empresas!AG49/Empresas!AG37-1</f>
        <v>6.0123907012660238E-2</v>
      </c>
      <c r="AH49" s="32">
        <f>Empresas!AH49/Empresas!AH37-1</f>
        <v>-0.10652701120375208</v>
      </c>
      <c r="AI49" s="33">
        <f>Empresas!AI49/Empresas!AI37-1</f>
        <v>3.6501244386744514E-2</v>
      </c>
      <c r="AJ49" s="33">
        <f>Empresas!AJ49/Empresas!AJ37-1</f>
        <v>5.0729700069923611E-2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-4.7613115550441121E-3</v>
      </c>
      <c r="AF50" s="24">
        <f>Empresas!AF50/Empresas!AF38-1</f>
        <v>-6.218177674712444E-2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-5.1670167593436567E-2</v>
      </c>
      <c r="AI51" s="24">
        <f>Empresas!AI51/Empresas!AI39-1</f>
        <v>2.4090476511449355E-2</v>
      </c>
      <c r="AJ51" s="24">
        <f>Empresas!AJ51/Empresas!AJ39-1</f>
        <v>0.10472279121397832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9.3137974573672011E-2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0.12533407618091719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-1.7461565968710957E-2</v>
      </c>
      <c r="AG53" s="28">
        <f>Empresas!AG53/Empresas!AG41-1</f>
        <v>1.0977057080241881E-2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9.1096155055017114E-2</v>
      </c>
      <c r="AE54" s="23">
        <f>Empresas!AE54/Empresas!AE42-1</f>
        <v>0.13354042872812188</v>
      </c>
      <c r="AF54" s="24">
        <f>Empresas!AF54/Empresas!AF42-1</f>
        <v>6.0543028964281431E-2</v>
      </c>
      <c r="AG54" s="22">
        <f>Empresas!AG54/Empresas!AG42-1</f>
        <v>0.10958443033129139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-5.8291917629034962E-2</v>
      </c>
      <c r="AE55" s="23">
        <f>Empresas!AE55/Empresas!AE43-1</f>
        <v>-4.2586617302470486E-2</v>
      </c>
      <c r="AF55" s="24">
        <f>Empresas!AF55/Empresas!AF43-1</f>
        <v>-8.5356072350019963E-2</v>
      </c>
      <c r="AG55" s="22">
        <f>Empresas!AG55/Empresas!AG43-1</f>
        <v>-5.3345739588689378E-2</v>
      </c>
      <c r="AH55" s="23">
        <f>Empresas!AH55/Empresas!AH43-1</f>
        <v>-2.5872374746519378E-2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-0.10099019470326354</v>
      </c>
      <c r="AG56" s="22">
        <f>Empresas!AG56/Empresas!AG44-1</f>
        <v>-5.613511674779037E-2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3.2362581584036709E-2</v>
      </c>
      <c r="AE57" s="23">
        <f>Empresas!AE57/Empresas!AE45-1</f>
        <v>9.8686681259746223E-2</v>
      </c>
      <c r="AF57" s="24">
        <f>Empresas!AF57/Empresas!AF45-1</f>
        <v>2.082833450137711E-3</v>
      </c>
      <c r="AG57" s="22">
        <f>Empresas!AG57/Empresas!AG45-1</f>
        <v>6.473733809601212E-2</v>
      </c>
      <c r="AH57" s="23">
        <f>Empresas!AH57/Empresas!AH45-1</f>
        <v>4.9278341906653367E-3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1.2348012338936787E-2</v>
      </c>
      <c r="AE58" s="23">
        <f>Empresas!AE58/Empresas!AE46-1</f>
        <v>6.5344578527452235E-2</v>
      </c>
      <c r="AF58" s="24">
        <f>Empresas!AF58/Empresas!AF46-1</f>
        <v>1.4545730013946878E-2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0.10440166619527913</v>
      </c>
      <c r="AF59" s="24">
        <f>Empresas!AF59/Empresas!AF47-1</f>
        <v>-2.4119671897058548E-2</v>
      </c>
      <c r="AG59" s="22">
        <f>Empresas!AG59/Empresas!AG47-1</f>
        <v>6.9166855380674575E-2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3.6785145123656271E-2</v>
      </c>
      <c r="AE60" s="23">
        <f>Empresas!AE60/Empresas!AE48-1</f>
        <v>0.11782371574907757</v>
      </c>
      <c r="AF60" s="24">
        <f>Empresas!AF60/Empresas!AF48-1</f>
        <v>1.2569422753890391E-2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7.3032888921805705E-2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5.7337051358129054E-2</v>
      </c>
      <c r="AD61" s="32">
        <f>Empresas!AD61/Empresas!AD49-1</f>
        <v>5.3458689207552812E-3</v>
      </c>
      <c r="AE61" s="32">
        <f>Empresas!AE61/Empresas!AE49-1</f>
        <v>8.0260135949144829E-2</v>
      </c>
      <c r="AF61" s="33">
        <f>Empresas!AF61/Empresas!AF49-1</f>
        <v>1.3582909532911192E-2</v>
      </c>
      <c r="AG61" s="31">
        <f>Empresas!AG61/Empresas!AG49-1</f>
        <v>4.0555252936296249E-2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-1.2375634811804259E-3</v>
      </c>
      <c r="AE62" s="23">
        <f>Empresas!AE62/Empresas!AE50-1</f>
        <v>9.7544092935631488E-2</v>
      </c>
      <c r="AF62" s="24">
        <f>Empresas!AF62/Empresas!AF50-1</f>
        <v>4.3752998517345709E-3</v>
      </c>
      <c r="AG62" s="22">
        <f>Empresas!AG62/Empresas!AG50-1</f>
        <v>4.1989508099846917E-2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-1.7501815627164241E-2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-4.9637061420817585E-2</v>
      </c>
      <c r="AD64" s="26">
        <f>Empresas!AD64/Empresas!AD52-1</f>
        <v>-5.7684376778109336E-2</v>
      </c>
      <c r="AE64" s="26">
        <f>Empresas!AE64/Empresas!AE52-1</f>
        <v>-2.7835022617560545E-2</v>
      </c>
      <c r="AF64" s="27">
        <f>Empresas!AF64/Empresas!AF52-1</f>
        <v>-3.2633712455196195E-2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-4.4615371179222651E-2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2.5446092782655194E-2</v>
      </c>
      <c r="AG65" s="28">
        <f>Empresas!AG65/Empresas!AG53-1</f>
        <v>3.3231311079465309E-2</v>
      </c>
      <c r="AH65" s="29">
        <f>Empresas!AH65/Empresas!AH53-1</f>
        <v>6.9398779182961334E-2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-6.9793274658355386E-2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0.15131071310982569</v>
      </c>
      <c r="AJ66" s="24">
        <f>Empresas!AJ66/Empresas!AJ54-1</f>
        <v>-6.523547485298864E-2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0.14165751005532767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4.6844153791023135E-2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0.1501028567421494</v>
      </c>
      <c r="AJ68" s="24">
        <f>Empresas!AJ68/Empresas!AJ56-1</f>
        <v>2.1374674143966654E-2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9.4102602678112213E-3</v>
      </c>
      <c r="AF69" s="24">
        <f>Empresas!AF69/Empresas!AF57-1</f>
        <v>-9.8099994322458084E-3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-5.4950587474843937E-2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0.12374470060621467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-7.5924872232493112E-2</v>
      </c>
      <c r="AD71" s="23">
        <f>Empresas!AD71/Empresas!AD59-1</f>
        <v>-6.1504530570719806E-2</v>
      </c>
      <c r="AE71" s="23">
        <f>Empresas!AE71/Empresas!AE59-1</f>
        <v>1.4611551177421411E-2</v>
      </c>
      <c r="AF71" s="24">
        <f>Empresas!AF71/Empresas!AF59-1</f>
        <v>0.22814224785168902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-6.2124436101582248E-2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3.9884166693376466E-2</v>
      </c>
      <c r="AG72" s="22">
        <f>Empresas!AG72/Empresas!AG60-1</f>
        <v>-5.7442998778505006E-2</v>
      </c>
      <c r="AH72" s="23">
        <f>Empresas!AH72/Empresas!AH60-1</f>
        <v>0.18436100666968547</v>
      </c>
      <c r="AI72" s="24">
        <f>Empresas!AI72/Empresas!AI60-1</f>
        <v>0.17625892421997791</v>
      </c>
      <c r="AJ72" s="24">
        <f>Empresas!AJ72/Empresas!AJ60-1</f>
        <v>-4.5531669336944636E-2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-0.16132078439507735</v>
      </c>
      <c r="AF73" s="33">
        <f>Empresas!AF73/Empresas!AF61-1</f>
        <v>-0.16090799611152695</v>
      </c>
      <c r="AG73" s="31">
        <f>Empresas!AG73/Empresas!AG61-1</f>
        <v>-0.16718284523589555</v>
      </c>
      <c r="AH73" s="32">
        <f>Empresas!AH73/Empresas!AH61-1</f>
        <v>0.14212436674708573</v>
      </c>
      <c r="AI73" s="33">
        <f>Empresas!AI73/Empresas!AI61-1</f>
        <v>0.15253136296970826</v>
      </c>
      <c r="AJ73" s="33">
        <f>Empresas!AJ73/Empresas!AJ61-1</f>
        <v>-0.15047787566117854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-0.12459395580300014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-0.14351019285101729</v>
      </c>
      <c r="AH74" s="23">
        <f>Empresas!AH74/Empresas!AH62-1</f>
        <v>0.11533412140213817</v>
      </c>
      <c r="AI74" s="24">
        <f>Empresas!AI74/Empresas!AI62-1</f>
        <v>0.13249369692176471</v>
      </c>
      <c r="AJ74" s="24">
        <f>Empresas!AJ74/Empresas!AJ62-1</f>
        <v>-0.12871194051609292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-8.9202294461732556E-2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0.12694634582480302</v>
      </c>
      <c r="AJ75" s="24">
        <f>Empresas!AJ75/Empresas!AJ63-1</f>
        <v>-9.9378208065474261E-2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-0.13795570266141022</v>
      </c>
      <c r="AD76" s="26">
        <f>Empresas!AD76/Empresas!AD64-1</f>
        <v>-0.14891222401857107</v>
      </c>
      <c r="AE76" s="26">
        <f>Empresas!AE76/Empresas!AE64-1</f>
        <v>-0.11707845081590318</v>
      </c>
      <c r="AF76" s="27">
        <f>Empresas!AF76/Empresas!AF64-1</f>
        <v>-0.14697665263832449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0.12581353592770439</v>
      </c>
      <c r="AJ76" s="27">
        <f>Empresas!AJ76/Empresas!AJ64-1</f>
        <v>-0.13483740736943173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-5.8551803182198658E-2</v>
      </c>
      <c r="AD77" s="29">
        <f>Empresas!AD77/Empresas!AD65-1</f>
        <v>-7.7723064350381343E-2</v>
      </c>
      <c r="AE77" s="29">
        <f>Empresas!AE77/Empresas!AE65-1</f>
        <v>-2.2523528451608321E-2</v>
      </c>
      <c r="AF77" s="30">
        <f>Empresas!AF77/Empresas!AF65-1</f>
        <v>-8.983924822240108E-2</v>
      </c>
      <c r="AG77" s="28">
        <f>Empresas!AG77/Empresas!AG65-1</f>
        <v>-6.6890479154620319E-2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-7.893134219733311E-2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-0.10044896965528616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0.19771901512213352</v>
      </c>
      <c r="AJ78" s="24">
        <f>Empresas!AJ78/Empresas!AJ66-1</f>
        <v>-4.8037122496046525E-2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-0.11849669048946498</v>
      </c>
      <c r="AD79" s="23">
        <f>Empresas!AD79/Empresas!AD67-1</f>
        <v>-0.12632737384946613</v>
      </c>
      <c r="AE79" s="23">
        <f>Empresas!AE79/Empresas!AE67-1</f>
        <v>-7.0642510264436797E-2</v>
      </c>
      <c r="AF79" s="24">
        <f>Empresas!AF79/Empresas!AF67-1</f>
        <v>-0.13383454622921287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0.18272592839597013</v>
      </c>
      <c r="AJ79" s="24">
        <f>Empresas!AJ79/Empresas!AJ67-1</f>
        <v>-0.10368158956784079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-7.1162479940207746E-3</v>
      </c>
      <c r="AE80" s="23">
        <f>Empresas!AE80/Empresas!AE68-1</f>
        <v>4.7206839723040739E-2</v>
      </c>
      <c r="AF80" s="24">
        <f>Empresas!AF80/Empresas!AF68-1</f>
        <v>-1.6338520785752042E-2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0.17752461639956163</v>
      </c>
      <c r="AJ80" s="24">
        <f>Empresas!AJ80/Empresas!AJ68-1</f>
        <v>1.3801647605229395E-2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-0.10781819390260705</v>
      </c>
      <c r="AD81" s="23">
        <f>Empresas!AD81/Empresas!AD69-1</f>
        <v>-0.10979512202054031</v>
      </c>
      <c r="AE81" s="23">
        <f>Empresas!AE81/Empresas!AE69-1</f>
        <v>-5.9886283702072274E-2</v>
      </c>
      <c r="AF81" s="24">
        <f>Empresas!AF81/Empresas!AF69-1</f>
        <v>-0.10915952285275365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0.18697496733067842</v>
      </c>
      <c r="AJ81" s="24">
        <f>Empresas!AJ81/Empresas!AJ69-1</f>
        <v>-8.9654200699006759E-2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-3.340408263451855E-2</v>
      </c>
      <c r="AE82" s="23">
        <f>Empresas!AE82/Empresas!AE70-1</f>
        <v>5.3535342867749192E-2</v>
      </c>
      <c r="AF82" s="24">
        <f>Empresas!AF82/Empresas!AF70-1</f>
        <v>-3.0603474902082373E-2</v>
      </c>
      <c r="AG82" s="22">
        <f>Empresas!AG82/Empresas!AG70-1</f>
        <v>5.308398526668201E-3</v>
      </c>
      <c r="AH82" s="23">
        <f>Empresas!AH82/Empresas!AH70-1</f>
        <v>-1.276942354249877E-2</v>
      </c>
      <c r="AI82" s="24">
        <f>Empresas!AI82/Empresas!AI70-1</f>
        <v>0.16956097123858882</v>
      </c>
      <c r="AJ82" s="24">
        <f>Empresas!AJ82/Empresas!AJ70-1</f>
        <v>5.9116024546814749E-3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-0.20954619124741625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0.17376389075308607</v>
      </c>
      <c r="AJ83" s="24">
        <f>Empresas!AJ83/Empresas!AJ71-1</f>
        <v>2.3110649221946833E-2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-0.1786545650843484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2.9854134266380949E-2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0.19210220153835555</v>
      </c>
      <c r="AF86" s="24">
        <f>Empresas!AF86/Empresas!AF74-1</f>
        <v>0.21165629043680068</v>
      </c>
      <c r="AG86" s="22">
        <f>Empresas!AG86/Empresas!AG74-1</f>
        <v>0.14771183390620179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-6.2258864057816998E-3</v>
      </c>
      <c r="AG87" s="22">
        <f>Empresas!AG87/Empresas!AG75-1</f>
        <v>3.9155151415660061E-2</v>
      </c>
      <c r="AH87" s="23">
        <f>Empresas!AH87/Empresas!AH75-1</f>
        <v>5.5734384571803908E-3</v>
      </c>
      <c r="AI87" s="24">
        <f>Empresas!AI87/Empresas!AI75-1</f>
        <v>0.1694438181514033</v>
      </c>
      <c r="AJ87" s="24">
        <f>Empresas!AJ87/Empresas!AJ75-1</f>
        <v>3.8600761523885252E-2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5.2455327530317675E-2</v>
      </c>
      <c r="AG88" s="25">
        <f>Empresas!AG88/Empresas!AG76-1</f>
        <v>0.13787060791380679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6.3198480044259764E-2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4.4733543907018447E-3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0.4673485179604755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8.169430135231126E-2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-2.6812066629482323E-2</v>
      </c>
      <c r="AE91" s="23">
        <f>Empresas!AE91/Empresas!AE79-1</f>
        <v>1.046605118187216E-2</v>
      </c>
      <c r="AF91" s="24">
        <f>Empresas!AF91/Empresas!AF79-1</f>
        <v>2.9975296088405212E-2</v>
      </c>
      <c r="AG91" s="22">
        <f>Empresas!AG91/Empresas!AG79-1</f>
        <v>-1.0834357529730609E-2</v>
      </c>
      <c r="AH91" s="23">
        <f>Empresas!AH91/Empresas!AH79-1</f>
        <v>-2.8948779600824315E-2</v>
      </c>
      <c r="AI91" s="24">
        <f>Empresas!AI91/Empresas!AI79-1</f>
        <v>0.10490281252986455</v>
      </c>
      <c r="AJ91" s="24">
        <f>Empresas!AJ91/Empresas!AJ79-1</f>
        <v>-1.0601399886332352E-2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-3.7170648587983579E-2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-1.8174414718404863E-3</v>
      </c>
      <c r="AG92" s="22">
        <f>Empresas!AG92/Empresas!AG80-1</f>
        <v>-2.2283054668883473E-3</v>
      </c>
      <c r="AH92" s="23">
        <f>Empresas!AH92/Empresas!AH80-1</f>
        <v>-3.5315220879150289E-2</v>
      </c>
      <c r="AI92" s="24">
        <f>Empresas!AI92/Empresas!AI80-1</f>
        <v>9.692951931551419E-2</v>
      </c>
      <c r="AJ92" s="24">
        <f>Empresas!AJ92/Empresas!AJ80-1</f>
        <v>-3.0256794813391386E-3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4.0820813770839459E-2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8.014125452919818E-2</v>
      </c>
      <c r="AJ93" s="24">
        <f>Empresas!AJ93/Empresas!AJ81-1</f>
        <v>6.241577998028669E-2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-4.6739584745304263E-2</v>
      </c>
      <c r="AF94" s="24">
        <f>Empresas!AF94/Empresas!AF82-1</f>
        <v>-2.4692546088557088E-2</v>
      </c>
      <c r="AG94" s="22">
        <f>Empresas!AG94/Empresas!AG82-1</f>
        <v>-4.1447167168546462E-2</v>
      </c>
      <c r="AH94" s="23">
        <f>Empresas!AH94/Empresas!AH82-1</f>
        <v>-3.1729423294810988E-2</v>
      </c>
      <c r="AI94" s="24">
        <f>Empresas!AI94/Empresas!AI82-1</f>
        <v>6.1420986573920811E-2</v>
      </c>
      <c r="AJ94" s="24">
        <f>Empresas!AJ94/Empresas!AJ82-1</f>
        <v>-3.9720077285537392E-2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-6.4482777582263395E-2</v>
      </c>
      <c r="AD95" s="23">
        <f>Empresas!AD95/Empresas!AD83-1</f>
        <v>-1.0993902009403977E-2</v>
      </c>
      <c r="AE95" s="23">
        <f>Empresas!AE95/Empresas!AE83-1</f>
        <v>4.1435175403147673E-2</v>
      </c>
      <c r="AF95" s="24">
        <f>Empresas!AF95/Empresas!AF83-1</f>
        <v>-5.5905828800690838E-3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6.8323135729904783E-2</v>
      </c>
      <c r="AJ95" s="24">
        <f>Empresas!AJ95/Empresas!AJ83-1</f>
        <v>4.5389257521892823E-3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7.2701091430087406E-2</v>
      </c>
      <c r="AF96" s="24">
        <f>Empresas!AF96/Empresas!AF84-1</f>
        <v>5.623921095568174E-2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2.2081198663231882E-2</v>
      </c>
      <c r="AJ96" s="24">
        <f>Empresas!AJ96/Empresas!AJ84-1</f>
        <v>5.4383175718805354E-2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0.15774162942794479</v>
      </c>
      <c r="AD97" s="23">
        <f>Empresas!AD97/Empresas!AD85-1</f>
        <v>0.17147164934313541</v>
      </c>
      <c r="AE97" s="23">
        <f>Empresas!AE97/Empresas!AE85-1</f>
        <v>0.2151036508055626</v>
      </c>
      <c r="AF97" s="24">
        <f>Empresas!AF97/Empresas!AF85-1</f>
        <v>0.2145933667986426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6.2358348039635025E-3</v>
      </c>
      <c r="AJ97" s="24">
        <f>Empresas!AJ97/Empresas!AJ85-1</f>
        <v>0.18834774273628385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8.4372555221414069E-2</v>
      </c>
      <c r="AD98" s="23">
        <f>Empresas!AD98/Empresas!AD86-1</f>
        <v>0.11717627575778078</v>
      </c>
      <c r="AE98" s="23">
        <f>Empresas!AE98/Empresas!AE86-1</f>
        <v>0.14410691164241585</v>
      </c>
      <c r="AF98" s="24">
        <f>Empresas!AF98/Empresas!AF86-1</f>
        <v>6.253236697940312E-2</v>
      </c>
      <c r="AG98" s="22">
        <f>Empresas!AG98/Empresas!AG86-1</f>
        <v>0.1376662410474534</v>
      </c>
      <c r="AH98" s="23">
        <f>Empresas!AH98/Empresas!AH86-1</f>
        <v>-7.5186348194462571E-2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6.1982463501037977E-2</v>
      </c>
      <c r="AD99" s="23">
        <f>Empresas!AD99/Empresas!AD87-1</f>
        <v>8.3881694801816842E-2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-6.9521946416413516E-2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-0.29731757188657781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2.5884947328254082E-3</v>
      </c>
      <c r="AJ100" s="27">
        <f>Empresas!AJ100/Empresas!AJ88-1</f>
        <v>1.5601556594448951E-3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-3.2240333464861215E-2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4.9999162625934401E-2</v>
      </c>
      <c r="AG101" s="28">
        <f>Empresas!AG101/Empresas!AG89-1</f>
        <v>7.1405117589711464E-2</v>
      </c>
      <c r="AH101" s="29">
        <f>Empresas!AH101/Empresas!AH89-1</f>
        <v>-0.10507233006007966</v>
      </c>
      <c r="AI101" s="30">
        <f>Empresas!AI101/Empresas!AI89-1</f>
        <v>-1.2961630335168839E-2</v>
      </c>
      <c r="AJ101" s="30">
        <f>Empresas!AJ101/Empresas!AJ89-1</f>
        <v>5.9887234138487289E-2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-0.22873419975692444</v>
      </c>
      <c r="AD102" s="23">
        <f>Empresas!AD102/Empresas!AD90-1</f>
        <v>0.10439199350156003</v>
      </c>
      <c r="AE102" s="23">
        <f>Empresas!AE102/Empresas!AE90-1</f>
        <v>8.0912810965459991E-2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-0.11678124220003983</v>
      </c>
      <c r="AI102" s="24">
        <f>Empresas!AI102/Empresas!AI90-1</f>
        <v>-3.8767068025408746E-2</v>
      </c>
      <c r="AJ102" s="24">
        <f>Empresas!AJ102/Empresas!AJ90-1</f>
        <v>4.6383578077932919E-2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0.20318176284769907</v>
      </c>
      <c r="AH103" s="23">
        <f>Empresas!AH103/Empresas!AH91-1</f>
        <v>-0.14412239765828905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-4.8218969009418688E-2</v>
      </c>
      <c r="AG104" s="22">
        <f>Empresas!AG104/Empresas!AG92-1</f>
        <v>-1.1036205810466049E-2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-5.7199117340610561E-2</v>
      </c>
      <c r="AD105" s="23">
        <f>Empresas!AD105/Empresas!AD93-1</f>
        <v>-7.3770677194601619E-2</v>
      </c>
      <c r="AE105" s="23">
        <f>Empresas!AE105/Empresas!AE93-1</f>
        <v>-7.7854008829482457E-2</v>
      </c>
      <c r="AF105" s="24">
        <f>Empresas!AF105/Empresas!AF93-1</f>
        <v>-6.0765713695983381E-2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-0.18249324582864568</v>
      </c>
      <c r="AJ105" s="24">
        <f>Empresas!AJ105/Empresas!AJ93-1</f>
        <v>-7.3582165306814717E-2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6.2082503288438673E-3</v>
      </c>
      <c r="AE106" s="23">
        <f>Empresas!AE106/Empresas!AE94-1</f>
        <v>5.2666560546956953E-2</v>
      </c>
      <c r="AF106" s="24">
        <f>Empresas!AF106/Empresas!AF94-1</f>
        <v>2.3905120821927861E-2</v>
      </c>
      <c r="AG106" s="22">
        <f>Empresas!AG106/Empresas!AG94-1</f>
        <v>2.9195928226166901E-2</v>
      </c>
      <c r="AH106" s="23">
        <f>Empresas!AH106/Empresas!AH94-1</f>
        <v>-0.21034902766502328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-7.2865284205322678E-2</v>
      </c>
      <c r="AD107" s="23">
        <f>Empresas!AD107/Empresas!AD95-1</f>
        <v>-6.2370667724961915E-2</v>
      </c>
      <c r="AE107" s="23">
        <f>Empresas!AE107/Empresas!AE95-1</f>
        <v>-3.6596844233001802E-2</v>
      </c>
      <c r="AF107" s="24">
        <f>Empresas!AF107/Empresas!AF95-1</f>
        <v>-1.3104415517354639E-2</v>
      </c>
      <c r="AG107" s="22">
        <f>Empresas!AG107/Empresas!AG95-1</f>
        <v>-4.1197305057787736E-2</v>
      </c>
      <c r="AH107" s="23">
        <f>Empresas!AH107/Empresas!AH95-1</f>
        <v>-0.22345609390886323</v>
      </c>
      <c r="AI107" s="24">
        <f>Empresas!AI107/Empresas!AI95-1</f>
        <v>-0.17920742439736859</v>
      </c>
      <c r="AJ107" s="24">
        <f>Empresas!AJ107/Empresas!AJ95-1</f>
        <v>-5.1840524760360385E-2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-5.380702315483088E-2</v>
      </c>
      <c r="AG108" s="22">
        <f>Empresas!AG108/Empresas!AG96-1</f>
        <v>-7.1020172173594798E-2</v>
      </c>
      <c r="AH108" s="23">
        <f>Empresas!AH108/Empresas!AH96-1</f>
        <v>-0.22663843896314806</v>
      </c>
      <c r="AI108" s="24">
        <f>Empresas!AI108/Empresas!AI96-1</f>
        <v>-0.18623854943526874</v>
      </c>
      <c r="AJ108" s="24">
        <f>Empresas!AJ108/Empresas!AJ96-1</f>
        <v>-7.9993105678038301E-2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-0.14106136864113972</v>
      </c>
      <c r="AG109" s="22">
        <f>Empresas!AG109/Empresas!AG97-1</f>
        <v>-0.13557444728474533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-0.1008866970874871</v>
      </c>
      <c r="AD110" s="23">
        <f>Empresas!AD110/Empresas!AD98-1</f>
        <v>-0.10949479584303945</v>
      </c>
      <c r="AE110" s="23">
        <f>Empresas!AE110/Empresas!AE98-1</f>
        <v>-9.3677307528873599E-2</v>
      </c>
      <c r="AF110" s="24">
        <f>Empresas!AF110/Empresas!AF98-1</f>
        <v>-9.5355086497164843E-2</v>
      </c>
      <c r="AG110" s="22">
        <f>Empresas!AG110/Empresas!AG98-1</f>
        <v>-9.4133245111967634E-2</v>
      </c>
      <c r="AH110" s="23">
        <f>Empresas!AH110/Empresas!AH98-1</f>
        <v>-0.23765738111875989</v>
      </c>
      <c r="AI110" s="24">
        <f>Empresas!AI110/Empresas!AI98-1</f>
        <v>-0.18467410545988128</v>
      </c>
      <c r="AJ110" s="24">
        <f>Empresas!AJ110/Empresas!AJ98-1</f>
        <v>-0.10173447274741587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-3.1398064068495879E-2</v>
      </c>
      <c r="AE111" s="23">
        <f>Empresas!AE111/Empresas!AE99-1</f>
        <v>5.6945720689257184E-2</v>
      </c>
      <c r="AF111" s="24">
        <f>Empresas!AF111/Empresas!AF99-1</f>
        <v>-3.223977019719404E-2</v>
      </c>
      <c r="AG111" s="22">
        <f>Empresas!AG111/Empresas!AG99-1</f>
        <v>1.6564262336205449E-2</v>
      </c>
      <c r="AH111" s="23">
        <f>Empresas!AH111/Empresas!AH99-1</f>
        <v>-0.20846574430167708</v>
      </c>
      <c r="AI111" s="24">
        <f>Empresas!AI111/Empresas!AI99-1</f>
        <v>-0.16710762320117667</v>
      </c>
      <c r="AJ111" s="24">
        <f>Empresas!AJ111/Empresas!AJ99-1</f>
        <v>3.2479074857274526E-3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-8.6797989606580028E-2</v>
      </c>
      <c r="AD112" s="26">
        <f>Empresas!AD112/Empresas!AD100-1</f>
        <v>-6.9574487233134308E-2</v>
      </c>
      <c r="AE112" s="26">
        <f>Empresas!AE112/Empresas!AE100-1</f>
        <v>-7.7266577557789651E-3</v>
      </c>
      <c r="AF112" s="27">
        <f>Empresas!AF112/Empresas!AF100-1</f>
        <v>-6.0077884529370351E-2</v>
      </c>
      <c r="AG112" s="25">
        <f>Empresas!AG112/Empresas!AG100-1</f>
        <v>-3.4400396760047802E-2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-0.14333329484738377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-0.12192692457884724</v>
      </c>
      <c r="AG113" s="28">
        <f>Empresas!AG113/Empresas!AG101-1</f>
        <v>-0.10579967416843727</v>
      </c>
      <c r="AH113" s="29">
        <f>Empresas!AH113/Empresas!AH101-1</f>
        <v>-0.22429000902753105</v>
      </c>
      <c r="AI113" s="30">
        <f>Empresas!AI113/Empresas!AI101-1</f>
        <v>-0.18767251044496236</v>
      </c>
      <c r="AJ113" s="30">
        <f>Empresas!AJ113/Empresas!AJ101-1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-0.13872399440435723</v>
      </c>
      <c r="AD114" s="23">
        <f>Empresas!AD114/Empresas!AD102-1</f>
        <v>-0.12148971444201018</v>
      </c>
      <c r="AE114" s="23">
        <f>Empresas!AE114/Empresas!AE102-1</f>
        <v>-0.11697738442440608</v>
      </c>
      <c r="AF114" s="24">
        <f>Empresas!AF114/Empresas!AF102-1</f>
        <v>-0.10558752539322225</v>
      </c>
      <c r="AG114" s="22">
        <f>Empresas!AG114/Empresas!AG102-1</f>
        <v>-0.11569673911983325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-0.12121669420575065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-4.2468542770442652E-2</v>
      </c>
      <c r="AG115" s="22">
        <f>Empresas!AG115/Empresas!AG103-1</f>
        <v>-4.4420838572099552E-2</v>
      </c>
      <c r="AH115" s="23">
        <f>Empresas!AH115/Empresas!AH103-1</f>
        <v>-0.16350099574127885</v>
      </c>
      <c r="AI115" s="24">
        <f>Empresas!AI115/Empresas!AI103-1</f>
        <v>-0.12660844830543838</v>
      </c>
      <c r="AJ115" s="24">
        <f>Empresas!AJ115/Empresas!AJ103-1</f>
        <v>-5.0236105062538172E-2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-2.7653886952656803E-2</v>
      </c>
      <c r="AF116" s="24">
        <f>Empresas!AF116/Empresas!AF104-1</f>
        <v>4.7766037725276433E-2</v>
      </c>
      <c r="AG116" s="22">
        <f>Empresas!AG116/Empresas!AG104-1</f>
        <v>-2.6794159913134163E-2</v>
      </c>
      <c r="AH116" s="23">
        <f>Empresas!AH116/Empresas!AH104-1</f>
        <v>-9.0537391357132124E-2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6.8314619744220595E-2</v>
      </c>
      <c r="AD117" s="23">
        <f>Empresas!AD117/Empresas!AD105-1</f>
        <v>0.1278319913374224</v>
      </c>
      <c r="AE117" s="23">
        <f>Empresas!AE117/Empresas!AE105-1</f>
        <v>0.12654515047916703</v>
      </c>
      <c r="AF117" s="24">
        <f>Empresas!AF117/Empresas!AF105-1</f>
        <v>0.12399519024699979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-4.2298738620246135E-2</v>
      </c>
      <c r="AJ117" s="24">
        <f>Empresas!AJ117/Empresas!AJ105-1</f>
        <v>0.12076074593430608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4.9647194849252285E-2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0.20900071239549556</v>
      </c>
      <c r="AG118" s="22">
        <f>Empresas!AG118/Empresas!AG106-1</f>
        <v>0.12094204088821514</v>
      </c>
      <c r="AH118" s="23">
        <f>Empresas!AH118/Empresas!AH106-1</f>
        <v>-3.5499023757238013E-2</v>
      </c>
      <c r="AI118" s="24">
        <f>Empresas!AI118/Empresas!AI106-1</f>
        <v>-3.3898777456577545E-2</v>
      </c>
      <c r="AJ118" s="24">
        <f>Empresas!AJ118/Empresas!AJ106-1</f>
        <v>0.11249049277347001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-2.5083104945869406E-2</v>
      </c>
      <c r="AE119" s="23">
        <f>Empresas!AE119/Empresas!AE107-1</f>
        <v>-1.9710266394620146E-2</v>
      </c>
      <c r="AF119" s="24">
        <f>Empresas!AF119/Empresas!AF107-1</f>
        <v>2.1411782024320924E-3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-4.6507460470469053E-2</v>
      </c>
      <c r="AJ119" s="24">
        <f>Empresas!AJ119/Empresas!AJ107-1</f>
        <v>-2.588992869560891E-2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0.12755677745737359</v>
      </c>
      <c r="AG120" s="22">
        <f>Empresas!AG120/Empresas!AG108-1</f>
        <v>0.1227547658872179</v>
      </c>
      <c r="AH120" s="23">
        <f>Empresas!AH120/Empresas!AH108-1</f>
        <v>-0.11211851678682805</v>
      </c>
      <c r="AI120" s="24">
        <f>Empresas!AI120/Empresas!AI108-1</f>
        <v>-0.10914808818062605</v>
      </c>
      <c r="AJ120" s="24">
        <f>Empresas!AJ120/Empresas!AJ108-1</f>
        <v>0.11071273671614468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-1.4711523369599355E-2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1.6519214211494493E-3</v>
      </c>
      <c r="AG121" s="22">
        <f>Empresas!AG121/Empresas!AG109-1</f>
        <v>3.8655555117397045E-2</v>
      </c>
      <c r="AH121" s="23">
        <f>Empresas!AH121/Empresas!AH109-1</f>
        <v>-9.8806252695734398E-2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-0.1336863685554861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-8.1051857028852647E-2</v>
      </c>
      <c r="AG122" s="22">
        <f>Empresas!AG122/Empresas!AG110-1</f>
        <v>-0.10499491342581568</v>
      </c>
      <c r="AH122" s="23">
        <f>Empresas!AH122/Empresas!AH110-1</f>
        <v>-9.7753267354275142E-2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-0.12509505772526441</v>
      </c>
      <c r="AF123" s="24">
        <f>Empresas!AF123/Empresas!AF111-1</f>
        <v>-5.4906117448980662E-2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-0.10496697702896041</v>
      </c>
      <c r="AJ123" s="24">
        <f>Empresas!AJ123/Empresas!AJ111-1</f>
        <v>-0.11354532628245295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-8.024345173853753E-4</v>
      </c>
      <c r="AF124" s="27">
        <f>Empresas!AF124/Empresas!AF112-1</f>
        <v>0.10469140254262599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-0.10436380978753912</v>
      </c>
      <c r="AJ124" s="27">
        <f>Empresas!AJ124/Empresas!AJ112-1</f>
        <v>-1.4035187284434314E-2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7.5989367265292485E-2</v>
      </c>
      <c r="AG125" s="28">
        <f>Empresas!AG125/Empresas!AG113-1</f>
        <v>7.1283877846337607E-2</v>
      </c>
      <c r="AH125" s="29">
        <f>Empresas!AH125/Empresas!AH113-1</f>
        <v>-7.8803292449615259E-2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-6.9940857524506406E-2</v>
      </c>
      <c r="AE126" s="23">
        <f>Empresas!AE126/Empresas!AE114-1</f>
        <v>-2.3314054595261258E-2</v>
      </c>
      <c r="AF126" s="24">
        <f>Empresas!AF126/Empresas!AF114-1</f>
        <v>-5.6627230652421701E-2</v>
      </c>
      <c r="AG126" s="22">
        <f>Empresas!AG126/Empresas!AG114-1</f>
        <v>-4.7216979868398234E-2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-4.9529315368030846E-2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-8.1116647909000306E-2</v>
      </c>
      <c r="AD127" s="23">
        <f>Empresas!AD127/Empresas!AD115-1</f>
        <v>-5.8143230952612424E-2</v>
      </c>
      <c r="AE127" s="23">
        <f>Empresas!AE127/Empresas!AE115-1</f>
        <v>-3.4970590638393029E-2</v>
      </c>
      <c r="AF127" s="24">
        <f>Empresas!AF127/Empresas!AF115-1</f>
        <v>-4.0070355465820828E-2</v>
      </c>
      <c r="AG127" s="22">
        <f>Empresas!AG127/Empresas!AG115-1</f>
        <v>-4.7868808137222163E-2</v>
      </c>
      <c r="AH127" s="23">
        <f>Empresas!AH127/Empresas!AH115-1</f>
        <v>-9.8836377864169767E-2</v>
      </c>
      <c r="AI127" s="24">
        <f>Empresas!AI127/Empresas!AI115-1</f>
        <v>-9.2446179174552778E-2</v>
      </c>
      <c r="AJ127" s="24">
        <f>Empresas!AJ127/Empresas!AJ115-1</f>
        <v>-5.0157432820568171E-2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-8.1665292744637186E-2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-8.5432973985963168E-2</v>
      </c>
      <c r="AG128" s="22">
        <f>Empresas!AG128/Empresas!AG116-1</f>
        <v>-5.381925267391785E-2</v>
      </c>
      <c r="AH128" s="23">
        <f>Empresas!AH128/Empresas!AH116-1</f>
        <v>-0.10501799013763957</v>
      </c>
      <c r="AI128" s="24">
        <f>Empresas!AI128/Empresas!AI116-1</f>
        <v>-9.3559190783869539E-2</v>
      </c>
      <c r="AJ128" s="24">
        <f>Empresas!AJ128/Empresas!AJ116-1</f>
        <v>-5.6322898557899403E-2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-2.3520822264812447E-2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-8.7125681749034012E-2</v>
      </c>
      <c r="AJ129" s="24">
        <f>Empresas!AJ129/Empresas!AJ117-1</f>
        <v>-5.4049164283687556E-2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-0.1646155286657951</v>
      </c>
      <c r="AG130" s="22">
        <f>Empresas!AG130/Empresas!AG118-1</f>
        <v>-0.10715841894233769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-1.2532621651521691E-2</v>
      </c>
      <c r="AE131" s="23">
        <f>Empresas!AE131/Empresas!AE119-1</f>
        <v>5.1697399384702081E-2</v>
      </c>
      <c r="AF131" s="24">
        <f>Empresas!AF131/Empresas!AF119-1</f>
        <v>-8.4386251872931028E-3</v>
      </c>
      <c r="AG131" s="22">
        <f>Empresas!AG131/Empresas!AG119-1</f>
        <v>1.8043643948540966E-2</v>
      </c>
      <c r="AH131" s="23">
        <f>Empresas!AH131/Empresas!AH119-1</f>
        <v>-9.4685888541738539E-2</v>
      </c>
      <c r="AI131" s="24">
        <f>Empresas!AI131/Empresas!AI119-1</f>
        <v>-8.6908899756150126E-2</v>
      </c>
      <c r="AJ131" s="24">
        <f>Empresas!AJ131/Empresas!AJ119-1</f>
        <v>1.25802282986891E-2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-8.2896723327974597E-2</v>
      </c>
      <c r="AF132" s="24">
        <f>Empresas!AF132/Empresas!AF120-1</f>
        <v>-1.6768295039566339E-2</v>
      </c>
      <c r="AG132" s="22">
        <f>Empresas!AG132/Empresas!AG120-1</f>
        <v>-4.7538980041136436E-2</v>
      </c>
      <c r="AH132" s="23">
        <f>Empresas!AH132/Empresas!AH120-1</f>
        <v>-3.2131593436658945E-2</v>
      </c>
      <c r="AI132" s="24">
        <f>Empresas!AI132/Empresas!AI120-1</f>
        <v>-1.7606380740717076E-2</v>
      </c>
      <c r="AJ132" s="24">
        <f>Empresas!AJ132/Empresas!AJ120-1</f>
        <v>-4.6790550628758809E-2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-4.5799611279882302E-2</v>
      </c>
      <c r="AD133" s="23">
        <f>Empresas!AD133/Empresas!AD121-1</f>
        <v>-5.0507264226893778E-2</v>
      </c>
      <c r="AE133" s="23">
        <f>Empresas!AE133/Empresas!AE121-1</f>
        <v>-4.2441350797009281E-2</v>
      </c>
      <c r="AF133" s="24">
        <f>Empresas!AF133/Empresas!AF121-1</f>
        <v>3.0600675209336625E-2</v>
      </c>
      <c r="AG133" s="22">
        <f>Empresas!AG133/Empresas!AG121-1</f>
        <v>-4.39694369530641E-2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-1.4115310294236072E-2</v>
      </c>
      <c r="AF134" s="24">
        <f>Empresas!AF134/Empresas!AF122-1</f>
        <v>0.19752103057733206</v>
      </c>
      <c r="AG134" s="22">
        <f>Empresas!AG134/Empresas!AG122-1</f>
        <v>9.9518179702825726E-2</v>
      </c>
      <c r="AH134" s="23">
        <f>Empresas!AH134/Empresas!AH122-1</f>
        <v>4.5510851291115095E-3</v>
      </c>
      <c r="AI134" s="24">
        <f>Empresas!AI134/Empresas!AI122-1</f>
        <v>-1.4468087806906449E-2</v>
      </c>
      <c r="AJ134" s="24">
        <f>Empresas!AJ134/Empresas!AJ122-1</f>
        <v>9.4656006007617366E-2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0.1436182935234025</v>
      </c>
      <c r="AF135" s="24">
        <f>Empresas!AF135/Empresas!AF123-1</f>
        <v>8.2881372582084722E-2</v>
      </c>
      <c r="AG135" s="22">
        <f>Empresas!AG135/Empresas!AG123-1</f>
        <v>0.1017095739920304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0.27287824185841258</v>
      </c>
      <c r="AF136" s="27">
        <f>Empresas!AF136/Empresas!AF124-1</f>
        <v>3.6069288753295403E-3</v>
      </c>
      <c r="AG136" s="25">
        <f>Empresas!AG136/Empresas!AG124-1</f>
        <v>0.21332129400172906</v>
      </c>
      <c r="AH136" s="26">
        <f>Empresas!AH136/Empresas!AH124-1</f>
        <v>-3.9784538742775766E-2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0.11831941599475182</v>
      </c>
      <c r="AD137" s="29">
        <f>Empresas!AD137/Empresas!AD125-1</f>
        <v>0.10379257567316991</v>
      </c>
      <c r="AE137" s="29">
        <f>Empresas!AE137/Empresas!AE125-1</f>
        <v>0.13227144582146755</v>
      </c>
      <c r="AF137" s="30">
        <f>Empresas!AF137/Empresas!AF125-1</f>
        <v>0.10371396576004166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-4.1922477457987495E-2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8.5198846647625892E-2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-4.869861785486207E-3</v>
      </c>
      <c r="AE139" s="23">
        <f>Empresas!AE139/Empresas!AE127-1</f>
        <v>8.525706311531156E-2</v>
      </c>
      <c r="AF139" s="24">
        <f>Empresas!AF139/Empresas!AF127-1</f>
        <v>0.25296303716251134</v>
      </c>
      <c r="AG139" s="22">
        <f>Empresas!AG139/Empresas!AG127-1</f>
        <v>5.804435977869904E-2</v>
      </c>
      <c r="AH139" s="23">
        <f>Empresas!AH139/Empresas!AH127-1</f>
        <v>-0.37029406100185958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0.11059568503193762</v>
      </c>
      <c r="AD140" s="23">
        <f>Empresas!AD140/Empresas!AD128-1</f>
        <v>3.1653933263835476E-2</v>
      </c>
      <c r="AE140" s="23">
        <f>Empresas!AE140/Empresas!AE128-1</f>
        <v>6.8426378866609072E-2</v>
      </c>
      <c r="AF140" s="24">
        <f>Empresas!AF140/Empresas!AF128-1</f>
        <v>8.5424364116006402E-2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5.6408398506814894E-2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-8.0269897603282958E-2</v>
      </c>
      <c r="AE141" s="23">
        <f>Empresas!AE141/Empresas!AE129-1</f>
        <v>-7.722485303699822E-2</v>
      </c>
      <c r="AF141" s="24">
        <f>Empresas!AF141/Empresas!AF129-1</f>
        <v>-4.0405683338193166E-2</v>
      </c>
      <c r="AG141" s="22">
        <f>Empresas!AG141/Empresas!AG129-1</f>
        <v>-6.6775010660295564E-2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-4.4089224346655742E-2</v>
      </c>
      <c r="AE142" s="23">
        <f>Empresas!AE142/Empresas!AE130-1</f>
        <v>-9.5572576172484602E-3</v>
      </c>
      <c r="AF142" s="24">
        <f>Empresas!AF142/Empresas!AF130-1</f>
        <v>2.221905479120867E-2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-0.1941828735403377</v>
      </c>
      <c r="AJ142" s="24">
        <f>Empresas!AJ142/Empresas!AJ130-1</f>
        <v>-2.7464331696671063E-2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-6.3153131222477232E-2</v>
      </c>
      <c r="AF143" s="24">
        <f>Empresas!AF143/Empresas!AF131-1</f>
        <v>1.4788181549800772E-2</v>
      </c>
      <c r="AG143" s="22">
        <f>Empresas!AG143/Empresas!AG131-1</f>
        <v>-3.5977169357248151E-2</v>
      </c>
      <c r="AH143" s="23">
        <f>Empresas!AH143/Empresas!AH131-1</f>
        <v>-0.4275160730551032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-2.1866936110283786E-2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-0.19394382943842225</v>
      </c>
      <c r="AJ144" s="24">
        <f>Empresas!AJ144/Empresas!AJ132-1</f>
        <v>-4.030507034101205E-2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-9.8244777357013979E-2</v>
      </c>
      <c r="AD145" s="23">
        <f>Empresas!AD145/Empresas!AD133-1</f>
        <v>-0.1005766547948892</v>
      </c>
      <c r="AE145" s="23">
        <f>Empresas!AE145/Empresas!AE133-1</f>
        <v>-7.5325796581378501E-2</v>
      </c>
      <c r="AF145" s="24">
        <f>Empresas!AF145/Empresas!AF133-1</f>
        <v>-3.9327009783574729E-2</v>
      </c>
      <c r="AG145" s="22">
        <f>Empresas!AG145/Empresas!AG133-1</f>
        <v>-8.0135040896409993E-2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-0.12574846865480871</v>
      </c>
      <c r="AE146" s="23">
        <f>Empresas!AE146/Empresas!AE134-1</f>
        <v>0.13880674756577172</v>
      </c>
      <c r="AF146" s="24">
        <f>Empresas!AF146/Empresas!AF134-1</f>
        <v>-4.0781307211541051E-2</v>
      </c>
      <c r="AG146" s="22">
        <f>Empresas!AG146/Empresas!AG134-1</f>
        <v>-1.1643139995159535E-2</v>
      </c>
      <c r="AH146" s="23">
        <f>Empresas!AH146/Empresas!AH134-1</f>
        <v>-0.33489926792024705</v>
      </c>
      <c r="AI146" s="24">
        <f>Empresas!AI146/Empresas!AI134-1</f>
        <v>-4.5651060401478816E-2</v>
      </c>
      <c r="AJ146" s="24">
        <f>Empresas!AJ146/Empresas!AJ134-1</f>
        <v>-2.3693745206627925E-2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-9.1050656734219082E-2</v>
      </c>
      <c r="AF147" s="24">
        <f>Empresas!AF147/Empresas!AF135-1</f>
        <v>-2.0143527390011795E-2</v>
      </c>
      <c r="AG147" s="22">
        <f>Empresas!AG147/Empresas!AG135-1</f>
        <v>-8.0913113953511751E-2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-0.19031913306391079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-9.6602797223206749E-2</v>
      </c>
      <c r="AD149" s="29">
        <f>Empresas!AD149/Empresas!AD137-1</f>
        <v>-8.7162188573932986E-2</v>
      </c>
      <c r="AE149" s="29">
        <f>Empresas!AE149/Empresas!AE137-1</f>
        <v>-5.0452636011623198E-2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8.797849292101434E-2</v>
      </c>
      <c r="AE150" s="23">
        <f>Empresas!AE150/Empresas!AE138-1</f>
        <v>0.18186090730249616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0.13438201360728064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-8.6636358685044379E-2</v>
      </c>
      <c r="AF151" s="24">
        <f>Empresas!AF151/Empresas!AF139-1</f>
        <v>-0.1903141604088735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0.16756189843959945</v>
      </c>
      <c r="AF152" s="24">
        <f>Empresas!AF152/Empresas!AF140-1</f>
        <v>0.14824254282757354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0.13313439409913408</v>
      </c>
      <c r="AE153" s="23">
        <f>Empresas!AE153/Empresas!AE141-1</f>
        <v>0.25757824941575258</v>
      </c>
      <c r="AF153" s="24">
        <f>Empresas!AF153/Empresas!AF141-1</f>
        <v>0.22979221265050542</v>
      </c>
      <c r="AG153" s="22">
        <f>Empresas!AG153/Empresas!AG141-1</f>
        <v>0.19226449471661988</v>
      </c>
      <c r="AH153" s="23">
        <f>Empresas!AH153/Empresas!AH141-1</f>
        <v>0.16954858103513426</v>
      </c>
      <c r="AI153" s="24">
        <f>Empresas!AI153/Empresas!AI141-1</f>
        <v>0.24920001793687807</v>
      </c>
      <c r="AJ153" s="24">
        <f>Empresas!AJ153/Empresas!AJ141-1</f>
        <v>0.19213782406966895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4.0694953832559166E-2</v>
      </c>
      <c r="AH154" s="23">
        <f>Empresas!AH154/Empresas!AH142-1</f>
        <v>0.35366775438942111</v>
      </c>
      <c r="AI154" s="24">
        <f>Empresas!AI154/Empresas!AI142-1</f>
        <v>0.28776788565800393</v>
      </c>
      <c r="AJ154" s="24">
        <f>Empresas!AJ154/Empresas!AJ142-1</f>
        <v>4.9647275820432268E-2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8.6355017382248267E-2</v>
      </c>
      <c r="AD155" s="23">
        <f>Empresas!AD155/Empresas!AD143-1</f>
        <v>7.9907093509912874E-2</v>
      </c>
      <c r="AE155" s="23">
        <f>Empresas!AE155/Empresas!AE143-1</f>
        <v>0.18697779957556482</v>
      </c>
      <c r="AF155" s="24">
        <f>Empresas!AF155/Empresas!AF143-1</f>
        <v>9.6040239538159877E-2</v>
      </c>
      <c r="AG155" s="22">
        <f>Empresas!AG155/Empresas!AG143-1</f>
        <v>0.12340693688085969</v>
      </c>
      <c r="AH155" s="23">
        <f>Empresas!AH155/Empresas!AH143-1</f>
        <v>0.32341685658458275</v>
      </c>
      <c r="AI155" s="24">
        <f>Empresas!AI155/Empresas!AI143-1</f>
        <v>0.29126069421466827</v>
      </c>
      <c r="AJ155" s="24">
        <f>Empresas!AJ155/Empresas!AJ143-1</f>
        <v>0.12889282478710773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0.11093000787282081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0.32283850145728743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0.15397539137273841</v>
      </c>
      <c r="AE157" s="23">
        <f>Empresas!AE157/Empresas!AE145-1</f>
        <v>0.27051982478700753</v>
      </c>
      <c r="AF157" s="24">
        <f>Empresas!AF157/Empresas!AF145-1</f>
        <v>0.1837467308017533</v>
      </c>
      <c r="AG157" s="22">
        <f>Empresas!AG157/Empresas!AG145-1</f>
        <v>0.20732174242391599</v>
      </c>
      <c r="AH157" s="23">
        <f>Empresas!AH157/Empresas!AH145-1</f>
        <v>0.18763046274157946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0.2342170233181502</v>
      </c>
      <c r="AF158" s="24">
        <f>Empresas!AF158/Empresas!AF146-1</f>
        <v>0.14979060544894929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0.108052073212066</v>
      </c>
      <c r="AJ158" s="24">
        <f>Empresas!AJ158/Empresas!AJ146-1</f>
        <v>0.17151017973866045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0.14099660777218914</v>
      </c>
      <c r="AF159" s="24">
        <f>Empresas!AF159/Empresas!AF147-1</f>
        <v>8.5003504205899194E-2</v>
      </c>
      <c r="AG159" s="22">
        <f>Empresas!AG159/Empresas!AG147-1</f>
        <v>9.0283684543460696E-2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0.29662967608185409</v>
      </c>
      <c r="AF160" s="27">
        <f>Empresas!AF160/Empresas!AF148-1</f>
        <v>0.12614150594170703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1.6659968356347088E-2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5.0538143083598719E-2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-3.4368990220709605E-2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-4.7444085556808235E-2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-0.24607533431223272</v>
      </c>
      <c r="AE164" s="23">
        <f>Empresas!AE164/Empresas!AE152-1</f>
        <v>-0.22674187288224246</v>
      </c>
      <c r="AF164" s="24">
        <f>Empresas!AF164/Empresas!AF152-1</f>
        <v>-0.15638566430438239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-0.18162071651190803</v>
      </c>
      <c r="AD165" s="23">
        <f>Empresas!AD165/Empresas!AD153-1</f>
        <v>-0.166405785253393</v>
      </c>
      <c r="AE165" s="23">
        <f>Empresas!AE165/Empresas!AE153-1</f>
        <v>-0.19968969600846431</v>
      </c>
      <c r="AF165" s="24">
        <f>Empresas!AF165/Empresas!AF153-1</f>
        <v>-0.17365689589097966</v>
      </c>
      <c r="AG165" s="22">
        <f>Empresas!AG165/Empresas!AG153-1</f>
        <v>-0.19009432825822592</v>
      </c>
      <c r="AH165" s="23">
        <f>Empresas!AH165/Empresas!AH153-1</f>
        <v>-3.531745006172482E-3</v>
      </c>
      <c r="AI165" s="24">
        <f>Empresas!AI165/Empresas!AI153-1</f>
        <v>5.0457037340346123E-2</v>
      </c>
      <c r="AJ165" s="24">
        <f>Empresas!AJ165/Empresas!AJ153-1</f>
        <v>-0.18379829592886177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2.7923848557680486E-2</v>
      </c>
      <c r="AE166" s="23">
        <f>Empresas!AE166/Empresas!AE154-1</f>
        <v>8.4969240481779451E-2</v>
      </c>
      <c r="AF166" s="24">
        <f>Empresas!AF166/Empresas!AF154-1</f>
        <v>7.427753110950186E-2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-2.9070802065305545E-2</v>
      </c>
      <c r="AD167" s="23">
        <f>Empresas!AD167/Empresas!AD155-1</f>
        <v>-1.9220843408577104E-2</v>
      </c>
      <c r="AE167" s="23">
        <f>Empresas!AE167/Empresas!AE155-1</f>
        <v>2.0714854354002776E-2</v>
      </c>
      <c r="AF167" s="24">
        <f>Empresas!AF167/Empresas!AF155-1</f>
        <v>3.6171253049829266E-2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-5.2534556591099513E-4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-7.8449076392494654E-2</v>
      </c>
      <c r="AD168" s="23">
        <f>Empresas!AD168/Empresas!AD156-1</f>
        <v>-5.5512365101845651E-2</v>
      </c>
      <c r="AE168" s="23">
        <f>Empresas!AE168/Empresas!AE156-1</f>
        <v>-6.0705554309473553E-2</v>
      </c>
      <c r="AF168" s="24">
        <f>Empresas!AF168/Empresas!AF156-1</f>
        <v>-3.7196001201530993E-2</v>
      </c>
      <c r="AG168" s="22">
        <f>Empresas!AG168/Empresas!AG156-1</f>
        <v>-6.0594826249048883E-2</v>
      </c>
      <c r="AH168" s="23">
        <f>Empresas!AH168/Empresas!AH156-1</f>
        <v>-4.6714432361902203E-2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-2.5645516680498526E-2</v>
      </c>
      <c r="AE169" s="23">
        <f>Empresas!AE169/Empresas!AE157-1</f>
        <v>-3.7845485835470982E-2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-3.319433600099142E-2</v>
      </c>
      <c r="AI169" s="24">
        <f>Empresas!AI169/Empresas!AI157-1</f>
        <v>-1.2266694540472689E-2</v>
      </c>
      <c r="AJ169" s="24">
        <f>Empresas!AJ169/Empresas!AJ157-1</f>
        <v>-3.3464128340074062E-2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-7.9687217918595454E-2</v>
      </c>
      <c r="AD170" s="23">
        <f>Empresas!AD170/Empresas!AD158-1</f>
        <v>-5.9187908440667569E-2</v>
      </c>
      <c r="AE170" s="23">
        <f>Empresas!AE170/Empresas!AE158-1</f>
        <v>-9.1701230579580462E-2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-4.7210619230006134E-2</v>
      </c>
      <c r="AI170" s="24">
        <f>Empresas!AI170/Empresas!AI158-1</f>
        <v>2.4513931965852498E-2</v>
      </c>
      <c r="AJ170" s="24">
        <f>Empresas!AJ170/Empresas!AJ158-1</f>
        <v>-7.6131904879230272E-2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5.5388432661473086E-2</v>
      </c>
      <c r="AF171" s="24">
        <f>Empresas!AF171/Empresas!AF159-1</f>
        <v>6.9913687003370528E-2</v>
      </c>
      <c r="AG171" s="22">
        <f>Empresas!AG171/Empresas!AG159-1</f>
        <v>4.1010929588600753E-2</v>
      </c>
      <c r="AH171" s="23">
        <f>Empresas!AH171/Empresas!AH159-1</f>
        <v>-4.3034971524109622E-3</v>
      </c>
      <c r="AI171" s="24">
        <f>Empresas!AI171/Empresas!AI159-1</f>
        <v>2.6116212360238089E-2</v>
      </c>
      <c r="AJ171" s="24">
        <f>Empresas!AJ171/Empresas!AJ159-1</f>
        <v>3.9613885648520863E-2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-1.2944247053928937E-2</v>
      </c>
      <c r="AE173" s="29">
        <f>Empresas!AE173/Empresas!AE161-1</f>
        <v>-5.7679831440106466E-2</v>
      </c>
      <c r="AF173" s="30">
        <f>Empresas!AF173/Empresas!AF161-1</f>
        <v>-3.7361840618632791E-2</v>
      </c>
      <c r="AG173" s="28">
        <f>Empresas!AG173/Empresas!AG161-1</f>
        <v>-3.8763107946902187E-2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-3.7862464560488029E-2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9.4585779194773068E-2</v>
      </c>
      <c r="AG174" s="22">
        <f>Empresas!AG174/Empresas!AG162-1</f>
        <v>0.13185346251760421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0.12713248802804911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9.176664733594464E-4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0.29108985371148322</v>
      </c>
      <c r="AD176" s="23">
        <f>Empresas!AD176/Empresas!AD164-1</f>
        <v>0.37289888421134543</v>
      </c>
      <c r="AE176" s="23">
        <f>Empresas!AE176/Empresas!AE164-1</f>
        <v>0.43475364311775588</v>
      </c>
      <c r="AF176" s="24">
        <f>Empresas!AF176/Empresas!AF164-1</f>
        <v>0.28619883759156273</v>
      </c>
      <c r="AG176" s="22">
        <f>Empresas!AG176/Empresas!AG164-1</f>
        <v>0.40713643579201442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0.20106020775735733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0.27243157213162728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0.22455680258009725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0.30243193646296662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0.1207073086775563</v>
      </c>
      <c r="AG180" s="22">
        <f>Empresas!AG180/Empresas!AG168-1</f>
        <v>0.2875830379172708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0.10274937988776278</v>
      </c>
      <c r="AE181" s="23">
        <f>Empresas!AE181/Empresas!AE169-1</f>
        <v>0.22399421410238807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4.1187946259440888E-2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0.25359357965247464</v>
      </c>
      <c r="AF183" s="24">
        <f>Empresas!AF183/Empresas!AF171-1</f>
        <v>-2.2427923731273447E-2</v>
      </c>
      <c r="AG183" s="22">
        <f>Empresas!AG183/Empresas!AG171-1</f>
        <v>0.16285755865159657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0.29892245368802306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Empresas!AC185/Empresas!AC173-1</f>
        <v>0.11125114136720948</v>
      </c>
      <c r="AD185" s="29">
        <f>Empresas!AD185/Empresas!AD173-1</f>
        <v>3.4710428758163436E-2</v>
      </c>
      <c r="AE185" s="29">
        <f>Empresas!AE185/Empresas!AE173-1</f>
        <v>0.37199552619877374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-0.13148315264841415</v>
      </c>
      <c r="AI185" s="30">
        <f>Empresas!AI185/Empresas!AI173-1</f>
        <v>-0.16354853061500918</v>
      </c>
      <c r="AJ185" s="30">
        <f>Empresas!AJ185/Empresas!AJ173-1</f>
        <v>0.19984726994397262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Empresas!AC186/Empresas!AC174-1</f>
        <v>9.3346480030139789E-2</v>
      </c>
      <c r="AD186" s="23">
        <f>Empresas!AD186/Empresas!AD174-1</f>
        <v>2.1778474947662385E-2</v>
      </c>
      <c r="AE186" s="23">
        <f>Empresas!AE186/Empresas!AE174-1</f>
        <v>0.33723670570947406</v>
      </c>
      <c r="AF186" s="24">
        <f>Empresas!AF186/Empresas!AF174-1</f>
        <v>-7.5929959897868105E-2</v>
      </c>
      <c r="AG186" s="22">
        <f>Empresas!AG186/Empresas!AG174-1</f>
        <v>0.18666653527058918</v>
      </c>
      <c r="AH186" s="23">
        <f>Empresas!AH186/Empresas!AH174-1</f>
        <v>-0.13954035418475075</v>
      </c>
      <c r="AI186" s="24">
        <f>Empresas!AI186/Empresas!AI174-1</f>
        <v>-0.17464429449685948</v>
      </c>
      <c r="AJ186" s="24">
        <f>Empresas!AJ186/Empresas!AJ174-1</f>
        <v>0.17526092795330572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Empresas!AC187/Empresas!AC175-1</f>
        <v>-5.6723779154900678E-2</v>
      </c>
      <c r="AD187" s="23">
        <f>Empresas!AD187/Empresas!AD175-1</f>
        <v>-3.4242333331415575E-2</v>
      </c>
      <c r="AE187" s="23">
        <f>Empresas!AE187/Empresas!AE175-1</f>
        <v>2.1556633886781196E-3</v>
      </c>
      <c r="AF187" s="24">
        <f>Empresas!AF187/Empresas!AF175-1</f>
        <v>-0.12475660951408829</v>
      </c>
      <c r="AG187" s="22">
        <f>Empresas!AG187/Empresas!AG175-1</f>
        <v>-5.7626281098420717E-3</v>
      </c>
      <c r="AH187" s="23">
        <f>Empresas!AH187/Empresas!AH175-1</f>
        <v>-9.9188823920109193E-2</v>
      </c>
      <c r="AI187" s="24">
        <f>Empresas!AI187/Empresas!AI175-1</f>
        <v>-0.14497515172464737</v>
      </c>
      <c r="AJ187" s="24">
        <f>Empresas!AJ187/Empresas!AJ175-1</f>
        <v>-9.1131339362869879E-3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Empresas!AC188/Empresas!AC176-1</f>
        <v>-0.14358784864133023</v>
      </c>
      <c r="AD188" s="23">
        <f>Empresas!AD188/Empresas!AD176-1</f>
        <v>-0.14995746366514684</v>
      </c>
      <c r="AE188" s="23">
        <f>Empresas!AE188/Empresas!AE176-1</f>
        <v>-0.15173085834629907</v>
      </c>
      <c r="AF188" s="24">
        <f>Empresas!AF188/Empresas!AF176-1</f>
        <v>-0.22930760312441267</v>
      </c>
      <c r="AG188" s="22">
        <f>Empresas!AG188/Empresas!AG176-1</f>
        <v>-0.13992875029913321</v>
      </c>
      <c r="AH188" s="23">
        <f>Empresas!AH188/Empresas!AH176-1</f>
        <v>-0.17507599805959573</v>
      </c>
      <c r="AI188" s="24">
        <f>Empresas!AI188/Empresas!AI176-1</f>
        <v>-0.19629580016389592</v>
      </c>
      <c r="AJ188" s="24">
        <f>Empresas!AJ188/Empresas!AJ176-1</f>
        <v>-0.14102791960909622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Empresas!AC189/Empresas!AC177-1</f>
        <v>-6.8825618650444231E-2</v>
      </c>
      <c r="AD189" s="23">
        <f>Empresas!AD189/Empresas!AD177-1</f>
        <v>-8.4318419965459857E-2</v>
      </c>
      <c r="AE189" s="23">
        <f>Empresas!AE189/Empresas!AE177-1</f>
        <v>-3.3229541636278781E-2</v>
      </c>
      <c r="AF189" s="24">
        <f>Empresas!AF189/Empresas!AF177-1</f>
        <v>-6.3156405814168481E-2</v>
      </c>
      <c r="AG189" s="22">
        <f>Empresas!AG189/Empresas!AG177-1</f>
        <v>-4.1960842802911014E-2</v>
      </c>
      <c r="AH189" s="23">
        <f>Empresas!AH189/Empresas!AH177-1</f>
        <v>-0.16953117021486963</v>
      </c>
      <c r="AI189" s="24">
        <f>Empresas!AI189/Empresas!AI177-1</f>
        <v>-0.1933274478719319</v>
      </c>
      <c r="AJ189" s="24">
        <f>Empresas!AJ189/Empresas!AJ177-1</f>
        <v>-4.6283601884837489E-2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Empresas!AC190/Empresas!AC178-1</f>
        <v>-8.3679507986634261E-2</v>
      </c>
      <c r="AD190" s="23">
        <f>Empresas!AD190/Empresas!AD178-1</f>
        <v>-0.15352197080554209</v>
      </c>
      <c r="AE190" s="23">
        <f>Empresas!AE190/Empresas!AE178-1</f>
        <v>-8.3427545373762624E-2</v>
      </c>
      <c r="AF190" s="24">
        <f>Empresas!AF190/Empresas!AF178-1</f>
        <v>-6.2845028655712509E-2</v>
      </c>
      <c r="AG190" s="22">
        <f>Empresas!AG190/Empresas!AG178-1</f>
        <v>-9.7932419893332678E-2</v>
      </c>
      <c r="AH190" s="23">
        <f>Empresas!AH190/Empresas!AH178-1</f>
        <v>-0.15271882324379937</v>
      </c>
      <c r="AI190" s="24">
        <f>Empresas!AI190/Empresas!AI178-1</f>
        <v>-0.18175528789038042</v>
      </c>
      <c r="AJ190" s="24">
        <f>Empresas!AJ190/Empresas!AJ178-1</f>
        <v>-9.9747169073896247E-2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Empresas!AC191/Empresas!AC179-1</f>
        <v>-0.25696867245542432</v>
      </c>
      <c r="AD191" s="23">
        <f>Empresas!AD191/Empresas!AD179-1</f>
        <v>-0.25936507717890123</v>
      </c>
      <c r="AE191" s="23">
        <f>Empresas!AE191/Empresas!AE179-1</f>
        <v>-0.20638421696895304</v>
      </c>
      <c r="AF191" s="24">
        <f>Empresas!AF191/Empresas!AF179-1</f>
        <v>-0.32204038792019973</v>
      </c>
      <c r="AG191" s="22">
        <f>Empresas!AG191/Empresas!AG179-1</f>
        <v>-0.22298947125311885</v>
      </c>
      <c r="AH191" s="23">
        <f>Empresas!AH191/Empresas!AH179-1</f>
        <v>-0.32637044990662512</v>
      </c>
      <c r="AI191" s="24">
        <f>Empresas!AI191/Empresas!AI179-1</f>
        <v>-0.36023771735248267</v>
      </c>
      <c r="AJ191" s="24">
        <f>Empresas!AJ191/Empresas!AJ179-1</f>
        <v>-0.22669148535975758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Empresas!AC192/Empresas!AC180-1</f>
        <v>-9.7490430626322455E-2</v>
      </c>
      <c r="AD192" s="23">
        <f>Empresas!AD192/Empresas!AD180-1</f>
        <v>-0.13958735625936758</v>
      </c>
      <c r="AE192" s="23">
        <f>Empresas!AE192/Empresas!AE180-1</f>
        <v>-0.11365043076307701</v>
      </c>
      <c r="AF192" s="24">
        <f>Empresas!AF192/Empresas!AF180-1</f>
        <v>-0.10788081214680012</v>
      </c>
      <c r="AG192" s="22">
        <f>Empresas!AG192/Empresas!AG180-1</f>
        <v>-0.11046080796378033</v>
      </c>
      <c r="AH192" s="23">
        <f>Empresas!AH192/Empresas!AH180-1</f>
        <v>-0.17514220028130356</v>
      </c>
      <c r="AI192" s="24">
        <f>Empresas!AI192/Empresas!AI180-1</f>
        <v>-0.19772028237223971</v>
      </c>
      <c r="AJ192" s="24">
        <f>Empresas!AJ192/Empresas!AJ180-1</f>
        <v>-0.11252872651260282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Empresas!AC193/Empresas!AC181-1</f>
        <v>-0.13337293818332641</v>
      </c>
      <c r="AD193" s="23">
        <f>Empresas!AD193/Empresas!AD181-1</f>
        <v>-0.12448444383722868</v>
      </c>
      <c r="AE193" s="23">
        <f>Empresas!AE193/Empresas!AE181-1</f>
        <v>-0.15217776796337734</v>
      </c>
      <c r="AF193" s="24">
        <f>Empresas!AF193/Empresas!AF181-1</f>
        <v>-0.18547560036155919</v>
      </c>
      <c r="AG193" s="22">
        <f>Empresas!AG193/Empresas!AG181-1</f>
        <v>-0.12695950862671235</v>
      </c>
      <c r="AH193" s="23">
        <f>Empresas!AH193/Empresas!AH181-1</f>
        <v>-0.18116281789042066</v>
      </c>
      <c r="AI193" s="24">
        <f>Empresas!AI193/Empresas!AI181-1</f>
        <v>-0.20364295993866588</v>
      </c>
      <c r="AJ193" s="24">
        <f>Empresas!AJ193/Empresas!AJ181-1</f>
        <v>-0.12873320886417916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Empresas!AC194/Empresas!AC182-1</f>
        <v>-0.25191309991537858</v>
      </c>
      <c r="AD194" s="23">
        <f>Empresas!AD194/Empresas!AD182-1</f>
        <v>-0.22306051136250626</v>
      </c>
      <c r="AE194" s="23">
        <f>Empresas!AE194/Empresas!AE182-1</f>
        <v>-0.31858776963506552</v>
      </c>
      <c r="AF194" s="24">
        <f>Empresas!AF194/Empresas!AF182-1</f>
        <v>-0.32340910588187732</v>
      </c>
      <c r="AG194" s="22">
        <f>Empresas!AG194/Empresas!AG182-1</f>
        <v>-0.27096390434890649</v>
      </c>
      <c r="AH194" s="23">
        <f>Empresas!AH194/Empresas!AH182-1</f>
        <v>-0.13950211265422263</v>
      </c>
      <c r="AI194" s="24">
        <f>Empresas!AI194/Empresas!AI182-1</f>
        <v>-0.19711488749563233</v>
      </c>
      <c r="AJ194" s="24">
        <f>Empresas!AJ194/Empresas!AJ182-1</f>
        <v>-0.26756501874342509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Empresas!AC195/Empresas!AC183-1</f>
        <v>-0.16109203919461124</v>
      </c>
      <c r="AD195" s="23">
        <f>Empresas!AD195/Empresas!AD183-1</f>
        <v>-0.11987906370874257</v>
      </c>
      <c r="AE195" s="23">
        <f>Empresas!AE195/Empresas!AE183-1</f>
        <v>-0.23749625371815997</v>
      </c>
      <c r="AF195" s="24">
        <f>Empresas!AF195/Empresas!AF183-1</f>
        <v>-0.12765569063636939</v>
      </c>
      <c r="AG195" s="22">
        <f>Empresas!AG195/Empresas!AG183-1</f>
        <v>-0.17709170174386091</v>
      </c>
      <c r="AH195" s="23">
        <f>Empresas!AH195/Empresas!AH183-1</f>
        <v>-9.1063320294129446E-2</v>
      </c>
      <c r="AI195" s="24">
        <f>Empresas!AI195/Empresas!AI183-1</f>
        <v>-9.4365731045926271E-2</v>
      </c>
      <c r="AJ195" s="24">
        <f>Empresas!AJ195/Empresas!AJ183-1</f>
        <v>-0.17444499908362021</v>
      </c>
    </row>
    <row r="196" spans="1:36" ht="15" thickBot="1" x14ac:dyDescent="0.4">
      <c r="A196" s="15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Empresas!AC196/Empresas!AC184-1</f>
        <v>-0.30193140683769149</v>
      </c>
      <c r="AD196" s="26">
        <f>Empresas!AD196/Empresas!AD184-1</f>
        <v>-0.24489034123983688</v>
      </c>
      <c r="AE196" s="26">
        <f>Empresas!AE196/Empresas!AE184-1</f>
        <v>-0.36501843528679556</v>
      </c>
      <c r="AF196" s="27">
        <f>Empresas!AF196/Empresas!AF184-1</f>
        <v>-0.20015849475686864</v>
      </c>
      <c r="AG196" s="25">
        <f>Empresas!AG196/Empresas!AG184-1</f>
        <v>-0.30834493936469143</v>
      </c>
      <c r="AH196" s="26">
        <f>Empresas!AH196/Empresas!AH184-1</f>
        <v>-0.15836762618020106</v>
      </c>
      <c r="AI196" s="27">
        <f>Empresas!AI196/Empresas!AI184-1</f>
        <v>-0.19499371698153334</v>
      </c>
      <c r="AJ196" s="27">
        <f>Empresas!AJ196/Empresas!AJ184-1</f>
        <v>-0.30382574506227888</v>
      </c>
    </row>
    <row r="197" spans="1:36" x14ac:dyDescent="0.35">
      <c r="A197" s="37">
        <v>44928</v>
      </c>
      <c r="B197" s="28">
        <f>Empresas!B197/Empresas!B185-1</f>
        <v>-0.12967557971303745</v>
      </c>
      <c r="C197" s="29">
        <f>Empresas!C197/Empresas!C185-1</f>
        <v>-0.24842398480944872</v>
      </c>
      <c r="D197" s="29">
        <f>Empresas!D197/Empresas!D185-1</f>
        <v>-0.23004288478677215</v>
      </c>
      <c r="E197" s="29">
        <f>Empresas!E197/Empresas!E185-1</f>
        <v>-0.24401485695670322</v>
      </c>
      <c r="F197" s="29">
        <f>Empresas!F197/Empresas!F185-1</f>
        <v>-0.18576672208258371</v>
      </c>
      <c r="G197" s="29">
        <f>Empresas!G197/Empresas!G185-1</f>
        <v>-0.12497680837896186</v>
      </c>
      <c r="H197" s="29">
        <f>Empresas!H197/Empresas!H185-1</f>
        <v>-0.21729826953696607</v>
      </c>
      <c r="I197" s="29">
        <f>Empresas!I197/Empresas!I185-1</f>
        <v>-8.0179998144077169E-2</v>
      </c>
      <c r="J197" s="29">
        <f>Empresas!J197/Empresas!J185-1</f>
        <v>-6.9056272437627353E-2</v>
      </c>
      <c r="K197" s="29">
        <f>Empresas!K197/Empresas!K185-1</f>
        <v>-6.6187588079772763E-2</v>
      </c>
      <c r="L197" s="29">
        <f>Empresas!L197/Empresas!L185-1</f>
        <v>-0.12588238058183565</v>
      </c>
      <c r="M197" s="29">
        <f>Empresas!M197/Empresas!M185-1</f>
        <v>-6.342753662187206E-2</v>
      </c>
      <c r="N197" s="29">
        <f>Empresas!N197/Empresas!N185-1</f>
        <v>1.0967485521701903E-2</v>
      </c>
      <c r="O197" s="29">
        <f>Empresas!O197/Empresas!O185-1</f>
        <v>-0.12280886426608728</v>
      </c>
      <c r="P197" s="29">
        <f>Empresas!P197/Empresas!P185-1</f>
        <v>-0.12772730785544162</v>
      </c>
      <c r="Q197" s="29">
        <f>Empresas!Q197/Empresas!Q185-1</f>
        <v>-0.20852338131592019</v>
      </c>
      <c r="R197" s="29">
        <f>Empresas!R197/Empresas!R185-1</f>
        <v>-9.2972473990887039E-2</v>
      </c>
      <c r="S197" s="29">
        <f>Empresas!S197/Empresas!S185-1</f>
        <v>-0.1232465525993266</v>
      </c>
      <c r="T197" s="29">
        <f>Empresas!T197/Empresas!T185-1</f>
        <v>-0.31650322458630764</v>
      </c>
      <c r="U197" s="29">
        <f>Empresas!U197/Empresas!U185-1</f>
        <v>-0.12387409640256508</v>
      </c>
      <c r="V197" s="29">
        <f>Empresas!V197/Empresas!V185-1</f>
        <v>-2.6022870837203449E-3</v>
      </c>
      <c r="W197" s="29">
        <f>Empresas!W197/Empresas!W185-1</f>
        <v>-0.10525776037254464</v>
      </c>
      <c r="X197" s="29">
        <f>Empresas!X197/Empresas!X185-1</f>
        <v>-4.9620099435914389E-2</v>
      </c>
      <c r="Y197" s="29">
        <f>Empresas!Y197/Empresas!Y185-1</f>
        <v>-2.6645557432838474E-2</v>
      </c>
      <c r="Z197" s="29">
        <f>Empresas!Z197/Empresas!Z185-1</f>
        <v>-0.19009363004623026</v>
      </c>
      <c r="AA197" s="29">
        <f>Empresas!AA197/Empresas!AA185-1</f>
        <v>-0.21833278154971769</v>
      </c>
      <c r="AB197" s="30">
        <f>Empresas!AB197/Empresas!AB185-1</f>
        <v>5.2918736099716313E-4</v>
      </c>
      <c r="AC197" s="28">
        <f>Empresas!AC197/Empresas!AC185-1</f>
        <v>-0.13625196944998164</v>
      </c>
      <c r="AD197" s="29">
        <f>Empresas!AD197/Empresas!AD185-1</f>
        <v>-6.8464968530583148E-2</v>
      </c>
      <c r="AE197" s="29">
        <f>Empresas!AE197/Empresas!AE185-1</f>
        <v>-0.24237547370582713</v>
      </c>
      <c r="AF197" s="30">
        <f>Empresas!AF197/Empresas!AF185-1</f>
        <v>-4.4791859570304182E-2</v>
      </c>
      <c r="AG197" s="28">
        <f>Empresas!AG197/Empresas!AG185-1</f>
        <v>-0.16292952005662453</v>
      </c>
      <c r="AH197" s="29">
        <f>Empresas!AH197/Empresas!AH185-1</f>
        <v>3.4276439288795979E-2</v>
      </c>
      <c r="AI197" s="30">
        <f>Empresas!AI197/Empresas!AI185-1</f>
        <v>-7.8366017810912458E-3</v>
      </c>
      <c r="AJ197" s="30">
        <f>Empresas!AJ197/Empresas!AJ185-1</f>
        <v>-0.15807614362068889</v>
      </c>
    </row>
    <row r="198" spans="1:36" x14ac:dyDescent="0.35">
      <c r="A198" s="38">
        <v>44958</v>
      </c>
      <c r="B198" s="22">
        <f>Empresas!B198/Empresas!B186-1</f>
        <v>-9.3981270643200832E-2</v>
      </c>
      <c r="C198" s="23">
        <f>Empresas!C198/Empresas!C186-1</f>
        <v>-0.30535254105303611</v>
      </c>
      <c r="D198" s="23">
        <f>Empresas!D198/Empresas!D186-1</f>
        <v>-0.18140598523276585</v>
      </c>
      <c r="E198" s="23">
        <f>Empresas!E198/Empresas!E186-1</f>
        <v>-0.30410890320284867</v>
      </c>
      <c r="F198" s="23">
        <f>Empresas!F198/Empresas!F186-1</f>
        <v>-0.27507160053150348</v>
      </c>
      <c r="G198" s="23">
        <f>Empresas!G198/Empresas!G186-1</f>
        <v>-0.12923141858082954</v>
      </c>
      <c r="H198" s="23">
        <f>Empresas!H198/Empresas!H186-1</f>
        <v>-0.2698116997257991</v>
      </c>
      <c r="I198" s="23">
        <f>Empresas!I198/Empresas!I186-1</f>
        <v>-0.17983721335862302</v>
      </c>
      <c r="J198" s="23">
        <f>Empresas!J198/Empresas!J186-1</f>
        <v>-0.18505712986865408</v>
      </c>
      <c r="K198" s="23">
        <f>Empresas!K198/Empresas!K186-1</f>
        <v>-8.7904905347551465E-2</v>
      </c>
      <c r="L198" s="23">
        <f>Empresas!L198/Empresas!L186-1</f>
        <v>-0.17532191297893762</v>
      </c>
      <c r="M198" s="23">
        <f>Empresas!M198/Empresas!M186-1</f>
        <v>-0.11110609647816638</v>
      </c>
      <c r="N198" s="23">
        <f>Empresas!N198/Empresas!N186-1</f>
        <v>-7.0597852133029382E-2</v>
      </c>
      <c r="O198" s="23">
        <f>Empresas!O198/Empresas!O186-1</f>
        <v>-0.15518927277915284</v>
      </c>
      <c r="P198" s="23">
        <f>Empresas!P198/Empresas!P186-1</f>
        <v>-0.23342349740609869</v>
      </c>
      <c r="Q198" s="23">
        <f>Empresas!Q198/Empresas!Q186-1</f>
        <v>-0.26108629237086611</v>
      </c>
      <c r="R198" s="23">
        <f>Empresas!R198/Empresas!R186-1</f>
        <v>-0.19249601631987345</v>
      </c>
      <c r="S198" s="23">
        <f>Empresas!S198/Empresas!S186-1</f>
        <v>-0.13324135774929902</v>
      </c>
      <c r="T198" s="23">
        <f>Empresas!T198/Empresas!T186-1</f>
        <v>-0.37219093581574791</v>
      </c>
      <c r="U198" s="23">
        <f>Empresas!U198/Empresas!U186-1</f>
        <v>-0.2302193977614021</v>
      </c>
      <c r="V198" s="23">
        <f>Empresas!V198/Empresas!V186-1</f>
        <v>-8.8036517892660426E-2</v>
      </c>
      <c r="W198" s="23">
        <f>Empresas!W198/Empresas!W186-1</f>
        <v>-0.19050478547811123</v>
      </c>
      <c r="X198" s="23">
        <f>Empresas!X198/Empresas!X186-1</f>
        <v>-0.14561284102043726</v>
      </c>
      <c r="Y198" s="23">
        <f>Empresas!Y198/Empresas!Y186-1</f>
        <v>-7.2563747574235893E-2</v>
      </c>
      <c r="Z198" s="23">
        <f>Empresas!Z198/Empresas!Z186-1</f>
        <v>-0.26085964535992101</v>
      </c>
      <c r="AA198" s="23">
        <f>Empresas!AA198/Empresas!AA186-1</f>
        <v>-0.24895946840842798</v>
      </c>
      <c r="AB198" s="24">
        <f>Empresas!AB198/Empresas!AB186-1</f>
        <v>-0.10650562565979005</v>
      </c>
      <c r="AC198" s="22">
        <f>Empresas!AC198/Empresas!AC186-1</f>
        <v>-0.17754413200643981</v>
      </c>
      <c r="AD198" s="23">
        <f>Empresas!AD198/Empresas!AD186-1</f>
        <v>-0.15559632533967527</v>
      </c>
      <c r="AE198" s="23">
        <f>Empresas!AE198/Empresas!AE186-1</f>
        <v>-0.27382283775281868</v>
      </c>
      <c r="AF198" s="24">
        <f>Empresas!AF198/Empresas!AF186-1</f>
        <v>4.6797280276806186E-2</v>
      </c>
      <c r="AG198" s="22">
        <f>Empresas!AG198/Empresas!AG186-1</f>
        <v>-0.21589552047289184</v>
      </c>
      <c r="AH198" s="23">
        <f>Empresas!AH198/Empresas!AH186-1</f>
        <v>0.12787464856360264</v>
      </c>
      <c r="AI198" s="24">
        <f>Empresas!AI198/Empresas!AI186-1</f>
        <v>0.1082190798600271</v>
      </c>
      <c r="AJ198" s="24">
        <f>Empresas!AJ198/Empresas!AJ186-1</f>
        <v>-0.20723666568992227</v>
      </c>
    </row>
    <row r="199" spans="1:36" x14ac:dyDescent="0.35">
      <c r="A199" s="38">
        <v>44986</v>
      </c>
      <c r="B199" s="22">
        <f>Empresas!B199/Empresas!B187-1</f>
        <v>-6.4423497502796301E-2</v>
      </c>
      <c r="C199" s="23">
        <f>Empresas!C199/Empresas!C187-1</f>
        <v>1.1372506701090357E-2</v>
      </c>
      <c r="D199" s="23">
        <f>Empresas!D199/Empresas!D187-1</f>
        <v>1.3590734618486477E-2</v>
      </c>
      <c r="E199" s="23">
        <f>Empresas!E199/Empresas!E187-1</f>
        <v>-3.68167073258997E-2</v>
      </c>
      <c r="F199" s="23">
        <f>Empresas!F199/Empresas!F187-1</f>
        <v>4.3655835173303403E-2</v>
      </c>
      <c r="G199" s="23">
        <f>Empresas!G199/Empresas!G187-1</f>
        <v>0.11597809616683352</v>
      </c>
      <c r="H199" s="23">
        <f>Empresas!H199/Empresas!H187-1</f>
        <v>0.14217278090246777</v>
      </c>
      <c r="I199" s="23">
        <f>Empresas!I199/Empresas!I187-1</f>
        <v>7.755883920968909E-2</v>
      </c>
      <c r="J199" s="23">
        <f>Empresas!J199/Empresas!J187-1</f>
        <v>7.6580061373000996E-2</v>
      </c>
      <c r="K199" s="23">
        <f>Empresas!K199/Empresas!K187-1</f>
        <v>5.2503193506994394E-2</v>
      </c>
      <c r="L199" s="23">
        <f>Empresas!L199/Empresas!L187-1</f>
        <v>3.6924382524651911E-2</v>
      </c>
      <c r="M199" s="23">
        <f>Empresas!M199/Empresas!M187-1</f>
        <v>0.22995420967285241</v>
      </c>
      <c r="N199" s="23">
        <f>Empresas!N199/Empresas!N187-1</f>
        <v>0.1352239325541007</v>
      </c>
      <c r="O199" s="23">
        <f>Empresas!O199/Empresas!O187-1</f>
        <v>3.030960005846639E-2</v>
      </c>
      <c r="P199" s="23">
        <f>Empresas!P199/Empresas!P187-1</f>
        <v>0.14104824354580203</v>
      </c>
      <c r="Q199" s="23">
        <f>Empresas!Q199/Empresas!Q187-1</f>
        <v>4.3471098508379269E-2</v>
      </c>
      <c r="R199" s="23">
        <f>Empresas!R199/Empresas!R187-1</f>
        <v>3.8009024792223567E-2</v>
      </c>
      <c r="S199" s="23">
        <f>Empresas!S199/Empresas!S187-1</f>
        <v>5.3564972021742818E-2</v>
      </c>
      <c r="T199" s="23">
        <f>Empresas!T199/Empresas!T187-1</f>
        <v>-1.1985867897220004E-2</v>
      </c>
      <c r="U199" s="23">
        <f>Empresas!U199/Empresas!U187-1</f>
        <v>6.7322338894130418E-2</v>
      </c>
      <c r="V199" s="23">
        <f>Empresas!V199/Empresas!V187-1</f>
        <v>0.11436515404457981</v>
      </c>
      <c r="W199" s="23">
        <f>Empresas!W199/Empresas!W187-1</f>
        <v>4.8296597322949442E-2</v>
      </c>
      <c r="X199" s="23">
        <f>Empresas!X199/Empresas!X187-1</f>
        <v>7.1701085974543277E-2</v>
      </c>
      <c r="Y199" s="23">
        <f>Empresas!Y199/Empresas!Y187-1</f>
        <v>0.10330485029032221</v>
      </c>
      <c r="Z199" s="23">
        <f>Empresas!Z199/Empresas!Z187-1</f>
        <v>5.2448594163258866E-2</v>
      </c>
      <c r="AA199" s="23">
        <f>Empresas!AA199/Empresas!AA187-1</f>
        <v>1.7527492626323582E-2</v>
      </c>
      <c r="AB199" s="24">
        <f>Empresas!AB199/Empresas!AB187-1</f>
        <v>0.1212606046523439</v>
      </c>
      <c r="AC199" s="22">
        <f>Empresas!AC199/Empresas!AC187-1</f>
        <v>5.3934284249561149E-2</v>
      </c>
      <c r="AD199" s="23">
        <f>Empresas!AD199/Empresas!AD187-1</f>
        <v>5.65043359497579E-2</v>
      </c>
      <c r="AE199" s="23">
        <f>Empresas!AE199/Empresas!AE187-1</f>
        <v>4.2227412437947809E-2</v>
      </c>
      <c r="AF199" s="24">
        <f>Empresas!AF199/Empresas!AF187-1</f>
        <v>4.3348923181394383E-2</v>
      </c>
      <c r="AG199" s="22">
        <f>Empresas!AG199/Empresas!AG187-1</f>
        <v>5.1459894557864372E-2</v>
      </c>
      <c r="AH199" s="23">
        <f>Empresas!AH199/Empresas!AH187-1</f>
        <v>-1.1199438819050944E-2</v>
      </c>
      <c r="AI199" s="24">
        <f>Empresas!AI199/Empresas!AI187-1</f>
        <v>-2.06856681767007E-2</v>
      </c>
      <c r="AJ199" s="24">
        <f>Empresas!AJ199/Empresas!AJ187-1</f>
        <v>4.9413675042570437E-2</v>
      </c>
    </row>
    <row r="200" spans="1:36" x14ac:dyDescent="0.35">
      <c r="A200" s="38">
        <v>45017</v>
      </c>
      <c r="B200" s="22">
        <f>Empresas!B200/Empresas!B188-1</f>
        <v>-5.2025616821201437E-2</v>
      </c>
      <c r="C200" s="23">
        <f>Empresas!C200/Empresas!C188-1</f>
        <v>-0.1133633792498866</v>
      </c>
      <c r="D200" s="23">
        <f>Empresas!D200/Empresas!D188-1</f>
        <v>8.8850902114156138E-2</v>
      </c>
      <c r="E200" s="23">
        <f>Empresas!E200/Empresas!E188-1</f>
        <v>-6.7287494199207099E-2</v>
      </c>
      <c r="F200" s="23">
        <f>Empresas!F200/Empresas!F188-1</f>
        <v>-1.5630200311292142E-2</v>
      </c>
      <c r="G200" s="23">
        <f>Empresas!G200/Empresas!G188-1</f>
        <v>-7.2494544011311168E-3</v>
      </c>
      <c r="H200" s="23">
        <f>Empresas!H200/Empresas!H188-1</f>
        <v>0.58171938565767856</v>
      </c>
      <c r="I200" s="23">
        <f>Empresas!I200/Empresas!I188-1</f>
        <v>-1.5087145411272207E-3</v>
      </c>
      <c r="J200" s="23">
        <f>Empresas!J200/Empresas!J188-1</f>
        <v>6.6571286089606607E-2</v>
      </c>
      <c r="K200" s="23">
        <f>Empresas!K200/Empresas!K188-1</f>
        <v>8.269929822404487E-3</v>
      </c>
      <c r="L200" s="23">
        <f>Empresas!L200/Empresas!L188-1</f>
        <v>-1.7675191254979405E-2</v>
      </c>
      <c r="M200" s="23">
        <f>Empresas!M200/Empresas!M188-1</f>
        <v>5.5633343056109563E-3</v>
      </c>
      <c r="N200" s="23">
        <f>Empresas!N200/Empresas!N188-1</f>
        <v>3.9248790698351188E-2</v>
      </c>
      <c r="O200" s="23">
        <f>Empresas!O200/Empresas!O188-1</f>
        <v>8.2124798922640352E-3</v>
      </c>
      <c r="P200" s="23">
        <f>Empresas!P200/Empresas!P188-1</f>
        <v>4.1797896626600828E-3</v>
      </c>
      <c r="Q200" s="23">
        <f>Empresas!Q200/Empresas!Q188-1</f>
        <v>-3.2889710460319521E-2</v>
      </c>
      <c r="R200" s="23">
        <f>Empresas!R200/Empresas!R188-1</f>
        <v>6.7352419312411982E-3</v>
      </c>
      <c r="S200" s="23">
        <f>Empresas!S200/Empresas!S188-1</f>
        <v>1.5057491476528906E-3</v>
      </c>
      <c r="T200" s="23">
        <f>Empresas!T200/Empresas!T188-1</f>
        <v>-3.8569477392616625E-2</v>
      </c>
      <c r="U200" s="23">
        <f>Empresas!U200/Empresas!U188-1</f>
        <v>-1.4387251407010915E-2</v>
      </c>
      <c r="V200" s="23">
        <f>Empresas!V200/Empresas!V188-1</f>
        <v>-2.5919804046539929E-2</v>
      </c>
      <c r="W200" s="23">
        <f>Empresas!W200/Empresas!W188-1</f>
        <v>-1.9447641476921906E-2</v>
      </c>
      <c r="X200" s="23">
        <f>Empresas!X200/Empresas!X188-1</f>
        <v>-2.0046062479287641E-2</v>
      </c>
      <c r="Y200" s="23">
        <f>Empresas!Y200/Empresas!Y188-1</f>
        <v>3.9120846239774743E-2</v>
      </c>
      <c r="Z200" s="23">
        <f>Empresas!Z200/Empresas!Z188-1</f>
        <v>-8.7958242374298057E-2</v>
      </c>
      <c r="AA200" s="23">
        <f>Empresas!AA200/Empresas!AA188-1</f>
        <v>1.3469836300314952E-3</v>
      </c>
      <c r="AB200" s="24">
        <f>Empresas!AB200/Empresas!AB188-1</f>
        <v>-1.6116189017711946E-3</v>
      </c>
      <c r="AC200" s="22">
        <f>Empresas!AC200/Empresas!AC188-1</f>
        <v>-5.5245349764125873E-3</v>
      </c>
      <c r="AD200" s="23">
        <f>Empresas!AD200/Empresas!AD188-1</f>
        <v>-2.7065340075090871E-3</v>
      </c>
      <c r="AE200" s="23">
        <f>Empresas!AE200/Empresas!AE188-1</f>
        <v>1.504748089261132E-2</v>
      </c>
      <c r="AF200" s="24">
        <f>Empresas!AF200/Empresas!AF188-1</f>
        <v>6.9192504714938652E-2</v>
      </c>
      <c r="AG200" s="22">
        <f>Empresas!AG200/Empresas!AG188-1</f>
        <v>7.4149728475512156E-3</v>
      </c>
      <c r="AH200" s="23">
        <f>Empresas!AH200/Empresas!AH188-1</f>
        <v>1.864258346910419E-2</v>
      </c>
      <c r="AI200" s="24">
        <f>Empresas!AI200/Empresas!AI188-1</f>
        <v>-2.026450028101201E-3</v>
      </c>
      <c r="AJ200" s="24">
        <f>Empresas!AJ200/Empresas!AJ188-1</f>
        <v>7.5639830415159537E-3</v>
      </c>
    </row>
    <row r="201" spans="1:36" x14ac:dyDescent="0.35">
      <c r="A201" s="38">
        <v>45047</v>
      </c>
      <c r="B201" s="22">
        <f>Empresas!B201/Empresas!B189-1</f>
        <v>-2.923743158405756E-2</v>
      </c>
      <c r="C201" s="23">
        <f>Empresas!C201/Empresas!C189-1</f>
        <v>-7.6716415501071999E-2</v>
      </c>
      <c r="D201" s="23">
        <f>Empresas!D201/Empresas!D189-1</f>
        <v>3.1607720212189605E-2</v>
      </c>
      <c r="E201" s="23">
        <f>Empresas!E201/Empresas!E189-1</f>
        <v>-9.249066506909831E-2</v>
      </c>
      <c r="F201" s="23">
        <f>Empresas!F201/Empresas!F189-1</f>
        <v>-1.8000902755531789E-2</v>
      </c>
      <c r="G201" s="23">
        <f>Empresas!G201/Empresas!G189-1</f>
        <v>-3.0433365581103988E-3</v>
      </c>
      <c r="H201" s="23">
        <f>Empresas!H201/Empresas!H189-1</f>
        <v>-2.523551915403488E-2</v>
      </c>
      <c r="I201" s="23">
        <f>Empresas!I201/Empresas!I189-1</f>
        <v>1.0284712460332024E-2</v>
      </c>
      <c r="J201" s="23">
        <f>Empresas!J201/Empresas!J189-1</f>
        <v>1.2405149294663964E-2</v>
      </c>
      <c r="K201" s="23">
        <f>Empresas!K201/Empresas!K189-1</f>
        <v>2.8350482131184629E-2</v>
      </c>
      <c r="L201" s="23">
        <f>Empresas!L201/Empresas!L189-1</f>
        <v>1.8956373714799302E-2</v>
      </c>
      <c r="M201" s="23">
        <f>Empresas!M201/Empresas!M189-1</f>
        <v>2.7762145027335539E-2</v>
      </c>
      <c r="N201" s="23">
        <f>Empresas!N201/Empresas!N189-1</f>
        <v>5.8043935096731447E-2</v>
      </c>
      <c r="O201" s="23">
        <f>Empresas!O201/Empresas!O189-1</f>
        <v>2.2793423620258713E-2</v>
      </c>
      <c r="P201" s="23">
        <f>Empresas!P201/Empresas!P189-1</f>
        <v>-3.9921110722391795E-3</v>
      </c>
      <c r="Q201" s="23">
        <f>Empresas!Q201/Empresas!Q189-1</f>
        <v>-9.1020281291650518E-3</v>
      </c>
      <c r="R201" s="23">
        <f>Empresas!R201/Empresas!R189-1</f>
        <v>1.7101185021981324E-2</v>
      </c>
      <c r="S201" s="23">
        <f>Empresas!S201/Empresas!S189-1</f>
        <v>1.727237588643904E-2</v>
      </c>
      <c r="T201" s="23">
        <f>Empresas!T201/Empresas!T189-1</f>
        <v>-3.4754799905259981E-2</v>
      </c>
      <c r="U201" s="23">
        <f>Empresas!U201/Empresas!U189-1</f>
        <v>-4.4210095827620921E-2</v>
      </c>
      <c r="V201" s="23">
        <f>Empresas!V201/Empresas!V189-1</f>
        <v>1.4478795349217144E-2</v>
      </c>
      <c r="W201" s="23">
        <f>Empresas!W201/Empresas!W189-1</f>
        <v>4.1646895669005257E-2</v>
      </c>
      <c r="X201" s="23">
        <f>Empresas!X201/Empresas!X189-1</f>
        <v>1.269670843439652E-3</v>
      </c>
      <c r="Y201" s="23">
        <f>Empresas!Y201/Empresas!Y189-1</f>
        <v>5.1136065641566031E-2</v>
      </c>
      <c r="Z201" s="23">
        <f>Empresas!Z201/Empresas!Z189-1</f>
        <v>-5.9756099081059055E-2</v>
      </c>
      <c r="AA201" s="23">
        <f>Empresas!AA201/Empresas!AA189-1</f>
        <v>-1.0728471493848257E-4</v>
      </c>
      <c r="AB201" s="24">
        <f>Empresas!AB201/Empresas!AB189-1</f>
        <v>1.5595805349493563E-2</v>
      </c>
      <c r="AC201" s="22">
        <f>Empresas!AC201/Empresas!AC189-1</f>
        <v>-4.693078423203545E-4</v>
      </c>
      <c r="AD201" s="23">
        <f>Empresas!AD201/Empresas!AD189-1</f>
        <v>-6.596184411466921E-3</v>
      </c>
      <c r="AE201" s="23">
        <f>Empresas!AE201/Empresas!AE189-1</f>
        <v>1.8261015529804636E-2</v>
      </c>
      <c r="AF201" s="24">
        <f>Empresas!AF201/Empresas!AF189-1</f>
        <v>-5.0963922141120666E-3</v>
      </c>
      <c r="AG201" s="22">
        <f>Empresas!AG201/Empresas!AG189-1</f>
        <v>4.8343784118956012E-3</v>
      </c>
      <c r="AH201" s="23">
        <f>Empresas!AH201/Empresas!AH189-1</f>
        <v>2.2273038814215607E-2</v>
      </c>
      <c r="AI201" s="24">
        <f>Empresas!AI201/Empresas!AI189-1</f>
        <v>-1.0690856451649133E-2</v>
      </c>
      <c r="AJ201" s="24">
        <f>Empresas!AJ201/Empresas!AJ189-1</f>
        <v>5.0373628819571081E-3</v>
      </c>
    </row>
    <row r="202" spans="1:36" x14ac:dyDescent="0.35">
      <c r="A202" s="38">
        <v>45078</v>
      </c>
      <c r="B202" s="22">
        <f>Empresas!B202/Empresas!B190-1</f>
        <v>-0.13296842059942704</v>
      </c>
      <c r="C202" s="23">
        <f>Empresas!C202/Empresas!C190-1</f>
        <v>-8.6157587779021272E-2</v>
      </c>
      <c r="D202" s="23">
        <f>Empresas!D202/Empresas!D190-1</f>
        <v>0.18256824618206768</v>
      </c>
      <c r="E202" s="23">
        <f>Empresas!E202/Empresas!E190-1</f>
        <v>-8.5317613735772957E-2</v>
      </c>
      <c r="F202" s="23">
        <f>Empresas!F202/Empresas!F190-1</f>
        <v>-5.7310333648366352E-2</v>
      </c>
      <c r="G202" s="23">
        <f>Empresas!G202/Empresas!G190-1</f>
        <v>-4.5489164997787324E-3</v>
      </c>
      <c r="H202" s="23">
        <f>Empresas!H202/Empresas!H190-1</f>
        <v>4.3665280750175839E-3</v>
      </c>
      <c r="I202" s="23">
        <f>Empresas!I202/Empresas!I190-1</f>
        <v>-4.8877819359552821E-2</v>
      </c>
      <c r="J202" s="23">
        <f>Empresas!J202/Empresas!J190-1</f>
        <v>-1.6872878198023744E-2</v>
      </c>
      <c r="K202" s="23">
        <f>Empresas!K202/Empresas!K190-1</f>
        <v>-8.5830821858834394E-4</v>
      </c>
      <c r="L202" s="23">
        <f>Empresas!L202/Empresas!L190-1</f>
        <v>-0.32287763741320163</v>
      </c>
      <c r="M202" s="23">
        <f>Empresas!M202/Empresas!M190-1</f>
        <v>-1.1972063857749293E-2</v>
      </c>
      <c r="N202" s="23">
        <f>Empresas!N202/Empresas!N190-1</f>
        <v>1.1967604082934624E-2</v>
      </c>
      <c r="O202" s="23">
        <f>Empresas!O202/Empresas!O190-1</f>
        <v>8.3248146879124629E-3</v>
      </c>
      <c r="P202" s="23">
        <f>Empresas!P202/Empresas!P190-1</f>
        <v>-2.0737227105307454E-2</v>
      </c>
      <c r="Q202" s="23">
        <f>Empresas!Q202/Empresas!Q190-1</f>
        <v>-4.3494363730680163E-2</v>
      </c>
      <c r="R202" s="23">
        <f>Empresas!R202/Empresas!R190-1</f>
        <v>-3.6893341801172874E-2</v>
      </c>
      <c r="S202" s="23">
        <f>Empresas!S202/Empresas!S190-1</f>
        <v>-3.163577608967616E-2</v>
      </c>
      <c r="T202" s="23">
        <f>Empresas!T202/Empresas!T190-1</f>
        <v>-6.005088085426602E-2</v>
      </c>
      <c r="U202" s="23">
        <f>Empresas!U202/Empresas!U190-1</f>
        <v>-8.8957473119140373E-2</v>
      </c>
      <c r="V202" s="23">
        <f>Empresas!V202/Empresas!V190-1</f>
        <v>-8.9332622234546855E-2</v>
      </c>
      <c r="W202" s="23">
        <f>Empresas!W202/Empresas!W190-1</f>
        <v>-4.5439864169354971E-2</v>
      </c>
      <c r="X202" s="23">
        <f>Empresas!X202/Empresas!X190-1</f>
        <v>-3.1862448765583973E-2</v>
      </c>
      <c r="Y202" s="23">
        <f>Empresas!Y202/Empresas!Y190-1</f>
        <v>4.999350078399134E-3</v>
      </c>
      <c r="Z202" s="23">
        <f>Empresas!Z202/Empresas!Z190-1</f>
        <v>-7.4483168863926585E-2</v>
      </c>
      <c r="AA202" s="23">
        <f>Empresas!AA202/Empresas!AA190-1</f>
        <v>-5.8791985624710885E-2</v>
      </c>
      <c r="AB202" s="24">
        <f>Empresas!AB202/Empresas!AB190-1</f>
        <v>-6.4842916994727329E-3</v>
      </c>
      <c r="AC202" s="22">
        <f>Empresas!AC202/Empresas!AC190-1</f>
        <v>-8.0079588915724975E-2</v>
      </c>
      <c r="AD202" s="23">
        <f>Empresas!AD202/Empresas!AD190-1</f>
        <v>-4.6821708848261534E-2</v>
      </c>
      <c r="AE202" s="23">
        <f>Empresas!AE202/Empresas!AE190-1</f>
        <v>-9.5360388105681815E-2</v>
      </c>
      <c r="AF202" s="24">
        <f>Empresas!AF202/Empresas!AF190-1</f>
        <v>-0.16108104097795362</v>
      </c>
      <c r="AG202" s="22">
        <f>Empresas!AG202/Empresas!AG190-1</f>
        <v>-7.9062820997119365E-2</v>
      </c>
      <c r="AH202" s="23">
        <f>Empresas!AH202/Empresas!AH190-1</f>
        <v>1.7393560010683373E-3</v>
      </c>
      <c r="AI202" s="24">
        <f>Empresas!AI202/Empresas!AI190-1</f>
        <v>-3.2878085057719386E-2</v>
      </c>
      <c r="AJ202" s="24">
        <f>Empresas!AJ202/Empresas!AJ190-1</f>
        <v>-7.6980754668457219E-2</v>
      </c>
    </row>
    <row r="203" spans="1:36" x14ac:dyDescent="0.35">
      <c r="A203" s="38">
        <v>45108</v>
      </c>
      <c r="B203" s="22">
        <f>Empresas!B203/Empresas!B191-1</f>
        <v>9.1448413996160216E-3</v>
      </c>
      <c r="C203" s="23">
        <f>Empresas!C203/Empresas!C191-1</f>
        <v>-8.1527703810129193E-3</v>
      </c>
      <c r="D203" s="23">
        <f>Empresas!D203/Empresas!D191-1</f>
        <v>5.5081245976634996E-2</v>
      </c>
      <c r="E203" s="23">
        <f>Empresas!E203/Empresas!E191-1</f>
        <v>6.2621174805148616E-3</v>
      </c>
      <c r="F203" s="23">
        <f>Empresas!F203/Empresas!F191-1</f>
        <v>-1.8379750061364719E-3</v>
      </c>
      <c r="G203" s="23">
        <f>Empresas!G203/Empresas!G191-1</f>
        <v>3.2459831321790311E-2</v>
      </c>
      <c r="H203" s="23">
        <f>Empresas!H203/Empresas!H191-1</f>
        <v>-7.2529739618201972E-2</v>
      </c>
      <c r="I203" s="23">
        <f>Empresas!I203/Empresas!I191-1</f>
        <v>2.4585463138895536E-2</v>
      </c>
      <c r="J203" s="23">
        <f>Empresas!J203/Empresas!J191-1</f>
        <v>-4.8866105102828294E-3</v>
      </c>
      <c r="K203" s="23">
        <f>Empresas!K203/Empresas!K191-1</f>
        <v>3.4530867847899271E-2</v>
      </c>
      <c r="L203" s="23">
        <f>Empresas!L203/Empresas!L191-1</f>
        <v>1.2101650437034595E-2</v>
      </c>
      <c r="M203" s="23">
        <f>Empresas!M203/Empresas!M191-1</f>
        <v>4.7261398249125897E-2</v>
      </c>
      <c r="N203" s="23">
        <f>Empresas!N203/Empresas!N191-1</f>
        <v>1.680479996148021E-2</v>
      </c>
      <c r="O203" s="23">
        <f>Empresas!O203/Empresas!O191-1</f>
        <v>5.4163786251816726E-2</v>
      </c>
      <c r="P203" s="23">
        <f>Empresas!P203/Empresas!P191-1</f>
        <v>5.6829578675432924E-2</v>
      </c>
      <c r="Q203" s="23">
        <f>Empresas!Q203/Empresas!Q191-1</f>
        <v>2.5367436368233687E-2</v>
      </c>
      <c r="R203" s="23">
        <f>Empresas!R203/Empresas!R191-1</f>
        <v>4.7888653357040178E-2</v>
      </c>
      <c r="S203" s="23">
        <f>Empresas!S203/Empresas!S191-1</f>
        <v>2.9286855082561569E-2</v>
      </c>
      <c r="T203" s="23">
        <f>Empresas!T203/Empresas!T191-1</f>
        <v>-1.037023574156748E-2</v>
      </c>
      <c r="U203" s="23">
        <f>Empresas!U203/Empresas!U191-1</f>
        <v>-1.836433114535474E-2</v>
      </c>
      <c r="V203" s="23">
        <f>Empresas!V203/Empresas!V191-1</f>
        <v>-3.5970858119458438E-3</v>
      </c>
      <c r="W203" s="23">
        <f>Empresas!W203/Empresas!W191-1</f>
        <v>7.3714791689250214E-2</v>
      </c>
      <c r="X203" s="23">
        <f>Empresas!X203/Empresas!X191-1</f>
        <v>1.8112332755109373E-2</v>
      </c>
      <c r="Y203" s="23">
        <f>Empresas!Y203/Empresas!Y191-1</f>
        <v>1.4698541970886936E-2</v>
      </c>
      <c r="Z203" s="23">
        <f>Empresas!Z203/Empresas!Z191-1</f>
        <v>1.6928922025899684E-2</v>
      </c>
      <c r="AA203" s="23">
        <f>Empresas!AA203/Empresas!AA191-1</f>
        <v>2.4773900948631855E-2</v>
      </c>
      <c r="AB203" s="24">
        <f>Empresas!AB203/Empresas!AB191-1</f>
        <v>-5.9120840663589025E-3</v>
      </c>
      <c r="AC203" s="22">
        <f>Empresas!AC203/Empresas!AC191-1</f>
        <v>6.4490934760936813E-3</v>
      </c>
      <c r="AD203" s="23">
        <f>Empresas!AD203/Empresas!AD191-1</f>
        <v>2.5815880468524899E-3</v>
      </c>
      <c r="AE203" s="23">
        <f>Empresas!AE203/Empresas!AE191-1</f>
        <v>2.7376464283557445E-2</v>
      </c>
      <c r="AF203" s="24">
        <f>Empresas!AF203/Empresas!AF191-1</f>
        <v>7.1581181647435876E-2</v>
      </c>
      <c r="AG203" s="22">
        <f>Empresas!AG203/Empresas!AG191-1</f>
        <v>1.7148930271226659E-2</v>
      </c>
      <c r="AH203" s="23">
        <f>Empresas!AH203/Empresas!AH191-1</f>
        <v>7.5140819485792765E-3</v>
      </c>
      <c r="AI203" s="24">
        <f>Empresas!AI203/Empresas!AI191-1</f>
        <v>-9.1540407896352205E-3</v>
      </c>
      <c r="AJ203" s="24">
        <f>Empresas!AJ203/Empresas!AJ191-1</f>
        <v>1.6694390775620516E-2</v>
      </c>
    </row>
    <row r="204" spans="1:36" x14ac:dyDescent="0.35">
      <c r="A204" s="38">
        <v>45139</v>
      </c>
      <c r="B204" s="22">
        <f>Empresas!B204/Empresas!B192-1</f>
        <v>9.2147382625465291E-2</v>
      </c>
      <c r="C204" s="23">
        <f>Empresas!C204/Empresas!C192-1</f>
        <v>1.6067894904241875E-2</v>
      </c>
      <c r="D204" s="23">
        <f>Empresas!D204/Empresas!D192-1</f>
        <v>7.8810004065769546E-2</v>
      </c>
      <c r="E204" s="23">
        <f>Empresas!E204/Empresas!E192-1</f>
        <v>4.3708643201985753E-2</v>
      </c>
      <c r="F204" s="23">
        <f>Empresas!F204/Empresas!F192-1</f>
        <v>8.3491915703062469E-2</v>
      </c>
      <c r="G204" s="23">
        <f>Empresas!G204/Empresas!G192-1</f>
        <v>9.6374240298594982E-2</v>
      </c>
      <c r="H204" s="23">
        <f>Empresas!H204/Empresas!H192-1</f>
        <v>6.4069832730715426E-3</v>
      </c>
      <c r="I204" s="23">
        <f>Empresas!I204/Empresas!I192-1</f>
        <v>0.10483211256229374</v>
      </c>
      <c r="J204" s="23">
        <f>Empresas!J204/Empresas!J192-1</f>
        <v>0.10665525023251865</v>
      </c>
      <c r="K204" s="23">
        <f>Empresas!K204/Empresas!K192-1</f>
        <v>0.15830710179484697</v>
      </c>
      <c r="L204" s="23">
        <f>Empresas!L204/Empresas!L192-1</f>
        <v>0.123298694925984</v>
      </c>
      <c r="M204" s="23">
        <f>Empresas!M204/Empresas!M192-1</f>
        <v>7.5049143286744835E-2</v>
      </c>
      <c r="N204" s="23">
        <f>Empresas!N204/Empresas!N192-1</f>
        <v>6.5740636827857246E-2</v>
      </c>
      <c r="O204" s="23">
        <f>Empresas!O204/Empresas!O192-1</f>
        <v>9.8818119109928215E-2</v>
      </c>
      <c r="P204" s="23">
        <f>Empresas!P204/Empresas!P192-1</f>
        <v>9.4002907925867518E-2</v>
      </c>
      <c r="Q204" s="23">
        <f>Empresas!Q204/Empresas!Q192-1</f>
        <v>4.2545271806757601E-2</v>
      </c>
      <c r="R204" s="23">
        <f>Empresas!R204/Empresas!R192-1</f>
        <v>0.11246666502945546</v>
      </c>
      <c r="S204" s="23">
        <f>Empresas!S204/Empresas!S192-1</f>
        <v>1.7538345760092611E-2</v>
      </c>
      <c r="T204" s="23">
        <f>Empresas!T204/Empresas!T192-1</f>
        <v>0.27804433185677069</v>
      </c>
      <c r="U204" s="23">
        <f>Empresas!U204/Empresas!U192-1</f>
        <v>4.3016785133828561E-2</v>
      </c>
      <c r="V204" s="23">
        <f>Empresas!V204/Empresas!V192-1</f>
        <v>7.0541133702282099E-2</v>
      </c>
      <c r="W204" s="23">
        <f>Empresas!W204/Empresas!W192-1</f>
        <v>0.14153402736299148</v>
      </c>
      <c r="X204" s="23">
        <f>Empresas!X204/Empresas!X192-1</f>
        <v>4.1506494425340712E-3</v>
      </c>
      <c r="Y204" s="23">
        <f>Empresas!Y204/Empresas!Y192-1</f>
        <v>2.9535537833941916E-2</v>
      </c>
      <c r="Z204" s="23">
        <f>Empresas!Z204/Empresas!Z192-1</f>
        <v>2.5659472915539938E-2</v>
      </c>
      <c r="AA204" s="23">
        <f>Empresas!AA204/Empresas!AA192-1</f>
        <v>0.16025925467980184</v>
      </c>
      <c r="AB204" s="24">
        <f>Empresas!AB204/Empresas!AB192-1</f>
        <v>8.572321923565851E-2</v>
      </c>
      <c r="AC204" s="22">
        <f>Empresas!AC204/Empresas!AC192-1</f>
        <v>5.883494611878004E-2</v>
      </c>
      <c r="AD204" s="23">
        <f>Empresas!AD204/Empresas!AD192-1</f>
        <v>8.2548736103736475E-2</v>
      </c>
      <c r="AE204" s="23">
        <f>Empresas!AE204/Empresas!AE192-1</f>
        <v>0.14021765324491153</v>
      </c>
      <c r="AF204" s="24">
        <f>Empresas!AF204/Empresas!AF192-1</f>
        <v>9.3532773503458788E-2</v>
      </c>
      <c r="AG204" s="22">
        <f>Empresas!AG204/Empresas!AG192-1</f>
        <v>0.1091821772233712</v>
      </c>
      <c r="AH204" s="23">
        <f>Empresas!AH204/Empresas!AH192-1</f>
        <v>2.7203598866168743E-2</v>
      </c>
      <c r="AI204" s="24">
        <f>Empresas!AI204/Empresas!AI192-1</f>
        <v>-9.8471385704945735E-3</v>
      </c>
      <c r="AJ204" s="24">
        <f>Empresas!AJ204/Empresas!AJ192-1</f>
        <v>0.10646463631185732</v>
      </c>
    </row>
    <row r="205" spans="1:36" x14ac:dyDescent="0.35">
      <c r="A205" s="38">
        <v>45170</v>
      </c>
      <c r="B205" s="22">
        <f>Empresas!B205/Empresas!B193-1</f>
        <v>8.9665802856806476E-2</v>
      </c>
      <c r="C205" s="23">
        <f>Empresas!C205/Empresas!C193-1</f>
        <v>8.5321747095927991E-2</v>
      </c>
      <c r="D205" s="23">
        <f>Empresas!D205/Empresas!D193-1</f>
        <v>0.10128668291541509</v>
      </c>
      <c r="E205" s="23">
        <f>Empresas!E205/Empresas!E193-1</f>
        <v>6.0910184018381441E-2</v>
      </c>
      <c r="F205" s="23">
        <f>Empresas!F205/Empresas!F193-1</f>
        <v>6.4140607288268869E-2</v>
      </c>
      <c r="G205" s="23">
        <f>Empresas!G205/Empresas!G193-1</f>
        <v>3.2126273469402999E-2</v>
      </c>
      <c r="H205" s="23">
        <f>Empresas!H205/Empresas!H193-1</f>
        <v>-0.33829137875973569</v>
      </c>
      <c r="I205" s="23">
        <f>Empresas!I205/Empresas!I193-1</f>
        <v>4.6233599547751192E-2</v>
      </c>
      <c r="J205" s="23">
        <f>Empresas!J205/Empresas!J193-1</f>
        <v>3.8929499663191702E-3</v>
      </c>
      <c r="K205" s="23">
        <f>Empresas!K205/Empresas!K193-1</f>
        <v>6.755648231239908E-2</v>
      </c>
      <c r="L205" s="23">
        <f>Empresas!L205/Empresas!L193-1</f>
        <v>8.8587285568798579E-2</v>
      </c>
      <c r="M205" s="23">
        <f>Empresas!M205/Empresas!M193-1</f>
        <v>5.8803436464079262E-2</v>
      </c>
      <c r="N205" s="23">
        <f>Empresas!N205/Empresas!N193-1</f>
        <v>0.1038397115904488</v>
      </c>
      <c r="O205" s="23">
        <f>Empresas!O205/Empresas!O193-1</f>
        <v>6.6463705044368826E-2</v>
      </c>
      <c r="P205" s="23">
        <f>Empresas!P205/Empresas!P193-1</f>
        <v>4.9964380943983588E-2</v>
      </c>
      <c r="Q205" s="23">
        <f>Empresas!Q205/Empresas!Q193-1</f>
        <v>3.9189156911219047E-2</v>
      </c>
      <c r="R205" s="23">
        <f>Empresas!R205/Empresas!R193-1</f>
        <v>8.1868663237968153E-2</v>
      </c>
      <c r="S205" s="23">
        <f>Empresas!S205/Empresas!S193-1</f>
        <v>9.1420585100477014E-2</v>
      </c>
      <c r="T205" s="23">
        <f>Empresas!T205/Empresas!T193-1</f>
        <v>0.21270934857471757</v>
      </c>
      <c r="U205" s="23">
        <f>Empresas!U205/Empresas!U193-1</f>
        <v>5.5346509623856122E-2</v>
      </c>
      <c r="V205" s="23">
        <f>Empresas!V205/Empresas!V193-1</f>
        <v>9.7224330503965728E-2</v>
      </c>
      <c r="W205" s="23">
        <f>Empresas!W205/Empresas!W193-1</f>
        <v>3.1884547923876516E-2</v>
      </c>
      <c r="X205" s="23">
        <f>Empresas!X205/Empresas!X193-1</f>
        <v>0.14738727096390125</v>
      </c>
      <c r="Y205" s="23">
        <f>Empresas!Y205/Empresas!Y193-1</f>
        <v>0.16342671268731968</v>
      </c>
      <c r="Z205" s="23">
        <f>Empresas!Z205/Empresas!Z193-1</f>
        <v>4.4902874785667013E-2</v>
      </c>
      <c r="AA205" s="23">
        <f>Empresas!AA205/Empresas!AA193-1</f>
        <v>0.12918735263652215</v>
      </c>
      <c r="AB205" s="24">
        <f>Empresas!AB205/Empresas!AB193-1</f>
        <v>4.3575321896285546E-2</v>
      </c>
      <c r="AC205" s="22">
        <f>Empresas!AC205/Empresas!AC193-1</f>
        <v>6.8816322277539976E-2</v>
      </c>
      <c r="AD205" s="23">
        <f>Empresas!AD205/Empresas!AD193-1</f>
        <v>2.2907050588061528E-2</v>
      </c>
      <c r="AE205" s="23">
        <f>Empresas!AE205/Empresas!AE193-1</f>
        <v>0.16750406451403044</v>
      </c>
      <c r="AF205" s="24">
        <f>Empresas!AF205/Empresas!AF193-1</f>
        <v>0.20672733730778314</v>
      </c>
      <c r="AG205" s="22">
        <f>Empresas!AG205/Empresas!AG193-1</f>
        <v>9.9438036621034342E-2</v>
      </c>
      <c r="AH205" s="23">
        <f>Empresas!AH205/Empresas!AH193-1</f>
        <v>5.8193510345908583E-2</v>
      </c>
      <c r="AI205" s="24">
        <f>Empresas!AI205/Empresas!AI193-1</f>
        <v>1.0440433865159804E-3</v>
      </c>
      <c r="AJ205" s="24">
        <f>Empresas!AJ205/Empresas!AJ193-1</f>
        <v>9.7579223720439812E-2</v>
      </c>
    </row>
    <row r="206" spans="1:36" x14ac:dyDescent="0.35">
      <c r="A206" s="38">
        <v>45200</v>
      </c>
      <c r="B206" s="22">
        <f>Empresas!B206/Empresas!B194-1</f>
        <v>3.2973802959746168E-2</v>
      </c>
      <c r="C206" s="23">
        <f>Empresas!C206/Empresas!C194-1</f>
        <v>0.11422260781891524</v>
      </c>
      <c r="D206" s="23">
        <f>Empresas!D206/Empresas!D194-1</f>
        <v>5.6964715500771312E-2</v>
      </c>
      <c r="E206" s="23">
        <f>Empresas!E206/Empresas!E194-1</f>
        <v>3.7313260805017734E-2</v>
      </c>
      <c r="F206" s="23">
        <f>Empresas!F206/Empresas!F194-1</f>
        <v>9.0265521884592026E-2</v>
      </c>
      <c r="G206" s="23">
        <f>Empresas!G206/Empresas!G194-1</f>
        <v>8.5809227041935054E-2</v>
      </c>
      <c r="H206" s="23">
        <f>Empresas!H206/Empresas!H194-1</f>
        <v>0.19264117264265668</v>
      </c>
      <c r="I206" s="23">
        <f>Empresas!I206/Empresas!I194-1</f>
        <v>8.2983312147895116E-2</v>
      </c>
      <c r="J206" s="23">
        <f>Empresas!J206/Empresas!J194-1</f>
        <v>0.11752480462523218</v>
      </c>
      <c r="K206" s="23">
        <f>Empresas!K206/Empresas!K194-1</f>
        <v>6.4807112289978486E-2</v>
      </c>
      <c r="L206" s="23">
        <f>Empresas!L206/Empresas!L194-1</f>
        <v>0.10599741020271836</v>
      </c>
      <c r="M206" s="23">
        <f>Empresas!M206/Empresas!M194-1</f>
        <v>0.12893949248599901</v>
      </c>
      <c r="N206" s="23">
        <f>Empresas!N206/Empresas!N194-1</f>
        <v>0.11810903165588726</v>
      </c>
      <c r="O206" s="23">
        <f>Empresas!O206/Empresas!O194-1</f>
        <v>8.0715380787653501E-2</v>
      </c>
      <c r="P206" s="23">
        <f>Empresas!P206/Empresas!P194-1</f>
        <v>0.13018157992283808</v>
      </c>
      <c r="Q206" s="23">
        <f>Empresas!Q206/Empresas!Q194-1</f>
        <v>8.8386854209918209E-2</v>
      </c>
      <c r="R206" s="23">
        <f>Empresas!R206/Empresas!R194-1</f>
        <v>9.2346317311657211E-2</v>
      </c>
      <c r="S206" s="23">
        <f>Empresas!S206/Empresas!S194-1</f>
        <v>7.8404166931832497E-2</v>
      </c>
      <c r="T206" s="23">
        <f>Empresas!T206/Empresas!T194-1</f>
        <v>0.18071012839854439</v>
      </c>
      <c r="U206" s="23">
        <f>Empresas!U206/Empresas!U194-1</f>
        <v>9.5396004956739722E-2</v>
      </c>
      <c r="V206" s="23">
        <f>Empresas!V206/Empresas!V194-1</f>
        <v>0.10152693805621826</v>
      </c>
      <c r="W206" s="23">
        <f>Empresas!W206/Empresas!W194-1</f>
        <v>3.9765963078583155E-2</v>
      </c>
      <c r="X206" s="23">
        <f>Empresas!X206/Empresas!X194-1</f>
        <v>7.0800127719109707E-2</v>
      </c>
      <c r="Y206" s="23">
        <f>Empresas!Y206/Empresas!Y194-1</f>
        <v>6.5382890834956964E-2</v>
      </c>
      <c r="Z206" s="23">
        <f>Empresas!Z206/Empresas!Z194-1</f>
        <v>9.5444495109181293E-2</v>
      </c>
      <c r="AA206" s="23">
        <f>Empresas!AA206/Empresas!AA194-1</f>
        <v>0.12713854253792412</v>
      </c>
      <c r="AB206" s="24">
        <f>Empresas!AB206/Empresas!AB194-1</f>
        <v>5.6317420591561085E-2</v>
      </c>
      <c r="AC206" s="22">
        <f>Empresas!AC206/Empresas!AC194-1</f>
        <v>6.2711325335985002E-2</v>
      </c>
      <c r="AD206" s="23">
        <f>Empresas!AD206/Empresas!AD194-1</f>
        <v>6.4121599797066997E-2</v>
      </c>
      <c r="AE206" s="23">
        <f>Empresas!AE206/Empresas!AE194-1</f>
        <v>0.15686826821267452</v>
      </c>
      <c r="AF206" s="24">
        <f>Empresas!AF206/Empresas!AF194-1</f>
        <v>0.12399522413097319</v>
      </c>
      <c r="AG206" s="22">
        <f>Empresas!AG206/Empresas!AG194-1</f>
        <v>0.11181387325087777</v>
      </c>
      <c r="AH206" s="23">
        <f>Empresas!AH206/Empresas!AH194-1</f>
        <v>-3.3731858855711172E-2</v>
      </c>
      <c r="AI206" s="24">
        <f>Empresas!AI206/Empresas!AI194-1</f>
        <v>-2.1647856168537483E-2</v>
      </c>
      <c r="AJ206" s="24">
        <f>Empresas!AJ206/Empresas!AJ194-1</f>
        <v>0.10702956628922133</v>
      </c>
    </row>
    <row r="207" spans="1:36" x14ac:dyDescent="0.35">
      <c r="A207" s="38">
        <v>45231</v>
      </c>
      <c r="B207" s="22">
        <f>Empresas!B207/Empresas!B195-1</f>
        <v>0.15309696255852279</v>
      </c>
      <c r="C207" s="23">
        <f>Empresas!C207/Empresas!C195-1</f>
        <v>0.10410041646396873</v>
      </c>
      <c r="D207" s="23">
        <f>Empresas!D207/Empresas!D195-1</f>
        <v>0.14613015667653162</v>
      </c>
      <c r="E207" s="23">
        <f>Empresas!E207/Empresas!E195-1</f>
        <v>0.10145233811579391</v>
      </c>
      <c r="F207" s="23">
        <f>Empresas!F207/Empresas!F195-1</f>
        <v>0.10782799462548898</v>
      </c>
      <c r="G207" s="23">
        <f>Empresas!G207/Empresas!G195-1</f>
        <v>0.10956718672805277</v>
      </c>
      <c r="H207" s="23">
        <f>Empresas!H207/Empresas!H195-1</f>
        <v>0.10058876059580357</v>
      </c>
      <c r="I207" s="23">
        <f>Empresas!I207/Empresas!I195-1</f>
        <v>0.14303722391409601</v>
      </c>
      <c r="J207" s="23">
        <f>Empresas!J207/Empresas!J195-1</f>
        <v>0.13044976954075849</v>
      </c>
      <c r="K207" s="23">
        <f>Empresas!K207/Empresas!K195-1</f>
        <v>9.7040855164445272E-2</v>
      </c>
      <c r="L207" s="23">
        <f>Empresas!L207/Empresas!L195-1</f>
        <v>0.12566353884088266</v>
      </c>
      <c r="M207" s="23">
        <f>Empresas!M207/Empresas!M195-1</f>
        <v>0.17082309388272265</v>
      </c>
      <c r="N207" s="23">
        <f>Empresas!N207/Empresas!N195-1</f>
        <v>0.19670429210196017</v>
      </c>
      <c r="O207" s="23">
        <f>Empresas!O207/Empresas!O195-1</f>
        <v>0.11853535942876081</v>
      </c>
      <c r="P207" s="23">
        <f>Empresas!P207/Empresas!P195-1</f>
        <v>0.16354366434356304</v>
      </c>
      <c r="Q207" s="23">
        <f>Empresas!Q207/Empresas!Q195-1</f>
        <v>0.16890126182198673</v>
      </c>
      <c r="R207" s="23">
        <f>Empresas!R207/Empresas!R195-1</f>
        <v>0.1080832458091705</v>
      </c>
      <c r="S207" s="23">
        <f>Empresas!S207/Empresas!S195-1</f>
        <v>0.11674600762109621</v>
      </c>
      <c r="T207" s="23">
        <f>Empresas!T207/Empresas!T195-1</f>
        <v>0.16243455363067527</v>
      </c>
      <c r="U207" s="23">
        <f>Empresas!U207/Empresas!U195-1</f>
        <v>8.3227208963669197E-2</v>
      </c>
      <c r="V207" s="23">
        <f>Empresas!V207/Empresas!V195-1</f>
        <v>0.16713743130875369</v>
      </c>
      <c r="W207" s="23">
        <f>Empresas!W207/Empresas!W195-1</f>
        <v>5.3137984303596619E-2</v>
      </c>
      <c r="X207" s="23">
        <f>Empresas!X207/Empresas!X195-1</f>
        <v>0.15366410594574376</v>
      </c>
      <c r="Y207" s="23">
        <f>Empresas!Y207/Empresas!Y195-1</f>
        <v>0.10659333651711567</v>
      </c>
      <c r="Z207" s="23">
        <f>Empresas!Z207/Empresas!Z195-1</f>
        <v>0.12144016262654267</v>
      </c>
      <c r="AA207" s="23">
        <f>Empresas!AA207/Empresas!AA195-1</f>
        <v>8.5938992939621484E-2</v>
      </c>
      <c r="AB207" s="24">
        <f>Empresas!AB207/Empresas!AB195-1</f>
        <v>8.0759918160318467E-2</v>
      </c>
      <c r="AC207" s="22">
        <f>Empresas!AC207/Empresas!AC195-1</f>
        <v>9.5596706835872736E-2</v>
      </c>
      <c r="AD207" s="23">
        <f>Empresas!AD207/Empresas!AD195-1</f>
        <v>6.3251396615657818E-2</v>
      </c>
      <c r="AE207" s="23">
        <f>Empresas!AE207/Empresas!AE195-1</f>
        <v>0.17318285783140319</v>
      </c>
      <c r="AF207" s="24">
        <f>Empresas!AF207/Empresas!AF195-1</f>
        <v>0.16520658050996295</v>
      </c>
      <c r="AG207" s="22">
        <f>Empresas!AG207/Empresas!AG195-1</f>
        <v>0.12149707726005321</v>
      </c>
      <c r="AH207" s="23">
        <f>Empresas!AH207/Empresas!AH195-1</f>
        <v>3.2390000376192107E-2</v>
      </c>
      <c r="AI207" s="24">
        <f>Empresas!AI207/Empresas!AI195-1</f>
        <v>-1.2002086154148106E-2</v>
      </c>
      <c r="AJ207" s="24">
        <f>Empresas!AJ207/Empresas!AJ195-1</f>
        <v>0.11809734172538811</v>
      </c>
    </row>
    <row r="208" spans="1:36" ht="15" thickBot="1" x14ac:dyDescent="0.4">
      <c r="A208" s="39">
        <v>45261</v>
      </c>
      <c r="B208" s="25">
        <f>Empresas!B208/Empresas!B196-1</f>
        <v>-8.2637153777113115E-3</v>
      </c>
      <c r="C208" s="26">
        <f>Empresas!C208/Empresas!C196-1</f>
        <v>-4.1192211743744656E-2</v>
      </c>
      <c r="D208" s="26">
        <f>Empresas!D208/Empresas!D196-1</f>
        <v>-3.2395189190944751E-2</v>
      </c>
      <c r="E208" s="26">
        <f>Empresas!E208/Empresas!E196-1</f>
        <v>2.2107750647019975E-2</v>
      </c>
      <c r="F208" s="26">
        <f>Empresas!F208/Empresas!F196-1</f>
        <v>-4.9315315862243914E-3</v>
      </c>
      <c r="G208" s="26">
        <f>Empresas!G208/Empresas!G196-1</f>
        <v>-3.4469966619325998E-2</v>
      </c>
      <c r="H208" s="26">
        <f>Empresas!H208/Empresas!H196-1</f>
        <v>5.1433227243264712E-2</v>
      </c>
      <c r="I208" s="26">
        <f>Empresas!I208/Empresas!I196-1</f>
        <v>6.8924014490367114E-2</v>
      </c>
      <c r="J208" s="26">
        <f>Empresas!J208/Empresas!J196-1</f>
        <v>1.2467341302118795E-2</v>
      </c>
      <c r="K208" s="26">
        <f>Empresas!K208/Empresas!K196-1</f>
        <v>-1.7109083607684594E-2</v>
      </c>
      <c r="L208" s="26">
        <f>Empresas!L208/Empresas!L196-1</f>
        <v>3.7522006583941447E-2</v>
      </c>
      <c r="M208" s="26">
        <f>Empresas!M208/Empresas!M196-1</f>
        <v>2.8118623763683459E-2</v>
      </c>
      <c r="N208" s="26">
        <f>Empresas!N208/Empresas!N196-1</f>
        <v>2.7451618492489782E-2</v>
      </c>
      <c r="O208" s="26">
        <f>Empresas!O208/Empresas!O196-1</f>
        <v>-1.6126594821235241E-2</v>
      </c>
      <c r="P208" s="26">
        <f>Empresas!P208/Empresas!P196-1</f>
        <v>-1.9960007104499189E-2</v>
      </c>
      <c r="Q208" s="26">
        <f>Empresas!Q208/Empresas!Q196-1</f>
        <v>-3.9729809023256846E-2</v>
      </c>
      <c r="R208" s="26">
        <f>Empresas!R208/Empresas!R196-1</f>
        <v>-7.6213736797533516E-3</v>
      </c>
      <c r="S208" s="26">
        <f>Empresas!S208/Empresas!S196-1</f>
        <v>-2.7474262587626752E-3</v>
      </c>
      <c r="T208" s="26">
        <f>Empresas!T208/Empresas!T196-1</f>
        <v>7.7708493293176417E-2</v>
      </c>
      <c r="U208" s="26">
        <f>Empresas!U208/Empresas!U196-1</f>
        <v>-3.4895941826050603E-2</v>
      </c>
      <c r="V208" s="26">
        <f>Empresas!V208/Empresas!V196-1</f>
        <v>2.5811417600982711E-2</v>
      </c>
      <c r="W208" s="26">
        <f>Empresas!W208/Empresas!W196-1</f>
        <v>-2.8927874834789646E-2</v>
      </c>
      <c r="X208" s="26">
        <f>Empresas!X208/Empresas!X196-1</f>
        <v>-5.1785062921970715E-3</v>
      </c>
      <c r="Y208" s="26">
        <f>Empresas!Y208/Empresas!Y196-1</f>
        <v>1.7096034912011282E-2</v>
      </c>
      <c r="Z208" s="26">
        <f>Empresas!Z208/Empresas!Z196-1</f>
        <v>-3.0217076703186296E-2</v>
      </c>
      <c r="AA208" s="26">
        <f>Empresas!AA208/Empresas!AA196-1</f>
        <v>1.2833433412053008E-2</v>
      </c>
      <c r="AB208" s="27">
        <f>Empresas!AB208/Empresas!AB196-1</f>
        <v>2.6017004905769525E-3</v>
      </c>
      <c r="AC208" s="25">
        <f>Empresas!AC208/Empresas!AC196-1</f>
        <v>-5.7615431311075493E-3</v>
      </c>
      <c r="AD208" s="26">
        <f>Empresas!AD208/Empresas!AD196-1</f>
        <v>-9.1027655170941024E-3</v>
      </c>
      <c r="AE208" s="26">
        <f>Empresas!AE208/Empresas!AE196-1</f>
        <v>3.5493406946196071E-2</v>
      </c>
      <c r="AF208" s="27">
        <f>Empresas!AF208/Empresas!AF196-1</f>
        <v>4.6354769984077171E-2</v>
      </c>
      <c r="AG208" s="25">
        <f>Empresas!AG208/Empresas!AG196-1</f>
        <v>1.4544027796741688E-2</v>
      </c>
      <c r="AH208" s="26">
        <f>Empresas!AH208/Empresas!AH196-1</f>
        <v>-2.3152419791883205E-2</v>
      </c>
      <c r="AI208" s="27">
        <f>Empresas!AI208/Empresas!AI196-1</f>
        <v>-2.882876765944753E-2</v>
      </c>
      <c r="AJ208" s="27">
        <f>Empresas!AJ208/Empresas!AJ196-1</f>
        <v>1.3058400628671363E-2</v>
      </c>
    </row>
    <row r="209" spans="1:36" x14ac:dyDescent="0.35">
      <c r="A209" s="37">
        <v>45293</v>
      </c>
      <c r="B209" s="28">
        <f>Empresas!B209/Empresas!B197-1</f>
        <v>-1.4770750863712712E-2</v>
      </c>
      <c r="C209" s="29">
        <f>Empresas!C209/Empresas!C197-1</f>
        <v>1.3012050472450021E-2</v>
      </c>
      <c r="D209" s="29">
        <f>Empresas!D209/Empresas!D197-1</f>
        <v>3.3572489886442902E-2</v>
      </c>
      <c r="E209" s="29">
        <f>Empresas!E209/Empresas!E197-1</f>
        <v>1.1955040903281589E-2</v>
      </c>
      <c r="F209" s="29">
        <f>Empresas!F209/Empresas!F197-1</f>
        <v>2.9760703517891063E-2</v>
      </c>
      <c r="G209" s="29">
        <f>Empresas!G209/Empresas!G197-1</f>
        <v>6.117105085004404E-3</v>
      </c>
      <c r="H209" s="29">
        <f>Empresas!H209/Empresas!H197-1</f>
        <v>-3.8819935753922841E-2</v>
      </c>
      <c r="I209" s="29">
        <f>Empresas!I209/Empresas!I197-1</f>
        <v>4.7489029332462129E-2</v>
      </c>
      <c r="J209" s="29">
        <f>Empresas!J209/Empresas!J197-1</f>
        <v>7.6993086056957871E-3</v>
      </c>
      <c r="K209" s="29">
        <f>Empresas!K209/Empresas!K197-1</f>
        <v>5.1174035787324268E-2</v>
      </c>
      <c r="L209" s="29">
        <f>Empresas!L209/Empresas!L197-1</f>
        <v>5.5284246819654159E-2</v>
      </c>
      <c r="M209" s="29">
        <f>Empresas!M209/Empresas!M197-1</f>
        <v>1.2140242667085133E-2</v>
      </c>
      <c r="N209" s="29">
        <f>Empresas!N209/Empresas!N197-1</f>
        <v>2.5989408356572596E-3</v>
      </c>
      <c r="O209" s="29">
        <f>Empresas!O209/Empresas!O197-1</f>
        <v>3.9664584425145977E-2</v>
      </c>
      <c r="P209" s="29">
        <f>Empresas!P209/Empresas!P197-1</f>
        <v>-4.2292311530144344E-3</v>
      </c>
      <c r="Q209" s="29">
        <f>Empresas!Q209/Empresas!Q197-1</f>
        <v>-2.8228309681778918E-2</v>
      </c>
      <c r="R209" s="29">
        <f>Empresas!R209/Empresas!R197-1</f>
        <v>2.3279880520946206E-2</v>
      </c>
      <c r="S209" s="29">
        <f>Empresas!S209/Empresas!S197-1</f>
        <v>1.9439198126279811E-2</v>
      </c>
      <c r="T209" s="29">
        <f>Empresas!T209/Empresas!T197-1</f>
        <v>2.6678321579755471E-2</v>
      </c>
      <c r="U209" s="29">
        <f>Empresas!U209/Empresas!U197-1</f>
        <v>-2.6388020239344279E-2</v>
      </c>
      <c r="V209" s="29">
        <f>Empresas!V209/Empresas!V197-1</f>
        <v>-6.1168017023771615E-4</v>
      </c>
      <c r="W209" s="29">
        <f>Empresas!W209/Empresas!W197-1</f>
        <v>6.6222692697034846E-2</v>
      </c>
      <c r="X209" s="29">
        <f>Empresas!X209/Empresas!X197-1</f>
        <v>-1.8142146743314047E-3</v>
      </c>
      <c r="Y209" s="29">
        <f>Empresas!Y209/Empresas!Y197-1</f>
        <v>2.4377411494158396E-2</v>
      </c>
      <c r="Z209" s="29">
        <f>Empresas!Z209/Empresas!Z197-1</f>
        <v>2.5980669513169907E-2</v>
      </c>
      <c r="AA209" s="29">
        <f>Empresas!AA209/Empresas!AA197-1</f>
        <v>-5.0779430544289905E-4</v>
      </c>
      <c r="AB209" s="30">
        <f>Empresas!AB209/Empresas!AB197-1</f>
        <v>2.8240857473447623E-2</v>
      </c>
      <c r="AC209" s="28">
        <f>Empresas!AC209/Empresas!AC197-1</f>
        <v>-6.7176236523956989E-3</v>
      </c>
      <c r="AD209" s="29">
        <f>Empresas!AD209/Empresas!AD197-1</f>
        <v>-5.5883701214832771E-3</v>
      </c>
      <c r="AE209" s="29">
        <f>Empresas!AE209/Empresas!AE197-1</f>
        <v>3.3445075686612036E-2</v>
      </c>
      <c r="AF209" s="30">
        <f>Empresas!AF209/Empresas!AF197-1</f>
        <v>8.0325334003878313E-2</v>
      </c>
      <c r="AG209" s="28">
        <f>Empresas!AG209/Empresas!AG197-1</f>
        <v>1.4836241371619208E-2</v>
      </c>
      <c r="AH209" s="29">
        <f>Empresas!AH209/Empresas!AH197-1</f>
        <v>1.8470698547730757E-2</v>
      </c>
      <c r="AI209" s="30">
        <f>Empresas!AI209/Empresas!AI197-1</f>
        <v>2.7958040707276588E-3</v>
      </c>
      <c r="AJ209" s="30">
        <f>Empresas!AJ209/Empresas!AJ197-1</f>
        <v>1.4791835754684568E-2</v>
      </c>
    </row>
    <row r="210" spans="1:36" x14ac:dyDescent="0.35">
      <c r="A210" s="38">
        <v>45323</v>
      </c>
      <c r="B210" s="22">
        <f>Empresas!B210/Empresas!B198-1</f>
        <v>-6.5156385640633419E-3</v>
      </c>
      <c r="C210" s="23">
        <f>Empresas!C210/Empresas!C198-1</f>
        <v>6.9771185639136091E-2</v>
      </c>
      <c r="D210" s="23">
        <f>Empresas!D210/Empresas!D198-1</f>
        <v>-6.5405762000489753E-2</v>
      </c>
      <c r="E210" s="23">
        <f>Empresas!E210/Empresas!E198-1</f>
        <v>0.2724373145632788</v>
      </c>
      <c r="F210" s="23">
        <f>Empresas!F210/Empresas!F198-1</f>
        <v>2.6418322667428606E-2</v>
      </c>
      <c r="G210" s="23">
        <f>Empresas!G210/Empresas!G198-1</f>
        <v>-0.12501665737394363</v>
      </c>
      <c r="H210" s="23">
        <f>Empresas!H210/Empresas!H198-1</f>
        <v>-6.6808059932867314E-2</v>
      </c>
      <c r="I210" s="23">
        <f>Empresas!I210/Empresas!I198-1</f>
        <v>0.17399725939196475</v>
      </c>
      <c r="J210" s="23">
        <f>Empresas!J210/Empresas!J198-1</f>
        <v>4.2060903171763364E-3</v>
      </c>
      <c r="K210" s="23">
        <f>Empresas!K210/Empresas!K198-1</f>
        <v>-4.751800008235707E-2</v>
      </c>
      <c r="L210" s="23">
        <f>Empresas!L210/Empresas!L198-1</f>
        <v>3.4768073548214096E-2</v>
      </c>
      <c r="M210" s="23">
        <f>Empresas!M210/Empresas!M198-1</f>
        <v>-3.6659795758412494E-3</v>
      </c>
      <c r="N210" s="23">
        <f>Empresas!N210/Empresas!N198-1</f>
        <v>3.6579325578189215E-2</v>
      </c>
      <c r="O210" s="23">
        <f>Empresas!O210/Empresas!O198-1</f>
        <v>1.4591214600890412E-2</v>
      </c>
      <c r="P210" s="23">
        <f>Empresas!P210/Empresas!P198-1</f>
        <v>4.6372428466001869E-2</v>
      </c>
      <c r="Q210" s="23">
        <f>Empresas!Q210/Empresas!Q198-1</f>
        <v>-1.1379229856640194E-2</v>
      </c>
      <c r="R210" s="23">
        <f>Empresas!R210/Empresas!R198-1</f>
        <v>6.0362558558751722E-2</v>
      </c>
      <c r="S210" s="23">
        <f>Empresas!S210/Empresas!S198-1</f>
        <v>8.575673040932319E-3</v>
      </c>
      <c r="T210" s="23">
        <f>Empresas!T210/Empresas!T198-1</f>
        <v>-9.6445819968716817E-3</v>
      </c>
      <c r="U210" s="23">
        <f>Empresas!U210/Empresas!U198-1</f>
        <v>-6.9942640378019005E-3</v>
      </c>
      <c r="V210" s="23">
        <f>Empresas!V210/Empresas!V198-1</f>
        <v>0.28305599617290333</v>
      </c>
      <c r="W210" s="23">
        <f>Empresas!W210/Empresas!W198-1</f>
        <v>-8.425251405084766E-3</v>
      </c>
      <c r="X210" s="23">
        <f>Empresas!X210/Empresas!X198-1</f>
        <v>9.5293033149190132E-2</v>
      </c>
      <c r="Y210" s="23">
        <f>Empresas!Y210/Empresas!Y198-1</f>
        <v>1.8796693957715771E-2</v>
      </c>
      <c r="Z210" s="23">
        <f>Empresas!Z210/Empresas!Z198-1</f>
        <v>4.8328055623553912E-2</v>
      </c>
      <c r="AA210" s="23">
        <f>Empresas!AA210/Empresas!AA198-1</f>
        <v>-1.8193891454853062E-2</v>
      </c>
      <c r="AB210" s="24">
        <f>Empresas!AB210/Empresas!AB198-1</f>
        <v>1.749530464666349E-2</v>
      </c>
      <c r="AC210" s="22">
        <f>Empresas!AC210/Empresas!AC198-1</f>
        <v>-4.6772091353691758E-3</v>
      </c>
      <c r="AD210" s="23">
        <f>Empresas!AD210/Empresas!AD198-1</f>
        <v>1.950593619671781E-2</v>
      </c>
      <c r="AE210" s="23">
        <f>Empresas!AE210/Empresas!AE198-1</f>
        <v>1.11551427240979E-2</v>
      </c>
      <c r="AF210" s="24">
        <f>Empresas!AF210/Empresas!AF198-1</f>
        <v>-3.11553380237094E-2</v>
      </c>
      <c r="AG210" s="22">
        <f>Empresas!AG210/Empresas!AG198-1</f>
        <v>1.5208169526406579E-2</v>
      </c>
      <c r="AH210" s="23">
        <f>Empresas!AH210/Empresas!AH198-1</f>
        <v>-7.9383960789752184E-2</v>
      </c>
      <c r="AI210" s="24">
        <f>Empresas!AI210/Empresas!AI198-1</f>
        <v>-0.11631950625135179</v>
      </c>
      <c r="AJ210" s="24">
        <f>Empresas!AJ210/Empresas!AJ198-1</f>
        <v>1.1339998307121402E-2</v>
      </c>
    </row>
    <row r="211" spans="1:36" x14ac:dyDescent="0.35">
      <c r="A211" s="38">
        <v>45352</v>
      </c>
      <c r="B211" s="22">
        <f>Empresas!B211/Empresas!B199-1</f>
        <v>6.8457338825363312E-2</v>
      </c>
      <c r="C211" s="23">
        <f>Empresas!C211/Empresas!C199-1</f>
        <v>-8.2452585329150896E-2</v>
      </c>
      <c r="D211" s="23">
        <f>Empresas!D211/Empresas!D199-1</f>
        <v>3.1103064774657074E-2</v>
      </c>
      <c r="E211" s="23">
        <f>Empresas!E211/Empresas!E199-1</f>
        <v>-2.9787391063820112E-2</v>
      </c>
      <c r="F211" s="23">
        <f>Empresas!F211/Empresas!F199-1</f>
        <v>-6.6178050997443116E-2</v>
      </c>
      <c r="G211" s="23">
        <f>Empresas!G211/Empresas!G199-1</f>
        <v>-0.12606459556123673</v>
      </c>
      <c r="H211" s="23">
        <f>Empresas!H211/Empresas!H199-1</f>
        <v>-0.19082093251635701</v>
      </c>
      <c r="I211" s="23">
        <f>Empresas!I211/Empresas!I199-1</f>
        <v>0.2805864691583122</v>
      </c>
      <c r="J211" s="23">
        <f>Empresas!J211/Empresas!J199-1</f>
        <v>-7.8762225693223997E-2</v>
      </c>
      <c r="K211" s="23">
        <f>Empresas!K211/Empresas!K199-1</f>
        <v>1.7375351961526064E-3</v>
      </c>
      <c r="L211" s="23">
        <f>Empresas!L211/Empresas!L199-1</f>
        <v>-5.9657767961807773E-2</v>
      </c>
      <c r="M211" s="23">
        <f>Empresas!M211/Empresas!M199-1</f>
        <v>-0.18934138902886888</v>
      </c>
      <c r="N211" s="23">
        <f>Empresas!N211/Empresas!N199-1</f>
        <v>-8.7658023976192267E-2</v>
      </c>
      <c r="O211" s="23">
        <f>Empresas!O211/Empresas!O199-1</f>
        <v>-9.459549269029921E-3</v>
      </c>
      <c r="P211" s="23">
        <f>Empresas!P211/Empresas!P199-1</f>
        <v>-9.8557743863881164E-2</v>
      </c>
      <c r="Q211" s="23">
        <f>Empresas!Q211/Empresas!Q199-1</f>
        <v>-0.10323499788227442</v>
      </c>
      <c r="R211" s="23">
        <f>Empresas!R211/Empresas!R199-1</f>
        <v>-3.1470879508205041E-2</v>
      </c>
      <c r="S211" s="23">
        <f>Empresas!S211/Empresas!S199-1</f>
        <v>-7.4144674609465056E-2</v>
      </c>
      <c r="T211" s="23">
        <f>Empresas!T211/Empresas!T199-1</f>
        <v>7.1042337602156502E-2</v>
      </c>
      <c r="U211" s="23">
        <f>Empresas!U211/Empresas!U199-1</f>
        <v>-4.9773007848651019E-2</v>
      </c>
      <c r="V211" s="23">
        <f>Empresas!V211/Empresas!V199-1</f>
        <v>-7.7078081528821785E-2</v>
      </c>
      <c r="W211" s="23">
        <f>Empresas!W211/Empresas!W199-1</f>
        <v>-2.5486598848096009E-2</v>
      </c>
      <c r="X211" s="23">
        <f>Empresas!X211/Empresas!X199-1</f>
        <v>-5.5872534114404626E-2</v>
      </c>
      <c r="Y211" s="23">
        <f>Empresas!Y211/Empresas!Y199-1</f>
        <v>-6.5027027466342258E-2</v>
      </c>
      <c r="Z211" s="23">
        <f>Empresas!Z211/Empresas!Z199-1</f>
        <v>-7.7568778992172738E-2</v>
      </c>
      <c r="AA211" s="23">
        <f>Empresas!AA211/Empresas!AA199-1</f>
        <v>2.0269416410293895E-2</v>
      </c>
      <c r="AB211" s="24">
        <f>Empresas!AB211/Empresas!AB199-1</f>
        <v>-5.891975031749519E-2</v>
      </c>
      <c r="AC211" s="22">
        <f>Empresas!AC211/Empresas!AC199-1</f>
        <v>-6.5359154484866067E-2</v>
      </c>
      <c r="AD211" s="23">
        <f>Empresas!AD211/Empresas!AD199-1</f>
        <v>-6.6540906700128688E-2</v>
      </c>
      <c r="AE211" s="23">
        <f>Empresas!AE211/Empresas!AE199-1</f>
        <v>6.9939204879845285E-3</v>
      </c>
      <c r="AF211" s="24">
        <f>Empresas!AF211/Empresas!AF199-1</f>
        <v>6.8908958132222864E-2</v>
      </c>
      <c r="AG211" s="22">
        <f>Empresas!AG211/Empresas!AG199-1</f>
        <v>-3.2349315937243661E-2</v>
      </c>
      <c r="AH211" s="23">
        <f>Empresas!AH211/Empresas!AH199-1</f>
        <v>0.12199383120464691</v>
      </c>
      <c r="AI211" s="24">
        <f>Empresas!AI211/Empresas!AI199-1</f>
        <v>3.934758320737175E-2</v>
      </c>
      <c r="AJ211" s="24">
        <f>Empresas!AJ211/Empresas!AJ199-1</f>
        <v>-2.8606306780181945E-2</v>
      </c>
    </row>
    <row r="212" spans="1:36" x14ac:dyDescent="0.35">
      <c r="A212" s="38">
        <v>45383</v>
      </c>
      <c r="B212" s="22">
        <f>Empresas!B212/Empresas!B200-1</f>
        <v>0.13247853217577599</v>
      </c>
      <c r="C212" s="23">
        <f>Empresas!C212/Empresas!C200-1</f>
        <v>0.11224704285423925</v>
      </c>
      <c r="D212" s="23">
        <f>Empresas!D212/Empresas!D200-1</f>
        <v>3.018788268745376E-2</v>
      </c>
      <c r="E212" s="23">
        <f>Empresas!E212/Empresas!E200-1</f>
        <v>0.13535234200040658</v>
      </c>
      <c r="F212" s="23">
        <f>Empresas!F212/Empresas!F200-1</f>
        <v>0.1220337379336951</v>
      </c>
      <c r="G212" s="23">
        <f>Empresas!G212/Empresas!G200-1</f>
        <v>0.18047902802323734</v>
      </c>
      <c r="H212" s="23">
        <f>Empresas!H212/Empresas!H200-1</f>
        <v>-0.35747128403362105</v>
      </c>
      <c r="I212" s="23">
        <f>Empresas!I212/Empresas!I200-1</f>
        <v>0.18753620159438533</v>
      </c>
      <c r="J212" s="23">
        <f>Empresas!J212/Empresas!J200-1</f>
        <v>0.10272882021018481</v>
      </c>
      <c r="K212" s="23">
        <f>Empresas!K212/Empresas!K200-1</f>
        <v>0.12507107800417883</v>
      </c>
      <c r="L212" s="23">
        <f>Empresas!L212/Empresas!L200-1</f>
        <v>0.16397433921163285</v>
      </c>
      <c r="M212" s="23">
        <f>Empresas!M212/Empresas!M200-1</f>
        <v>0.10728488983495232</v>
      </c>
      <c r="N212" s="23">
        <f>Empresas!N212/Empresas!N200-1</f>
        <v>0.12496647045255527</v>
      </c>
      <c r="O212" s="23">
        <f>Empresas!O212/Empresas!O200-1</f>
        <v>0.10584954253821111</v>
      </c>
      <c r="P212" s="23">
        <f>Empresas!P212/Empresas!P200-1</f>
        <v>0.13314774381978101</v>
      </c>
      <c r="Q212" s="23">
        <f>Empresas!Q212/Empresas!Q200-1</f>
        <v>0.15534883343685313</v>
      </c>
      <c r="R212" s="23">
        <f>Empresas!R212/Empresas!R200-1</f>
        <v>0.12249637904186139</v>
      </c>
      <c r="S212" s="23">
        <f>Empresas!S212/Empresas!S200-1</f>
        <v>0.10687389188585006</v>
      </c>
      <c r="T212" s="23">
        <f>Empresas!T212/Empresas!T200-1</f>
        <v>0.11655432824173229</v>
      </c>
      <c r="U212" s="23">
        <f>Empresas!U212/Empresas!U200-1</f>
        <v>0.14257752729771567</v>
      </c>
      <c r="V212" s="23">
        <f>Empresas!V212/Empresas!V200-1</f>
        <v>0.17062979653201804</v>
      </c>
      <c r="W212" s="23">
        <f>Empresas!W212/Empresas!W200-1</f>
        <v>0.12777626182119595</v>
      </c>
      <c r="X212" s="23">
        <f>Empresas!X212/Empresas!X200-1</f>
        <v>0.24677367635911285</v>
      </c>
      <c r="Y212" s="23">
        <f>Empresas!Y212/Empresas!Y200-1</f>
        <v>0.12027610752122397</v>
      </c>
      <c r="Z212" s="23">
        <f>Empresas!Z212/Empresas!Z200-1</f>
        <v>0.19095774586849235</v>
      </c>
      <c r="AA212" s="23">
        <f>Empresas!AA212/Empresas!AA200-1</f>
        <v>0.18531098820968395</v>
      </c>
      <c r="AB212" s="24">
        <f>Empresas!AB212/Empresas!AB200-1</f>
        <v>0.1212771851116794</v>
      </c>
      <c r="AC212" s="22">
        <f>Empresas!AC212/Empresas!AC200-1</f>
        <v>0.13430208522456821</v>
      </c>
      <c r="AD212" s="23">
        <f>Empresas!AD212/Empresas!AD200-1</f>
        <v>9.5460460347082332E-2</v>
      </c>
      <c r="AE212" s="23">
        <f>Empresas!AE212/Empresas!AE200-1</f>
        <v>0.17484397165379595</v>
      </c>
      <c r="AF212" s="24">
        <f>Empresas!AF212/Empresas!AF200-1</f>
        <v>0.27524159603089893</v>
      </c>
      <c r="AG212" s="22">
        <f>Empresas!AG212/Empresas!AG200-1</f>
        <v>0.14482126337374202</v>
      </c>
      <c r="AH212" s="23">
        <f>Empresas!AH212/Empresas!AH200-1</f>
        <v>4.3691541950287238E-2</v>
      </c>
      <c r="AI212" s="24">
        <f>Empresas!AI212/Empresas!AI200-1</f>
        <v>1.2849178010804208E-2</v>
      </c>
      <c r="AJ212" s="24">
        <f>Empresas!AJ212/Empresas!AJ200-1</f>
        <v>0.14111076338696549</v>
      </c>
    </row>
    <row r="213" spans="1:36" x14ac:dyDescent="0.35">
      <c r="A213" s="38">
        <v>45413</v>
      </c>
      <c r="B213" s="22">
        <f>Empresas!B213/Empresas!B201-1</f>
        <v>0.10061108470750102</v>
      </c>
      <c r="C213" s="23">
        <f>Empresas!C213/Empresas!C201-1</f>
        <v>-5.5808173928564631E-2</v>
      </c>
      <c r="D213" s="23">
        <f>Empresas!D213/Empresas!D201-1</f>
        <v>-3.4673746756089363E-2</v>
      </c>
      <c r="E213" s="23">
        <f>Empresas!E213/Empresas!E201-1</f>
        <v>0.15980360310797237</v>
      </c>
      <c r="F213" s="23">
        <f>Empresas!F213/Empresas!F201-1</f>
        <v>-4.3514319683956804E-2</v>
      </c>
      <c r="G213" s="23">
        <f>Empresas!G213/Empresas!G201-1</f>
        <v>-2.6269867015064841E-2</v>
      </c>
      <c r="H213" s="23">
        <f>Empresas!H213/Empresas!H201-1</f>
        <v>-0.11515794603646012</v>
      </c>
      <c r="I213" s="23">
        <f>Empresas!I213/Empresas!I201-1</f>
        <v>-1.8007321982239977E-2</v>
      </c>
      <c r="J213" s="23">
        <f>Empresas!J213/Empresas!J201-1</f>
        <v>-3.0961814438147051E-2</v>
      </c>
      <c r="K213" s="23">
        <f>Empresas!K213/Empresas!K201-1</f>
        <v>-1.7640731766381923E-2</v>
      </c>
      <c r="L213" s="23">
        <f>Empresas!L213/Empresas!L201-1</f>
        <v>-3.741592591274201E-2</v>
      </c>
      <c r="M213" s="23">
        <f>Empresas!M213/Empresas!M201-1</f>
        <v>2.4356635902474499E-2</v>
      </c>
      <c r="N213" s="23">
        <f>Empresas!N213/Empresas!N201-1</f>
        <v>-2.4262958074062868E-2</v>
      </c>
      <c r="O213" s="23">
        <f>Empresas!O213/Empresas!O201-1</f>
        <v>3.1443933868987806E-2</v>
      </c>
      <c r="P213" s="23">
        <f>Empresas!P213/Empresas!P201-1</f>
        <v>-3.3434015069802925E-2</v>
      </c>
      <c r="Q213" s="23">
        <f>Empresas!Q213/Empresas!Q201-1</f>
        <v>-6.4659378006680868E-2</v>
      </c>
      <c r="R213" s="23">
        <f>Empresas!R213/Empresas!R201-1</f>
        <v>-3.7079775366356205E-2</v>
      </c>
      <c r="S213" s="23">
        <f>Empresas!S213/Empresas!S201-1</f>
        <v>-3.7534456364317181E-2</v>
      </c>
      <c r="T213" s="23">
        <f>Empresas!T213/Empresas!T201-1</f>
        <v>-5.4038413324471235E-2</v>
      </c>
      <c r="U213" s="23">
        <f>Empresas!U213/Empresas!U201-1</f>
        <v>3.2393087085987204E-2</v>
      </c>
      <c r="V213" s="23">
        <f>Empresas!V213/Empresas!V201-1</f>
        <v>9.2217644094249485E-2</v>
      </c>
      <c r="W213" s="23">
        <f>Empresas!W213/Empresas!W201-1</f>
        <v>-1.1996106769276205E-2</v>
      </c>
      <c r="X213" s="23">
        <f>Empresas!X213/Empresas!X201-1</f>
        <v>-0.15304183781507896</v>
      </c>
      <c r="Y213" s="23">
        <f>Empresas!Y213/Empresas!Y201-1</f>
        <v>6.5767955382618482E-3</v>
      </c>
      <c r="Z213" s="23">
        <f>Empresas!Z213/Empresas!Z201-1</f>
        <v>-4.5136365668217771E-2</v>
      </c>
      <c r="AA213" s="23">
        <f>Empresas!AA213/Empresas!AA201-1</f>
        <v>-1.5544331462833294E-2</v>
      </c>
      <c r="AB213" s="24">
        <f>Empresas!AB213/Empresas!AB201-1</f>
        <v>4.2345797356986958E-2</v>
      </c>
      <c r="AC213" s="22">
        <f>Empresas!AC213/Empresas!AC201-1</f>
        <v>-3.51010136310419E-2</v>
      </c>
      <c r="AD213" s="23">
        <f>Empresas!AD213/Empresas!AD201-1</f>
        <v>-4.1232542703343644E-2</v>
      </c>
      <c r="AE213" s="23">
        <f>Empresas!AE213/Empresas!AE201-1</f>
        <v>-3.0090191416384804E-2</v>
      </c>
      <c r="AF213" s="24">
        <f>Empresas!AF213/Empresas!AF201-1</f>
        <v>1.1228808515017619E-2</v>
      </c>
      <c r="AG213" s="22">
        <f>Empresas!AG213/Empresas!AG201-1</f>
        <v>-3.4106471073897193E-2</v>
      </c>
      <c r="AH213" s="23">
        <f>Empresas!AH213/Empresas!AH201-1</f>
        <v>-1.149983907632468E-2</v>
      </c>
      <c r="AI213" s="24">
        <f>Empresas!AI213/Empresas!AI201-1</f>
        <v>-1.5766295072837333E-2</v>
      </c>
      <c r="AJ213" s="24">
        <f>Empresas!AJ213/Empresas!AJ201-1</f>
        <v>-3.346460995108802E-2</v>
      </c>
    </row>
    <row r="214" spans="1:36" x14ac:dyDescent="0.35">
      <c r="A214" s="38">
        <v>45444</v>
      </c>
      <c r="B214" s="22">
        <f>Empresas!B214/Empresas!B202-1</f>
        <v>9.1852480966522876E-2</v>
      </c>
      <c r="C214" s="23">
        <f>Empresas!C214/Empresas!C202-1</f>
        <v>0.18916171531377657</v>
      </c>
      <c r="D214" s="23">
        <f>Empresas!D214/Empresas!D202-1</f>
        <v>-0.17720392629991188</v>
      </c>
      <c r="E214" s="23">
        <f>Empresas!E214/Empresas!E202-1</f>
        <v>2.1468335422303753E-2</v>
      </c>
      <c r="F214" s="23">
        <f>Empresas!F214/Empresas!F202-1</f>
        <v>0.14673092010445266</v>
      </c>
      <c r="G214" s="23">
        <f>Empresas!G214/Empresas!G202-1</f>
        <v>2.5419591410559716E-2</v>
      </c>
      <c r="H214" s="23">
        <f>Empresas!H214/Empresas!H202-1</f>
        <v>-0.12774358669970953</v>
      </c>
      <c r="I214" s="23">
        <f>Empresas!I214/Empresas!I202-1</f>
        <v>0.12371178716377429</v>
      </c>
      <c r="J214" s="23">
        <f>Empresas!J214/Empresas!J202-1</f>
        <v>3.3261788924591196E-2</v>
      </c>
      <c r="K214" s="23">
        <f>Empresas!K214/Empresas!K202-1</f>
        <v>6.5589877226165383E-2</v>
      </c>
      <c r="L214" s="23">
        <f>Empresas!L214/Empresas!L202-1</f>
        <v>0.12745802599396283</v>
      </c>
      <c r="M214" s="23">
        <f>Empresas!M214/Empresas!M202-1</f>
        <v>4.1841822328999578E-2</v>
      </c>
      <c r="N214" s="23">
        <f>Empresas!N214/Empresas!N202-1</f>
        <v>4.888857331721197E-2</v>
      </c>
      <c r="O214" s="23">
        <f>Empresas!O214/Empresas!O202-1</f>
        <v>5.2459714473118479E-2</v>
      </c>
      <c r="P214" s="23">
        <f>Empresas!P214/Empresas!P202-1</f>
        <v>6.5534594367721244E-2</v>
      </c>
      <c r="Q214" s="23">
        <f>Empresas!Q214/Empresas!Q202-1</f>
        <v>-1.525608387481181E-2</v>
      </c>
      <c r="R214" s="23">
        <f>Empresas!R214/Empresas!R202-1</f>
        <v>6.63919417357548E-2</v>
      </c>
      <c r="S214" s="23">
        <f>Empresas!S214/Empresas!S202-1</f>
        <v>3.7830810836611217E-2</v>
      </c>
      <c r="T214" s="23">
        <f>Empresas!T214/Empresas!T202-1</f>
        <v>0.11637353094026803</v>
      </c>
      <c r="U214" s="23">
        <f>Empresas!U214/Empresas!U202-1</f>
        <v>5.5748160985114259E-2</v>
      </c>
      <c r="V214" s="23">
        <f>Empresas!V214/Empresas!V202-1</f>
        <v>0.10873133635061172</v>
      </c>
      <c r="W214" s="23">
        <f>Empresas!W214/Empresas!W202-1</f>
        <v>4.566898054524926E-2</v>
      </c>
      <c r="X214" s="23">
        <f>Empresas!X214/Empresas!X202-1</f>
        <v>7.2629461724835531E-2</v>
      </c>
      <c r="Y214" s="23">
        <f>Empresas!Y214/Empresas!Y202-1</f>
        <v>0.10385686141800288</v>
      </c>
      <c r="Z214" s="23">
        <f>Empresas!Z214/Empresas!Z202-1</f>
        <v>1.7980957734439418E-2</v>
      </c>
      <c r="AA214" s="23">
        <f>Empresas!AA214/Empresas!AA202-1</f>
        <v>4.1624546473661761E-2</v>
      </c>
      <c r="AB214" s="24">
        <f>Empresas!AB214/Empresas!AB202-1</f>
        <v>0.10653472372819883</v>
      </c>
      <c r="AC214" s="22">
        <f>Empresas!AC214/Empresas!AC202-1</f>
        <v>3.4227417654190129E-2</v>
      </c>
      <c r="AD214" s="23">
        <f>Empresas!AD214/Empresas!AD202-1</f>
        <v>4.8114768780759043E-2</v>
      </c>
      <c r="AE214" s="23">
        <f>Empresas!AE214/Empresas!AE202-1</f>
        <v>7.946679574593607E-2</v>
      </c>
      <c r="AF214" s="24">
        <f>Empresas!AF214/Empresas!AF202-1</f>
        <v>0.12994302667141566</v>
      </c>
      <c r="AG214" s="22">
        <f>Empresas!AG214/Empresas!AG202-1</f>
        <v>6.5922609067419646E-2</v>
      </c>
      <c r="AH214" s="23">
        <f>Empresas!AH214/Empresas!AH202-1</f>
        <v>1.3074605406274697E-2</v>
      </c>
      <c r="AI214" s="24">
        <f>Empresas!AI214/Empresas!AI202-1</f>
        <v>5.5218257834599438E-3</v>
      </c>
      <c r="AJ214" s="24">
        <f>Empresas!AJ214/Empresas!AJ202-1</f>
        <v>6.4150231939549496E-2</v>
      </c>
    </row>
    <row r="215" spans="1:36" x14ac:dyDescent="0.35">
      <c r="A215" s="38">
        <v>45474</v>
      </c>
      <c r="B215" s="22">
        <f>Empresas!B215/Empresas!B203-1</f>
        <v>1.3308446573783828E-2</v>
      </c>
      <c r="C215" s="23">
        <f>Empresas!C215/Empresas!C203-1</f>
        <v>-4.7949998230792934E-3</v>
      </c>
      <c r="D215" s="23">
        <f>Empresas!D215/Empresas!D203-1</f>
        <v>-1.9868091409357636E-2</v>
      </c>
      <c r="E215" s="23">
        <f>Empresas!E215/Empresas!E203-1</f>
        <v>4.6265720821029976E-2</v>
      </c>
      <c r="F215" s="23">
        <f>Empresas!F215/Empresas!F203-1</f>
        <v>6.4856034001096186E-2</v>
      </c>
      <c r="G215" s="23">
        <f>Empresas!G215/Empresas!G203-1</f>
        <v>8.3335132042649418E-2</v>
      </c>
      <c r="H215" s="23">
        <f>Empresas!H215/Empresas!H203-1</f>
        <v>0.25420680137243767</v>
      </c>
      <c r="I215" s="23">
        <f>Empresas!I215/Empresas!I203-1</f>
        <v>0.34494451051739694</v>
      </c>
      <c r="J215" s="23">
        <f>Empresas!J215/Empresas!J203-1</f>
        <v>0.15302034724406166</v>
      </c>
      <c r="K215" s="23">
        <f>Empresas!K215/Empresas!K203-1</f>
        <v>4.6947131129697617E-2</v>
      </c>
      <c r="L215" s="23">
        <f>Empresas!L215/Empresas!L203-1</f>
        <v>0.16628606178972349</v>
      </c>
      <c r="M215" s="23">
        <f>Empresas!M215/Empresas!M203-1</f>
        <v>0.4707531628586914</v>
      </c>
      <c r="N215" s="23">
        <f>Empresas!N215/Empresas!N203-1</f>
        <v>0.20815134360204657</v>
      </c>
      <c r="O215" s="23">
        <f>Empresas!O215/Empresas!O203-1</f>
        <v>5.9888169598092844E-2</v>
      </c>
      <c r="P215" s="23">
        <f>Empresas!P215/Empresas!P203-1</f>
        <v>3.2651900756649033E-2</v>
      </c>
      <c r="Q215" s="23">
        <f>Empresas!Q215/Empresas!Q203-1</f>
        <v>-1.452734701394065E-3</v>
      </c>
      <c r="R215" s="23">
        <f>Empresas!R215/Empresas!R203-1</f>
        <v>6.3796281519518772E-2</v>
      </c>
      <c r="S215" s="23">
        <f>Empresas!S215/Empresas!S203-1</f>
        <v>8.4133962730707834E-2</v>
      </c>
      <c r="T215" s="23">
        <f>Empresas!T215/Empresas!T203-1</f>
        <v>0.22130701691064858</v>
      </c>
      <c r="U215" s="23">
        <f>Empresas!U215/Empresas!U203-1</f>
        <v>2.7612121257695854E-2</v>
      </c>
      <c r="V215" s="23">
        <f>Empresas!V215/Empresas!V203-1</f>
        <v>5.4138251878437904E-2</v>
      </c>
      <c r="W215" s="23">
        <f>Empresas!W215/Empresas!W203-1</f>
        <v>3.6673543547749432E-4</v>
      </c>
      <c r="X215" s="23">
        <f>Empresas!X215/Empresas!X203-1</f>
        <v>0.11500188520739707</v>
      </c>
      <c r="Y215" s="23">
        <f>Empresas!Y215/Empresas!Y203-1</f>
        <v>0.12942558217367339</v>
      </c>
      <c r="Z215" s="23">
        <f>Empresas!Z215/Empresas!Z203-1</f>
        <v>5.4102366063546015E-2</v>
      </c>
      <c r="AA215" s="23">
        <f>Empresas!AA215/Empresas!AA203-1</f>
        <v>4.432710368154491E-2</v>
      </c>
      <c r="AB215" s="24">
        <f>Empresas!AB215/Empresas!AB203-1</f>
        <v>0.19434588923619378</v>
      </c>
      <c r="AC215" s="22">
        <f>Empresas!AC215/Empresas!AC203-1</f>
        <v>0.10721973335311574</v>
      </c>
      <c r="AD215" s="23">
        <f>Empresas!AD215/Empresas!AD203-1</f>
        <v>9.5224219521174325E-2</v>
      </c>
      <c r="AE215" s="23">
        <f>Empresas!AE215/Empresas!AE203-1</f>
        <v>8.611677251279648E-2</v>
      </c>
      <c r="AF215" s="24">
        <f>Empresas!AF215/Empresas!AF203-1</f>
        <v>0.47994556441878666</v>
      </c>
      <c r="AG215" s="22">
        <f>Empresas!AG215/Empresas!AG203-1</f>
        <v>0.11050638163052828</v>
      </c>
      <c r="AH215" s="23">
        <f>Empresas!AH215/Empresas!AH203-1</f>
        <v>4.2606051159670422E-2</v>
      </c>
      <c r="AI215" s="24">
        <f>Empresas!AI215/Empresas!AI203-1</f>
        <v>3.0404597157320579E-2</v>
      </c>
      <c r="AJ215" s="24">
        <f>Empresas!AJ215/Empresas!AJ203-1</f>
        <v>0.1083604473508013</v>
      </c>
    </row>
    <row r="216" spans="1:36" x14ac:dyDescent="0.35">
      <c r="A216" s="38">
        <v>45505</v>
      </c>
      <c r="B216" s="22">
        <f>Empresas!B216/Empresas!B204-1</f>
        <v>9.1184784034220145E-2</v>
      </c>
      <c r="C216" s="23">
        <f>Empresas!C216/Empresas!C204-1</f>
        <v>-2.6531470113390077E-2</v>
      </c>
      <c r="D216" s="23">
        <f>Empresas!D216/Empresas!D204-1</f>
        <v>-6.5477795536709182E-3</v>
      </c>
      <c r="E216" s="23">
        <f>Empresas!E216/Empresas!E204-1</f>
        <v>7.6977690761192541E-2</v>
      </c>
      <c r="F216" s="23">
        <f>Empresas!F216/Empresas!F204-1</f>
        <v>-2.3068461669371487E-2</v>
      </c>
      <c r="G216" s="23">
        <f>Empresas!G216/Empresas!G204-1</f>
        <v>0.13421795244913537</v>
      </c>
      <c r="H216" s="23">
        <f>Empresas!H216/Empresas!H204-1</f>
        <v>9.4556205193075948E-2</v>
      </c>
      <c r="I216" s="23">
        <f>Empresas!I216/Empresas!I204-1</f>
        <v>5.0523643185629297E-3</v>
      </c>
      <c r="J216" s="23">
        <f>Empresas!J216/Empresas!J204-1</f>
        <v>3.3073924076931771E-3</v>
      </c>
      <c r="K216" s="23">
        <f>Empresas!K216/Empresas!K204-1</f>
        <v>9.1582326224997734E-2</v>
      </c>
      <c r="L216" s="23">
        <f>Empresas!L216/Empresas!L204-1</f>
        <v>-1.8555942432839645E-2</v>
      </c>
      <c r="M216" s="23">
        <f>Empresas!M216/Empresas!M204-1</f>
        <v>1.9093384151190218E-2</v>
      </c>
      <c r="N216" s="23">
        <f>Empresas!N216/Empresas!N204-1</f>
        <v>2.5796349253127904E-2</v>
      </c>
      <c r="O216" s="23">
        <f>Empresas!O216/Empresas!O204-1</f>
        <v>-5.6952392798648166E-3</v>
      </c>
      <c r="P216" s="23">
        <f>Empresas!P216/Empresas!P204-1</f>
        <v>3.8883878721614362E-2</v>
      </c>
      <c r="Q216" s="23">
        <f>Empresas!Q216/Empresas!Q204-1</f>
        <v>0.48848165078855521</v>
      </c>
      <c r="R216" s="23">
        <f>Empresas!R216/Empresas!R204-1</f>
        <v>7.0590941073124025E-2</v>
      </c>
      <c r="S216" s="23">
        <f>Empresas!S216/Empresas!S204-1</f>
        <v>3.7284017354803689E-2</v>
      </c>
      <c r="T216" s="23">
        <f>Empresas!T216/Empresas!T204-1</f>
        <v>-0.14386445787096513</v>
      </c>
      <c r="U216" s="23">
        <f>Empresas!U216/Empresas!U204-1</f>
        <v>-1.9880620295732676E-2</v>
      </c>
      <c r="V216" s="23">
        <f>Empresas!V216/Empresas!V204-1</f>
        <v>6.3966181114774479E-2</v>
      </c>
      <c r="W216" s="23">
        <f>Empresas!W216/Empresas!W204-1</f>
        <v>-5.7372234656741461E-2</v>
      </c>
      <c r="X216" s="23">
        <f>Empresas!X216/Empresas!X204-1</f>
        <v>6.0173997025795511E-2</v>
      </c>
      <c r="Y216" s="23">
        <f>Empresas!Y216/Empresas!Y204-1</f>
        <v>7.0691944812220298E-2</v>
      </c>
      <c r="Z216" s="23">
        <f>Empresas!Z216/Empresas!Z204-1</f>
        <v>4.5859705130973927E-2</v>
      </c>
      <c r="AA216" s="23">
        <f>Empresas!AA216/Empresas!AA204-1</f>
        <v>-6.797092828469331E-2</v>
      </c>
      <c r="AB216" s="24">
        <f>Empresas!AB216/Empresas!AB204-1</f>
        <v>-1.3519122705429876E-4</v>
      </c>
      <c r="AC216" s="22">
        <f>Empresas!AC216/Empresas!AC204-1</f>
        <v>2.366599923729118E-2</v>
      </c>
      <c r="AD216" s="23">
        <f>Empresas!AD216/Empresas!AD204-1</f>
        <v>-1.5367268713717297E-2</v>
      </c>
      <c r="AE216" s="23">
        <f>Empresas!AE216/Empresas!AE204-1</f>
        <v>-2.511193324537464E-2</v>
      </c>
      <c r="AF216" s="24">
        <f>Empresas!AF216/Empresas!AF204-1</f>
        <v>0.32419112001672357</v>
      </c>
      <c r="AG216" s="22">
        <f>Empresas!AG216/Empresas!AG204-1</f>
        <v>-2.4534976368703054E-3</v>
      </c>
      <c r="AH216" s="23">
        <f>Empresas!AH216/Empresas!AH204-1</f>
        <v>-1.8395138772592246E-3</v>
      </c>
      <c r="AI216" s="24">
        <f>Empresas!AI216/Empresas!AI204-1</f>
        <v>3.6544257956403481E-3</v>
      </c>
      <c r="AJ216" s="24">
        <f>Empresas!AJ216/Empresas!AJ204-1</f>
        <v>-2.3913955181963376E-3</v>
      </c>
    </row>
    <row r="217" spans="1:36" x14ac:dyDescent="0.35">
      <c r="A217" s="38">
        <v>45536</v>
      </c>
      <c r="B217" s="22">
        <f>Empresas!B217/Empresas!B205-1</f>
        <v>6.4551871518801152E-2</v>
      </c>
      <c r="C217" s="23">
        <f>Empresas!C217/Empresas!C205-1</f>
        <v>-5.0279366549149218E-2</v>
      </c>
      <c r="D217" s="23">
        <f>Empresas!D217/Empresas!D205-1</f>
        <v>9.6861167312968233E-2</v>
      </c>
      <c r="E217" s="23">
        <f>Empresas!E217/Empresas!E205-1</f>
        <v>5.6534831699679433E-2</v>
      </c>
      <c r="F217" s="23">
        <f>Empresas!F217/Empresas!F205-1</f>
        <v>9.5520676497526935E-3</v>
      </c>
      <c r="G217" s="23">
        <f>Empresas!G217/Empresas!G205-1</f>
        <v>7.0629227078093715E-2</v>
      </c>
      <c r="H217" s="23">
        <f>Empresas!H217/Empresas!H205-1</f>
        <v>4.0855265815267883E-2</v>
      </c>
      <c r="I217" s="23">
        <f>Empresas!I217/Empresas!I205-1</f>
        <v>2.7635766241007387E-2</v>
      </c>
      <c r="J217" s="23">
        <f>Empresas!J217/Empresas!J205-1</f>
        <v>3.7975045704776944E-2</v>
      </c>
      <c r="K217" s="23">
        <f>Empresas!K217/Empresas!K205-1</f>
        <v>9.7820743410533595E-2</v>
      </c>
      <c r="L217" s="23">
        <f>Empresas!L217/Empresas!L205-1</f>
        <v>1.2376563339319135E-2</v>
      </c>
      <c r="M217" s="23">
        <f>Empresas!M217/Empresas!M205-1</f>
        <v>2.1982655200352141E-2</v>
      </c>
      <c r="N217" s="23">
        <f>Empresas!N217/Empresas!N205-1</f>
        <v>2.5598995376368006E-3</v>
      </c>
      <c r="O217" s="23">
        <f>Empresas!O217/Empresas!O205-1</f>
        <v>5.1553029952287943E-2</v>
      </c>
      <c r="P217" s="23">
        <f>Empresas!P217/Empresas!P205-1</f>
        <v>3.4251220996144749E-2</v>
      </c>
      <c r="Q217" s="23">
        <f>Empresas!Q217/Empresas!Q205-1</f>
        <v>3.9722834523346684E-2</v>
      </c>
      <c r="R217" s="23">
        <f>Empresas!R217/Empresas!R205-1</f>
        <v>6.5641223915646751E-2</v>
      </c>
      <c r="S217" s="23">
        <f>Empresas!S217/Empresas!S205-1</f>
        <v>-2.8547972536374644E-3</v>
      </c>
      <c r="T217" s="23">
        <f>Empresas!T217/Empresas!T205-1</f>
        <v>-0.17233775298272136</v>
      </c>
      <c r="U217" s="23">
        <f>Empresas!U217/Empresas!U205-1</f>
        <v>1.1334967467516721E-2</v>
      </c>
      <c r="V217" s="23">
        <f>Empresas!V217/Empresas!V205-1</f>
        <v>3.7153577758841649E-4</v>
      </c>
      <c r="W217" s="23">
        <f>Empresas!W217/Empresas!W205-1</f>
        <v>3.0527149409617982E-2</v>
      </c>
      <c r="X217" s="23">
        <f>Empresas!X217/Empresas!X205-1</f>
        <v>-8.8831310695892451E-2</v>
      </c>
      <c r="Y217" s="23">
        <f>Empresas!Y217/Empresas!Y205-1</f>
        <v>-5.1516182820498302E-2</v>
      </c>
      <c r="Z217" s="23">
        <f>Empresas!Z217/Empresas!Z205-1</f>
        <v>7.9841555003034026E-2</v>
      </c>
      <c r="AA217" s="23">
        <f>Empresas!AA217/Empresas!AA205-1</f>
        <v>-5.7484217736615273E-2</v>
      </c>
      <c r="AB217" s="24">
        <f>Empresas!AB217/Empresas!AB205-1</f>
        <v>7.5452302241252101E-2</v>
      </c>
      <c r="AC217" s="22">
        <f>Empresas!AC217/Empresas!AC205-1</f>
        <v>-2.7865152843699503E-2</v>
      </c>
      <c r="AD217" s="23">
        <f>Empresas!AD217/Empresas!AD205-1</f>
        <v>-1.9322307336122502E-2</v>
      </c>
      <c r="AE217" s="23">
        <f>Empresas!AE217/Empresas!AE205-1</f>
        <v>-3.6169470855879404E-2</v>
      </c>
      <c r="AF217" s="24">
        <f>Empresas!AF217/Empresas!AF205-1</f>
        <v>-2.9844950489991473E-2</v>
      </c>
      <c r="AG217" s="22">
        <f>Empresas!AG217/Empresas!AG205-1</f>
        <v>-3.1447879689014968E-2</v>
      </c>
      <c r="AH217" s="23">
        <f>Empresas!AH217/Empresas!AH205-1</f>
        <v>9.5780115343908401E-2</v>
      </c>
      <c r="AI217" s="24">
        <f>Empresas!AI217/Empresas!AI205-1</f>
        <v>2.4274282065908093E-2</v>
      </c>
      <c r="AJ217" s="24">
        <f>Empresas!AJ217/Empresas!AJ205-1</f>
        <v>-2.8350733451185994E-2</v>
      </c>
    </row>
    <row r="218" spans="1:36" x14ac:dyDescent="0.35">
      <c r="A218" s="38">
        <v>45566</v>
      </c>
      <c r="B218" s="22">
        <f>Empresas!B218/Empresas!B206-1</f>
        <v>2.5381654543918275E-2</v>
      </c>
      <c r="C218" s="23">
        <f>Empresas!C218/Empresas!C206-1</f>
        <v>-2.6119049297476771E-2</v>
      </c>
      <c r="D218" s="23">
        <f>Empresas!D218/Empresas!D206-1</f>
        <v>-2.3538706452856828E-2</v>
      </c>
      <c r="E218" s="23">
        <f>Empresas!E218/Empresas!E206-1</f>
        <v>3.1301350843483622E-2</v>
      </c>
      <c r="F218" s="23">
        <f>Empresas!F218/Empresas!F206-1</f>
        <v>3.7597959359999766E-2</v>
      </c>
      <c r="G218" s="23">
        <f>Empresas!G218/Empresas!G206-1</f>
        <v>-4.7604834772518867E-4</v>
      </c>
      <c r="H218" s="23">
        <f>Empresas!H218/Empresas!H206-1</f>
        <v>-0.14102951326212076</v>
      </c>
      <c r="I218" s="23">
        <f>Empresas!I218/Empresas!I206-1</f>
        <v>0.14159917335456651</v>
      </c>
      <c r="J218" s="23">
        <f>Empresas!J218/Empresas!J206-1</f>
        <v>3.858483178943839E-2</v>
      </c>
      <c r="K218" s="23">
        <f>Empresas!K218/Empresas!K206-1</f>
        <v>6.7476302289865897E-2</v>
      </c>
      <c r="L218" s="23">
        <f>Empresas!L218/Empresas!L206-1</f>
        <v>7.5184437369091528E-2</v>
      </c>
      <c r="M218" s="23">
        <f>Empresas!M218/Empresas!M206-1</f>
        <v>8.3544238041561858E-3</v>
      </c>
      <c r="N218" s="23">
        <f>Empresas!N218/Empresas!N206-1</f>
        <v>5.1312161726686956E-2</v>
      </c>
      <c r="O218" s="23">
        <f>Empresas!O218/Empresas!O206-1</f>
        <v>8.4411513301279051E-3</v>
      </c>
      <c r="P218" s="23">
        <f>Empresas!P218/Empresas!P206-1</f>
        <v>2.1752573919624485E-2</v>
      </c>
      <c r="Q218" s="23">
        <f>Empresas!Q218/Empresas!Q206-1</f>
        <v>3.6738348087270722E-3</v>
      </c>
      <c r="R218" s="23">
        <f>Empresas!R218/Empresas!R206-1</f>
        <v>5.1948859355654742E-2</v>
      </c>
      <c r="S218" s="23">
        <f>Empresas!S218/Empresas!S206-1</f>
        <v>6.9372460293938953E-2</v>
      </c>
      <c r="T218" s="23">
        <f>Empresas!T218/Empresas!T206-1</f>
        <v>-0.11398179979086964</v>
      </c>
      <c r="U218" s="23">
        <f>Empresas!U218/Empresas!U206-1</f>
        <v>8.7987418327935663E-2</v>
      </c>
      <c r="V218" s="23">
        <f>Empresas!V218/Empresas!V206-1</f>
        <v>4.6930764392711266E-2</v>
      </c>
      <c r="W218" s="23">
        <f>Empresas!W218/Empresas!W206-1</f>
        <v>-1.0214870862514935E-2</v>
      </c>
      <c r="X218" s="23">
        <f>Empresas!X218/Empresas!X206-1</f>
        <v>1.635239358279561E-2</v>
      </c>
      <c r="Y218" s="23">
        <f>Empresas!Y218/Empresas!Y206-1</f>
        <v>0.13575026264248158</v>
      </c>
      <c r="Z218" s="23">
        <f>Empresas!Z218/Empresas!Z206-1</f>
        <v>7.2653717292639586E-2</v>
      </c>
      <c r="AA218" s="23">
        <f>Empresas!AA218/Empresas!AA206-1</f>
        <v>-4.2868020576728449E-3</v>
      </c>
      <c r="AB218" s="24">
        <f>Empresas!AB218/Empresas!AB206-1</f>
        <v>4.5411754778972302E-2</v>
      </c>
      <c r="AC218" s="22">
        <f>Empresas!AC218/Empresas!AC206-1</f>
        <v>3.1414989739799504E-2</v>
      </c>
      <c r="AD218" s="23">
        <f>Empresas!AD218/Empresas!AD206-1</f>
        <v>1.6890270745794744E-2</v>
      </c>
      <c r="AE218" s="23">
        <f>Empresas!AE218/Empresas!AE206-1</f>
        <v>1.8028120229562239E-2</v>
      </c>
      <c r="AF218" s="24">
        <f>Empresas!AF218/Empresas!AF206-1</f>
        <v>0.11485568524197598</v>
      </c>
      <c r="AG218" s="22">
        <f>Empresas!AG218/Empresas!AG206-1</f>
        <v>2.334263680751314E-2</v>
      </c>
      <c r="AH218" s="23">
        <f>Empresas!AH218/Empresas!AH206-1</f>
        <v>9.8282967327978366E-3</v>
      </c>
      <c r="AI218" s="24">
        <f>Empresas!AI218/Empresas!AI206-1</f>
        <v>-8.4352072517446253E-5</v>
      </c>
      <c r="AJ218" s="24">
        <f>Empresas!AJ218/Empresas!AJ206-1</f>
        <v>2.2850391339344078E-2</v>
      </c>
    </row>
    <row r="219" spans="1:36" x14ac:dyDescent="0.35">
      <c r="A219" s="38">
        <v>45597</v>
      </c>
      <c r="B219" s="22">
        <f>Empresas!B219/Empresas!B207-1</f>
        <v>-5.280039911873291E-2</v>
      </c>
      <c r="C219" s="23">
        <f>Empresas!C219/Empresas!C207-1</f>
        <v>-5.2933811254615715E-2</v>
      </c>
      <c r="D219" s="23">
        <f>Empresas!D219/Empresas!D207-1</f>
        <v>-3.9720071410345281E-2</v>
      </c>
      <c r="E219" s="23">
        <f>Empresas!E219/Empresas!E207-1</f>
        <v>-3.4891980683704138E-2</v>
      </c>
      <c r="F219" s="23">
        <f>Empresas!F219/Empresas!F207-1</f>
        <v>-1.8939166460130052E-2</v>
      </c>
      <c r="G219" s="23">
        <f>Empresas!G219/Empresas!G207-1</f>
        <v>-3.7738247683003046E-2</v>
      </c>
      <c r="H219" s="23">
        <f>Empresas!H219/Empresas!H207-1</f>
        <v>-1.8584946111784517E-2</v>
      </c>
      <c r="I219" s="23">
        <f>Empresas!I219/Empresas!I207-1</f>
        <v>5.5896428020113964E-2</v>
      </c>
      <c r="J219" s="23">
        <f>Empresas!J219/Empresas!J207-1</f>
        <v>-1.2566647093801175E-2</v>
      </c>
      <c r="K219" s="23">
        <f>Empresas!K219/Empresas!K207-1</f>
        <v>-1.647308559070948E-2</v>
      </c>
      <c r="L219" s="23">
        <f>Empresas!L219/Empresas!L207-1</f>
        <v>4.7449392913256894E-3</v>
      </c>
      <c r="M219" s="23">
        <f>Empresas!M219/Empresas!M207-1</f>
        <v>-5.6563226975658076E-2</v>
      </c>
      <c r="N219" s="23">
        <f>Empresas!N219/Empresas!N207-1</f>
        <v>-3.2906854947874487E-2</v>
      </c>
      <c r="O219" s="23">
        <f>Empresas!O219/Empresas!O207-1</f>
        <v>-3.9914342778863632E-2</v>
      </c>
      <c r="P219" s="23">
        <f>Empresas!P219/Empresas!P207-1</f>
        <v>-2.5429207384972008E-2</v>
      </c>
      <c r="Q219" s="23">
        <f>Empresas!Q219/Empresas!Q207-1</f>
        <v>-0.10173220558268004</v>
      </c>
      <c r="R219" s="23">
        <f>Empresas!R219/Empresas!R207-1</f>
        <v>1.8392850634540991E-5</v>
      </c>
      <c r="S219" s="23">
        <f>Empresas!S219/Empresas!S207-1</f>
        <v>-3.8725234933300157E-2</v>
      </c>
      <c r="T219" s="23">
        <f>Empresas!T219/Empresas!T207-1</f>
        <v>-0.11443373340001672</v>
      </c>
      <c r="U219" s="23">
        <f>Empresas!U219/Empresas!U207-1</f>
        <v>-5.9530628115519346E-2</v>
      </c>
      <c r="V219" s="23">
        <f>Empresas!V219/Empresas!V207-1</f>
        <v>-3.1396215792592774E-2</v>
      </c>
      <c r="W219" s="23">
        <f>Empresas!W219/Empresas!W207-1</f>
        <v>-5.5332974794744971E-2</v>
      </c>
      <c r="X219" s="23">
        <f>Empresas!X219/Empresas!X207-1</f>
        <v>-6.944344754470777E-2</v>
      </c>
      <c r="Y219" s="23">
        <f>Empresas!Y219/Empresas!Y207-1</f>
        <v>-5.0420574099122595E-3</v>
      </c>
      <c r="Z219" s="23">
        <f>Empresas!Z219/Empresas!Z207-1</f>
        <v>-3.0280970406429852E-2</v>
      </c>
      <c r="AA219" s="23">
        <f>Empresas!AA219/Empresas!AA207-1</f>
        <v>-2.3967877867872578E-2</v>
      </c>
      <c r="AB219" s="24">
        <f>Empresas!AB219/Empresas!AB207-1</f>
        <v>-3.8231298751737475E-3</v>
      </c>
      <c r="AC219" s="22">
        <f>Empresas!AC219/Empresas!AC207-1</f>
        <v>-6.868420360191374E-2</v>
      </c>
      <c r="AD219" s="23">
        <f>Empresas!AD219/Empresas!AD207-1</f>
        <v>-5.0708260620944356E-2</v>
      </c>
      <c r="AE219" s="23">
        <f>Empresas!AE219/Empresas!AE207-1</f>
        <v>-1.6874527183965538E-2</v>
      </c>
      <c r="AF219" s="24">
        <f>Empresas!AF219/Empresas!AF207-1</f>
        <v>6.0645908968622653E-2</v>
      </c>
      <c r="AG219" s="22">
        <f>Empresas!AG219/Empresas!AG207-1</f>
        <v>-3.2433245008506084E-2</v>
      </c>
      <c r="AH219" s="23">
        <f>Empresas!AH219/Empresas!AH207-1</f>
        <v>-1.7324376739987546E-2</v>
      </c>
      <c r="AI219" s="24">
        <f>Empresas!AI219/Empresas!AI207-1</f>
        <v>-3.1908161623728559E-2</v>
      </c>
      <c r="AJ219" s="24">
        <f>Empresas!AJ219/Empresas!AJ207-1</f>
        <v>-3.2119606943982082E-2</v>
      </c>
    </row>
    <row r="220" spans="1:36" ht="15" thickBot="1" x14ac:dyDescent="0.4">
      <c r="A220" s="39">
        <v>45627</v>
      </c>
      <c r="B220" s="25">
        <f>Empresas!B220/Empresas!B208-1</f>
        <v>1.4100450698217859E-2</v>
      </c>
      <c r="C220" s="26">
        <f>Empresas!C220/Empresas!C208-1</f>
        <v>7.6890808657188447E-2</v>
      </c>
      <c r="D220" s="26">
        <f>Empresas!D220/Empresas!D208-1</f>
        <v>0.1180764779733694</v>
      </c>
      <c r="E220" s="26">
        <f>Empresas!E220/Empresas!E208-1</f>
        <v>6.5131160267240196E-2</v>
      </c>
      <c r="F220" s="26">
        <f>Empresas!F220/Empresas!F208-1</f>
        <v>9.2204733025024632E-2</v>
      </c>
      <c r="G220" s="26">
        <f>Empresas!G220/Empresas!G208-1</f>
        <v>4.0016866344976254E-2</v>
      </c>
      <c r="H220" s="26">
        <f>Empresas!H220/Empresas!H208-1</f>
        <v>3.2109287767749795E-2</v>
      </c>
      <c r="I220" s="26">
        <f>Empresas!I220/Empresas!I208-1</f>
        <v>1.1414892670891241E-2</v>
      </c>
      <c r="J220" s="26">
        <f>Empresas!J220/Empresas!J208-1</f>
        <v>6.4554907638571191E-2</v>
      </c>
      <c r="K220" s="26">
        <f>Empresas!K220/Empresas!K208-1</f>
        <v>7.6379671983988207E-2</v>
      </c>
      <c r="L220" s="26">
        <f>Empresas!L220/Empresas!L208-1</f>
        <v>6.3713579705053203E-2</v>
      </c>
      <c r="M220" s="26">
        <f>Empresas!M220/Empresas!M208-1</f>
        <v>0.10536747605857766</v>
      </c>
      <c r="N220" s="26">
        <f>Empresas!N220/Empresas!N208-1</f>
        <v>0.10000165490199309</v>
      </c>
      <c r="O220" s="26">
        <f>Empresas!O220/Empresas!O208-1</f>
        <v>9.4654815992088581E-2</v>
      </c>
      <c r="P220" s="26">
        <f>Empresas!P220/Empresas!P208-1</f>
        <v>6.1814198286362254E-2</v>
      </c>
      <c r="Q220" s="26">
        <f>Empresas!Q220/Empresas!Q208-1</f>
        <v>6.2828367297723231E-2</v>
      </c>
      <c r="R220" s="26">
        <f>Empresas!R220/Empresas!R208-1</f>
        <v>7.9783349139283422E-2</v>
      </c>
      <c r="S220" s="26">
        <f>Empresas!S220/Empresas!S208-1</f>
        <v>7.2030434872808025E-2</v>
      </c>
      <c r="T220" s="26">
        <f>Empresas!T220/Empresas!T208-1</f>
        <v>-2.1309709439464641E-2</v>
      </c>
      <c r="U220" s="26">
        <f>Empresas!U220/Empresas!U208-1</f>
        <v>7.2893673504795142E-2</v>
      </c>
      <c r="V220" s="26">
        <f>Empresas!V220/Empresas!V208-1</f>
        <v>6.4436940231004325E-2</v>
      </c>
      <c r="W220" s="26">
        <f>Empresas!W220/Empresas!W208-1</f>
        <v>7.5387576461450667E-2</v>
      </c>
      <c r="X220" s="26">
        <f>Empresas!X220/Empresas!X208-1</f>
        <v>8.2439646296403657E-2</v>
      </c>
      <c r="Y220" s="26">
        <f>Empresas!Y220/Empresas!Y208-1</f>
        <v>0.1083311449704556</v>
      </c>
      <c r="Z220" s="26">
        <f>Empresas!Z220/Empresas!Z208-1</f>
        <v>0.13194308544705557</v>
      </c>
      <c r="AA220" s="26">
        <f>Empresas!AA220/Empresas!AA208-1</f>
        <v>1.4323319285184599E-2</v>
      </c>
      <c r="AB220" s="27">
        <f>Empresas!AB220/Empresas!AB208-1</f>
        <v>9.6672701311689258E-2</v>
      </c>
      <c r="AC220" s="25">
        <f>Empresas!AC220/Empresas!AC208-1</f>
        <v>5.0346712379219172E-2</v>
      </c>
      <c r="AD220" s="26">
        <f>Empresas!AD220/Empresas!AD208-1</f>
        <v>-9.6748633873378065E-4</v>
      </c>
      <c r="AE220" s="26">
        <f>Empresas!AE220/Empresas!AE208-1</f>
        <v>9.8058657186736342E-2</v>
      </c>
      <c r="AF220" s="27">
        <f>Empresas!AF220/Empresas!AF208-1</f>
        <v>8.4328003375456539E-2</v>
      </c>
      <c r="AG220" s="25">
        <f>Empresas!AG220/Empresas!AG208-1</f>
        <v>5.4034642011619116E-2</v>
      </c>
      <c r="AH220" s="26">
        <f>Empresas!AH220/Empresas!AH208-1</f>
        <v>-1.3198079538968788E-2</v>
      </c>
      <c r="AI220" s="27">
        <f>Empresas!AI220/Empresas!AI208-1</f>
        <v>-2.2202056606537957E-2</v>
      </c>
      <c r="AJ220" s="27">
        <f>Empresas!AJ220/Empresas!AJ208-1</f>
        <v>5.1497802577364915E-2</v>
      </c>
    </row>
    <row r="221" spans="1:36" x14ac:dyDescent="0.35">
      <c r="A221" s="37">
        <v>45659</v>
      </c>
      <c r="B221" s="28">
        <f>Empresas!B221/Empresas!B209-1</f>
        <v>0.11036368186372791</v>
      </c>
      <c r="C221" s="29">
        <f>Empresas!C221/Empresas!C209-1</f>
        <v>5.3557301645404953E-2</v>
      </c>
      <c r="D221" s="29">
        <f>Empresas!D221/Empresas!D209-1</f>
        <v>0.11913713791780056</v>
      </c>
      <c r="E221" s="29">
        <f>Empresas!E221/Empresas!E209-1</f>
        <v>0.16761573198488322</v>
      </c>
      <c r="F221" s="29">
        <f>Empresas!F221/Empresas!F209-1</f>
        <v>6.5517673529405407E-2</v>
      </c>
      <c r="G221" s="29">
        <f>Empresas!G221/Empresas!G209-1</f>
        <v>0.15174518402636172</v>
      </c>
      <c r="H221" s="29">
        <f>Empresas!H221/Empresas!H209-1</f>
        <v>8.8473142367986979E-2</v>
      </c>
      <c r="I221" s="29">
        <f>Empresas!I221/Empresas!I209-1</f>
        <v>8.7395018470035835E-2</v>
      </c>
      <c r="J221" s="29">
        <f>Empresas!J221/Empresas!J209-1</f>
        <v>0.11631697349553294</v>
      </c>
      <c r="K221" s="29">
        <f>Empresas!K221/Empresas!K209-1</f>
        <v>0.11103287179458921</v>
      </c>
      <c r="L221" s="29">
        <f>Empresas!L221/Empresas!L209-1</f>
        <v>9.9370795028593362E-2</v>
      </c>
      <c r="M221" s="29">
        <f>Empresas!M221/Empresas!M209-1</f>
        <v>0.19486449686607177</v>
      </c>
      <c r="N221" s="29">
        <f>Empresas!N221/Empresas!N209-1</f>
        <v>0.2220001133873355</v>
      </c>
      <c r="O221" s="29">
        <f>Empresas!O221/Empresas!O209-1</f>
        <v>0.14973587023679968</v>
      </c>
      <c r="P221" s="29">
        <f>Empresas!P221/Empresas!P209-1</f>
        <v>0.10568675633352775</v>
      </c>
      <c r="Q221" s="29">
        <f>Empresas!Q221/Empresas!Q209-1</f>
        <v>7.2821354341825462E-2</v>
      </c>
      <c r="R221" s="29">
        <f>Empresas!R221/Empresas!R209-1</f>
        <v>0.10148408282194166</v>
      </c>
      <c r="S221" s="29">
        <f>Empresas!S221/Empresas!S209-1</f>
        <v>0.14621769818808872</v>
      </c>
      <c r="T221" s="29">
        <f>Empresas!T221/Empresas!T209-1</f>
        <v>7.4989889303407331E-3</v>
      </c>
      <c r="U221" s="29">
        <f>Empresas!U221/Empresas!U209-1</f>
        <v>0.17906380400726518</v>
      </c>
      <c r="V221" s="29">
        <f>Empresas!V221/Empresas!V209-1</f>
        <v>8.84176723623189E-2</v>
      </c>
      <c r="W221" s="29">
        <f>Empresas!W221/Empresas!W209-1</f>
        <v>4.1251140884290827E-2</v>
      </c>
      <c r="X221" s="29">
        <f>Empresas!X221/Empresas!X209-1</f>
        <v>0.13145963786696679</v>
      </c>
      <c r="Y221" s="29">
        <f>Empresas!Y221/Empresas!Y209-1</f>
        <v>0.16137420505331734</v>
      </c>
      <c r="Z221" s="29">
        <f>Empresas!Z221/Empresas!Z209-1</f>
        <v>0.15028278310536858</v>
      </c>
      <c r="AA221" s="29">
        <f>Empresas!AA221/Empresas!AA209-1</f>
        <v>0.11159304266046477</v>
      </c>
      <c r="AB221" s="29">
        <f>Empresas!AB221/Empresas!AB209-1</f>
        <v>0.1290414697219</v>
      </c>
      <c r="AC221" s="28">
        <f>Empresas!AC221/Empresas!AC209-1</f>
        <v>8.8688476561544771E-2</v>
      </c>
      <c r="AD221" s="29">
        <f>Empresas!AD221/Empresas!AD209-1</f>
        <v>5.9010716018202514E-2</v>
      </c>
      <c r="AE221" s="29">
        <f>Empresas!AE221/Empresas!AE209-1</f>
        <v>0.16409253050215922</v>
      </c>
      <c r="AF221" s="30">
        <f>Empresas!AF221/Empresas!AF209-1</f>
        <v>0.16519155287530563</v>
      </c>
      <c r="AG221" s="28">
        <f>Empresas!AG221/Empresas!AG209-1</f>
        <v>0.11705725739203254</v>
      </c>
      <c r="AH221" s="29">
        <f>Empresas!AH221/Empresas!AH209-1</f>
        <v>-8.7619062889997545E-3</v>
      </c>
      <c r="AI221" s="30">
        <f>Empresas!AI221/Empresas!AI209-1</f>
        <v>-1.85502712115726E-2</v>
      </c>
      <c r="AJ221" s="34">
        <f>Empresas!AJ221/Empresas!AJ209-1</f>
        <v>0.11292642730795999</v>
      </c>
    </row>
    <row r="222" spans="1:36" x14ac:dyDescent="0.35">
      <c r="A222" s="38">
        <v>45689</v>
      </c>
      <c r="B222" s="22">
        <f>Empresas!B222/Empresas!B210-1</f>
        <v>4.9046889402882821E-2</v>
      </c>
      <c r="C222" s="23">
        <f>Empresas!C222/Empresas!C210-1</f>
        <v>2.6742696460578141E-2</v>
      </c>
      <c r="D222" s="23">
        <f>Empresas!D222/Empresas!D210-1</f>
        <v>0.12900793963663704</v>
      </c>
      <c r="E222" s="23">
        <f>Empresas!E222/Empresas!E210-1</f>
        <v>-9.144572134574247E-2</v>
      </c>
      <c r="F222" s="23">
        <f>Empresas!F222/Empresas!F210-1</f>
        <v>0.11670179333285868</v>
      </c>
      <c r="G222" s="23">
        <f>Empresas!G222/Empresas!G210-1</f>
        <v>0.17576988954532813</v>
      </c>
      <c r="H222" s="23">
        <f>Empresas!H222/Empresas!H210-1</f>
        <v>0.13191910065804446</v>
      </c>
      <c r="I222" s="23">
        <f>Empresas!I222/Empresas!I210-1</f>
        <v>4.750949596159737E-3</v>
      </c>
      <c r="J222" s="23">
        <f>Empresas!J222/Empresas!J210-1</f>
        <v>0.12171381920962943</v>
      </c>
      <c r="K222" s="23">
        <f>Empresas!K222/Empresas!K210-1</f>
        <v>0.17163400524247319</v>
      </c>
      <c r="L222" s="23">
        <f>Empresas!L222/Empresas!L210-1</f>
        <v>0.12084086217210377</v>
      </c>
      <c r="M222" s="23">
        <f>Empresas!M222/Empresas!M210-1</f>
        <v>0.18715077892364818</v>
      </c>
      <c r="N222" s="23">
        <f>Empresas!N222/Empresas!N210-1</f>
        <v>0.11402252391572176</v>
      </c>
      <c r="O222" s="23">
        <f>Empresas!O222/Empresas!O210-1</f>
        <v>0.16734227636170318</v>
      </c>
      <c r="P222" s="23">
        <f>Empresas!P222/Empresas!P210-1</f>
        <v>0.12005069086932352</v>
      </c>
      <c r="Q222" s="23">
        <f>Empresas!Q222/Empresas!Q210-1</f>
        <v>7.8730402934484855E-2</v>
      </c>
      <c r="R222" s="23">
        <f>Empresas!R222/Empresas!R210-1</f>
        <v>0.11770726205971371</v>
      </c>
      <c r="S222" s="23">
        <f>Empresas!S222/Empresas!S210-1</f>
        <v>0.12136456348533176</v>
      </c>
      <c r="T222" s="23">
        <f>Empresas!T222/Empresas!T210-1</f>
        <v>0.10114595217814815</v>
      </c>
      <c r="U222" s="23">
        <f>Empresas!U222/Empresas!U210-1</f>
        <v>0.17944445771728135</v>
      </c>
      <c r="V222" s="23">
        <f>Empresas!V222/Empresas!V210-1</f>
        <v>-0.10445139565451123</v>
      </c>
      <c r="W222" s="23">
        <f>Empresas!W222/Empresas!W210-1</f>
        <v>0.17310033718778994</v>
      </c>
      <c r="X222" s="23">
        <f>Empresas!X222/Empresas!X210-1</f>
        <v>2.859836194861165E-2</v>
      </c>
      <c r="Y222" s="23">
        <f>Empresas!Y222/Empresas!Y210-1</f>
        <v>0.32160651209122881</v>
      </c>
      <c r="Z222" s="23">
        <f>Empresas!Z222/Empresas!Z210-1</f>
        <v>0.17118008476933522</v>
      </c>
      <c r="AA222" s="23">
        <f>Empresas!AA222/Empresas!AA210-1</f>
        <v>0.1481537275543745</v>
      </c>
      <c r="AB222" s="24">
        <f>Empresas!AB222/Empresas!AB210-1</f>
        <v>0.11688583634348748</v>
      </c>
      <c r="AC222" s="22">
        <f>Empresas!AC222/Empresas!AC210-1</f>
        <v>0.12627853960099644</v>
      </c>
      <c r="AD222" s="23">
        <f>Empresas!AD222/Empresas!AD210-1</f>
        <v>6.7628474207371836E-2</v>
      </c>
      <c r="AE222" s="23">
        <f>Empresas!AE222/Empresas!AE210-1</f>
        <v>0.18839306108255838</v>
      </c>
      <c r="AF222" s="24">
        <f>Empresas!AF222/Empresas!AF210-1</f>
        <v>0.19479546878006038</v>
      </c>
      <c r="AG222" s="22">
        <f>Empresas!AG222/Empresas!AG210-1</f>
        <v>0.13542381268646864</v>
      </c>
      <c r="AH222" s="23">
        <f>Empresas!AH222/Empresas!AH210-1</f>
        <v>1.5527360525223743E-2</v>
      </c>
      <c r="AI222" s="24">
        <f>Empresas!AI222/Empresas!AI210-1</f>
        <v>6.2069436735980865E-3</v>
      </c>
      <c r="AJ222" s="24">
        <f>Empresas!AJ222/Empresas!AJ210-1</f>
        <v>0.13141671104539054</v>
      </c>
    </row>
    <row r="223" spans="1:36" x14ac:dyDescent="0.35">
      <c r="A223" s="38">
        <v>45717</v>
      </c>
      <c r="B223" s="22">
        <f>Empresas!B223/Empresas!B211-1</f>
        <v>-3.616896787390611E-2</v>
      </c>
      <c r="C223" s="23">
        <f>Empresas!C223/Empresas!C211-1</f>
        <v>-3.6335376748290793E-2</v>
      </c>
      <c r="D223" s="23">
        <f>Empresas!D223/Empresas!D211-1</f>
        <v>-8.7735470349286082E-2</v>
      </c>
      <c r="E223" s="23">
        <f>Empresas!E223/Empresas!E211-1</f>
        <v>-1.349634692700441E-3</v>
      </c>
      <c r="F223" s="23">
        <f>Empresas!F223/Empresas!F211-1</f>
        <v>3.8372402018536089E-3</v>
      </c>
      <c r="G223" s="23">
        <f>Empresas!G223/Empresas!G211-1</f>
        <v>8.058976978909449E-3</v>
      </c>
      <c r="H223" s="23">
        <f>Empresas!H223/Empresas!H211-1</f>
        <v>-8.78583723584625E-4</v>
      </c>
      <c r="I223" s="23">
        <f>Empresas!I223/Empresas!I211-1</f>
        <v>-0.27843814011405799</v>
      </c>
      <c r="J223" s="23">
        <f>Empresas!J223/Empresas!J211-1</f>
        <v>2.6981648421163573E-2</v>
      </c>
      <c r="K223" s="23">
        <f>Empresas!K223/Empresas!K211-1</f>
        <v>-4.5043733781956363E-2</v>
      </c>
      <c r="L223" s="23">
        <f>Empresas!L223/Empresas!L211-1</f>
        <v>2.5139886576421411E-2</v>
      </c>
      <c r="M223" s="23">
        <f>Empresas!M223/Empresas!M211-1</f>
        <v>0.13910491667327363</v>
      </c>
      <c r="N223" s="23">
        <f>Empresas!N223/Empresas!N211-1</f>
        <v>0.12436819800840704</v>
      </c>
      <c r="O223" s="23">
        <f>Empresas!O223/Empresas!O211-1</f>
        <v>3.3579797299690295E-2</v>
      </c>
      <c r="P223" s="23">
        <f>Empresas!P223/Empresas!P211-1</f>
        <v>2.1586175757590365E-2</v>
      </c>
      <c r="Q223" s="23">
        <f>Empresas!Q223/Empresas!Q211-1</f>
        <v>-3.813013600611137E-2</v>
      </c>
      <c r="R223" s="23">
        <f>Empresas!R223/Empresas!R211-1</f>
        <v>-2.9039737678371313E-3</v>
      </c>
      <c r="S223" s="23">
        <f>Empresas!S223/Empresas!S211-1</f>
        <v>0.13097454902147976</v>
      </c>
      <c r="T223" s="23">
        <f>Empresas!T223/Empresas!T211-1</f>
        <v>-0.17257132659761087</v>
      </c>
      <c r="U223" s="23">
        <f>Empresas!U223/Empresas!U211-1</f>
        <v>0.20626246088953049</v>
      </c>
      <c r="V223" s="23">
        <f>Empresas!V223/Empresas!V211-1</f>
        <v>6.4177522165162815E-2</v>
      </c>
      <c r="W223" s="23">
        <f>Empresas!W223/Empresas!W211-1</f>
        <v>6.9210109321586E-2</v>
      </c>
      <c r="X223" s="23">
        <f>Empresas!X223/Empresas!X211-1</f>
        <v>8.5724724228585236E-2</v>
      </c>
      <c r="Y223" s="23">
        <f>Empresas!Y223/Empresas!Y211-1</f>
        <v>0.34901521829984961</v>
      </c>
      <c r="Z223" s="23">
        <f>Empresas!Z223/Empresas!Z211-1</f>
        <v>3.9521660252289204E-2</v>
      </c>
      <c r="AA223" s="23">
        <f>Empresas!AA223/Empresas!AA211-1</f>
        <v>-6.5665908425110109E-2</v>
      </c>
      <c r="AB223" s="24">
        <f>Empresas!AB223/Empresas!AB211-1</f>
        <v>3.6232960809949422E-2</v>
      </c>
      <c r="AC223" s="22">
        <f>Empresas!AC223/Empresas!AC211-1</f>
        <v>2.9290381034448476E-2</v>
      </c>
      <c r="AD223" s="23">
        <f>Empresas!AD223/Empresas!AD211-1</f>
        <v>-2.518655835203687E-2</v>
      </c>
      <c r="AE223" s="23">
        <f>Empresas!AE223/Empresas!AE211-1</f>
        <v>3.2922619807248088E-2</v>
      </c>
      <c r="AF223" s="24">
        <f>Empresas!AF223/Empresas!AF211-1</f>
        <v>4.6984056110854766E-2</v>
      </c>
      <c r="AG223" s="22">
        <f>Empresas!AG223/Empresas!AG211-1</f>
        <v>1.1221413810489578E-2</v>
      </c>
      <c r="AH223" s="23">
        <f>Empresas!AH223/Empresas!AH211-1</f>
        <v>-4.8343188661661096E-2</v>
      </c>
      <c r="AI223" s="24">
        <f>Empresas!AI223/Empresas!AI211-1</f>
        <v>-4.6996976986349637E-2</v>
      </c>
      <c r="AJ223" s="24">
        <f>Empresas!AJ223/Empresas!AJ211-1</f>
        <v>9.2696776801630687E-3</v>
      </c>
    </row>
    <row r="224" spans="1:36" x14ac:dyDescent="0.35">
      <c r="A224" s="38">
        <v>45748</v>
      </c>
      <c r="B224" s="22">
        <f>Empresas!B224/Empresas!B212-1</f>
        <v>3.0167943167891398E-2</v>
      </c>
      <c r="C224" s="23">
        <f>Empresas!C224/Empresas!C212-1</f>
        <v>-5.055009305271585E-3</v>
      </c>
      <c r="D224" s="23">
        <f>Empresas!D224/Empresas!D212-1</f>
        <v>4.8055843839661661E-2</v>
      </c>
      <c r="E224" s="23">
        <f>Empresas!E224/Empresas!E212-1</f>
        <v>7.0820647849882512E-2</v>
      </c>
      <c r="F224" s="23">
        <f>Empresas!F224/Empresas!F212-1</f>
        <v>9.7016838262209415E-3</v>
      </c>
      <c r="G224" s="23">
        <f>Empresas!G224/Empresas!G212-1</f>
        <v>-5.6796303357985911E-2</v>
      </c>
      <c r="H224" s="23">
        <f>Empresas!H224/Empresas!H212-1</f>
        <v>0.13700129347540058</v>
      </c>
      <c r="I224" s="23">
        <f>Empresas!I224/Empresas!I212-1</f>
        <v>4.5418987986490134E-2</v>
      </c>
      <c r="J224" s="23">
        <f>Empresas!J224/Empresas!J212-1</f>
        <v>1.7138424727447088E-2</v>
      </c>
      <c r="K224" s="23">
        <f>Empresas!K224/Empresas!K212-1</f>
        <v>1.7375890123209947E-2</v>
      </c>
      <c r="L224" s="23">
        <f>Empresas!L224/Empresas!L212-1</f>
        <v>2.7639569332407188E-2</v>
      </c>
      <c r="M224" s="23">
        <f>Empresas!M224/Empresas!M212-1</f>
        <v>0.16410631138073062</v>
      </c>
      <c r="N224" s="23">
        <f>Empresas!N224/Empresas!N212-1</f>
        <v>9.1871902318911847E-2</v>
      </c>
      <c r="O224" s="23">
        <f>Empresas!O224/Empresas!O212-1</f>
        <v>6.6749732212068258E-2</v>
      </c>
      <c r="P224" s="23">
        <f>Empresas!P224/Empresas!P212-1</f>
        <v>2.2502376857868267E-2</v>
      </c>
      <c r="Q224" s="23">
        <f>Empresas!Q224/Empresas!Q212-1</f>
        <v>-4.9357311399181203E-2</v>
      </c>
      <c r="R224" s="23">
        <f>Empresas!R224/Empresas!R212-1</f>
        <v>-7.2471102527871256E-4</v>
      </c>
      <c r="S224" s="23">
        <f>Empresas!S224/Empresas!S212-1</f>
        <v>5.8217043053013562E-2</v>
      </c>
      <c r="T224" s="23">
        <f>Empresas!T224/Empresas!T212-1</f>
        <v>0.15539121800055944</v>
      </c>
      <c r="U224" s="23">
        <f>Empresas!U224/Empresas!U212-1</f>
        <v>1.6006284981765262E-2</v>
      </c>
      <c r="V224" s="23">
        <f>Empresas!V224/Empresas!V212-1</f>
        <v>-9.0026352312827518E-3</v>
      </c>
      <c r="W224" s="23">
        <f>Empresas!W224/Empresas!W212-1</f>
        <v>7.4363886918160205E-2</v>
      </c>
      <c r="X224" s="23">
        <f>Empresas!X224/Empresas!X212-1</f>
        <v>-3.9566036834887686E-2</v>
      </c>
      <c r="Y224" s="23">
        <f>Empresas!Y224/Empresas!Y212-1</f>
        <v>7.4632440266326983E-2</v>
      </c>
      <c r="Z224" s="23">
        <f>Empresas!Z224/Empresas!Z212-1</f>
        <v>3.2370281192005246E-2</v>
      </c>
      <c r="AA224" s="23">
        <f>Empresas!AA224/Empresas!AA212-1</f>
        <v>-7.0658298929021868E-2</v>
      </c>
      <c r="AB224" s="24">
        <f>Empresas!AB224/Empresas!AB212-1</f>
        <v>8.0145115235362718E-2</v>
      </c>
      <c r="AC224" s="22">
        <f>Empresas!AC224/Empresas!AC212-1</f>
        <v>2.409038768284244E-3</v>
      </c>
      <c r="AD224" s="23">
        <f>Empresas!AD224/Empresas!AD212-1</f>
        <v>-2.2428696142474447E-2</v>
      </c>
      <c r="AE224" s="23">
        <f>Empresas!AE224/Empresas!AE212-1</f>
        <v>3.5678764433731525E-2</v>
      </c>
      <c r="AF224" s="24">
        <f>Empresas!AF224/Empresas!AF212-1</f>
        <v>3.699028148579675E-2</v>
      </c>
      <c r="AG224" s="22">
        <f>Empresas!AG224/Empresas!AG212-1</f>
        <v>8.4514275224778501E-3</v>
      </c>
      <c r="AH224" s="23">
        <f>Empresas!AH224/Empresas!AH212-1</f>
        <v>2.1602733046801825E-2</v>
      </c>
      <c r="AI224" s="24">
        <f>Empresas!AI224/Empresas!AI212-1</f>
        <v>2.0005843908375009E-3</v>
      </c>
      <c r="AJ224" s="24">
        <f>Empresas!AJ224/Empresas!AJ212-1</f>
        <v>8.6622952760770922E-3</v>
      </c>
    </row>
    <row r="225" spans="1:36" x14ac:dyDescent="0.35">
      <c r="A225" s="38">
        <v>45778</v>
      </c>
      <c r="B225" s="22">
        <f>Empresas!B225/Empresas!B213-1</f>
        <v>9.1517847579552836E-2</v>
      </c>
      <c r="C225" s="23">
        <f>Empresas!C225/Empresas!C213-1</f>
        <v>0.17578653963890445</v>
      </c>
      <c r="D225" s="23">
        <f>Empresas!D225/Empresas!D213-1</f>
        <v>0.18236780813412379</v>
      </c>
      <c r="E225" s="23">
        <f>Empresas!E225/Empresas!E213-1</f>
        <v>5.8228969700506727E-3</v>
      </c>
      <c r="F225" s="23">
        <f>Empresas!F225/Empresas!F213-1</f>
        <v>0.16888040127742876</v>
      </c>
      <c r="G225" s="23">
        <f>Empresas!G225/Empresas!G213-1</f>
        <v>0.11393012498309685</v>
      </c>
      <c r="H225" s="23">
        <f>Empresas!H225/Empresas!H213-1</f>
        <v>0.18334594097599655</v>
      </c>
      <c r="I225" s="23">
        <f>Empresas!I225/Empresas!I213-1</f>
        <v>0.24444109281103454</v>
      </c>
      <c r="J225" s="23">
        <f>Empresas!J225/Empresas!J213-1</f>
        <v>0.20345094660746543</v>
      </c>
      <c r="K225" s="23">
        <f>Empresas!K225/Empresas!K213-1</f>
        <v>0.14246781696281929</v>
      </c>
      <c r="L225" s="23">
        <f>Empresas!L225/Empresas!L213-1</f>
        <v>0.17447367587873308</v>
      </c>
      <c r="M225" s="23">
        <f>Empresas!M225/Empresas!M213-1</f>
        <v>0.16240954332667301</v>
      </c>
      <c r="N225" s="23">
        <f>Empresas!N225/Empresas!N213-1</f>
        <v>0.25715765906754418</v>
      </c>
      <c r="O225" s="23">
        <f>Empresas!O225/Empresas!O213-1</f>
        <v>0.14101928602722391</v>
      </c>
      <c r="P225" s="23">
        <f>Empresas!P225/Empresas!P213-1</f>
        <v>0.19262750412436813</v>
      </c>
      <c r="Q225" s="23">
        <f>Empresas!Q225/Empresas!Q213-1</f>
        <v>0.16262154787572181</v>
      </c>
      <c r="R225" s="23">
        <f>Empresas!R225/Empresas!R213-1</f>
        <v>0.16569892824510823</v>
      </c>
      <c r="S225" s="23">
        <f>Empresas!S225/Empresas!S213-1</f>
        <v>0.15258951630670059</v>
      </c>
      <c r="T225" s="23">
        <f>Empresas!T225/Empresas!T213-1</f>
        <v>0.32993874045410521</v>
      </c>
      <c r="U225" s="23">
        <f>Empresas!U225/Empresas!U213-1</f>
        <v>0.1334081110502352</v>
      </c>
      <c r="V225" s="23">
        <f>Empresas!V225/Empresas!V213-1</f>
        <v>4.8784306480941453E-2</v>
      </c>
      <c r="W225" s="23">
        <f>Empresas!W225/Empresas!W213-1</f>
        <v>0.18021191360731281</v>
      </c>
      <c r="X225" s="23">
        <f>Empresas!X225/Empresas!X213-1</f>
        <v>0.32129087703080716</v>
      </c>
      <c r="Y225" s="23">
        <f>Empresas!Y225/Empresas!Y213-1</f>
        <v>0.12657000267298257</v>
      </c>
      <c r="Z225" s="23">
        <f>Empresas!Z225/Empresas!Z213-1</f>
        <v>0.19607091561195444</v>
      </c>
      <c r="AA225" s="23">
        <f>Empresas!AA225/Empresas!AA213-1</f>
        <v>8.6256697940721994E-2</v>
      </c>
      <c r="AB225" s="24">
        <f>Empresas!AB225/Empresas!AB213-1</f>
        <v>0.12902872955568689</v>
      </c>
      <c r="AC225" s="22">
        <f>Empresas!AC225/Empresas!AC213-1</f>
        <v>0.12038372188839075</v>
      </c>
      <c r="AD225" s="23">
        <f>Empresas!AD225/Empresas!AD213-1</f>
        <v>0.1196493690882523</v>
      </c>
      <c r="AE225" s="23">
        <f>Empresas!AE225/Empresas!AE213-1</f>
        <v>0.20061733450811881</v>
      </c>
      <c r="AF225" s="24">
        <f>Empresas!AF225/Empresas!AF213-1</f>
        <v>0.2865890728331475</v>
      </c>
      <c r="AG225" s="22">
        <f>Empresas!AG225/Empresas!AG213-1</f>
        <v>0.16698838875610189</v>
      </c>
      <c r="AH225" s="23">
        <f>Empresas!AH225/Empresas!AH213-1</f>
        <v>6.9477957625466935E-2</v>
      </c>
      <c r="AI225" s="24">
        <f>Empresas!AI225/Empresas!AI213-1</f>
        <v>2.9355636249652539E-2</v>
      </c>
      <c r="AJ225" s="24">
        <f>Empresas!AJ225/Empresas!AJ213-1</f>
        <v>0.16359039991317048</v>
      </c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32"/>
  <sheetViews>
    <sheetView workbookViewId="0">
      <pane xSplit="1" ySplit="4" topLeftCell="U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J227" sqref="AJ227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53" customHeight="1" x14ac:dyDescent="0.35"/>
    <row r="2" spans="1:36" ht="15" thickBot="1" x14ac:dyDescent="0.4">
      <c r="A2" s="56" t="s">
        <v>14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4.0607977073462864E-2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2.2550849259369121E-2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2.4730612965908616E-3</v>
      </c>
      <c r="AJ18" s="24">
        <f>SUM(Empresas!AJ$17:AJ18)/SUM(Empresas!AJ$5:AJ6)-1</f>
        <v>3.050506028069444E-2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-3.2712399114115609E-2</v>
      </c>
      <c r="AD19" s="23">
        <f>SUM(Empresas!AD$17:AD19)/SUM(Empresas!AD$5:AD7)-1</f>
        <v>-3.2646230289457456E-2</v>
      </c>
      <c r="AE19" s="23">
        <f>SUM(Empresas!AE$17:AE19)/SUM(Empresas!AE$5:AE7)-1</f>
        <v>1.0898432850450224E-3</v>
      </c>
      <c r="AF19" s="24">
        <f>SUM(Empresas!AF$17:AF19)/SUM(Empresas!AF$5:AF7)-1</f>
        <v>0.11000953082597276</v>
      </c>
      <c r="AG19" s="22">
        <f>SUM(Empresas!AG$17:AG19)/SUM(Empresas!AG$5:AG7)-1</f>
        <v>-2.3271310086095398E-2</v>
      </c>
      <c r="AH19" s="23">
        <f>SUM(Empresas!AH$17:AH19)/SUM(Empresas!AH$5:AH7)-1</f>
        <v>5.7160757720940536E-2</v>
      </c>
      <c r="AI19" s="24">
        <f>SUM(Empresas!AI$17:AI19)/SUM(Empresas!AI$5:AI7)-1</f>
        <v>1.5657415743564052E-4</v>
      </c>
      <c r="AJ19" s="24">
        <f>SUM(Empresas!AJ$17:AJ19)/SUM(Empresas!AJ$5:AJ7)-1</f>
        <v>-1.8749798853987643E-2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-4.1220022690390268E-3</v>
      </c>
      <c r="AD20" s="23">
        <f>SUM(Empresas!AD$17:AD20)/SUM(Empresas!AD$5:AD8)-1</f>
        <v>2.556804501139931E-3</v>
      </c>
      <c r="AE20" s="23">
        <f>SUM(Empresas!AE$17:AE20)/SUM(Empresas!AE$5:AE8)-1</f>
        <v>3.4532501414753947E-2</v>
      </c>
      <c r="AF20" s="24">
        <f>SUM(Empresas!AF$17:AF20)/SUM(Empresas!AF$5:AF8)-1</f>
        <v>0.12985944057134668</v>
      </c>
      <c r="AG20" s="22">
        <f>SUM(Empresas!AG$17:AG20)/SUM(Empresas!AG$5:AG8)-1</f>
        <v>1.2144284249842041E-2</v>
      </c>
      <c r="AH20" s="23">
        <f>SUM(Empresas!AH$17:AH20)/SUM(Empresas!AH$5:AH8)-1</f>
        <v>6.4655104454079737E-2</v>
      </c>
      <c r="AI20" s="24">
        <f>SUM(Empresas!AI$17:AI20)/SUM(Empresas!AI$5:AI8)-1</f>
        <v>4.4003754987098631E-4</v>
      </c>
      <c r="AJ20" s="24">
        <f>SUM(Empresas!AJ$17:AJ20)/SUM(Empresas!AJ$5:AJ8)-1</f>
        <v>1.4912250076518863E-2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-7.0866003334539851E-3</v>
      </c>
      <c r="AD21" s="23">
        <f>SUM(Empresas!AD$17:AD21)/SUM(Empresas!AD$5:AD9)-1</f>
        <v>1.5529424568612171E-3</v>
      </c>
      <c r="AE21" s="23">
        <f>SUM(Empresas!AE$17:AE21)/SUM(Empresas!AE$5:AE9)-1</f>
        <v>3.8891451644869957E-2</v>
      </c>
      <c r="AF21" s="24">
        <f>SUM(Empresas!AF$17:AF21)/SUM(Empresas!AF$5:AF9)-1</f>
        <v>0.12718231123451895</v>
      </c>
      <c r="AG21" s="22">
        <f>SUM(Empresas!AG$17:AG21)/SUM(Empresas!AG$5:AG9)-1</f>
        <v>1.3126959105913327E-2</v>
      </c>
      <c r="AH21" s="23">
        <f>SUM(Empresas!AH$17:AH21)/SUM(Empresas!AH$5:AH9)-1</f>
        <v>6.065386481368451E-2</v>
      </c>
      <c r="AI21" s="24">
        <f>SUM(Empresas!AI$17:AI21)/SUM(Empresas!AI$5:AI9)-1</f>
        <v>-5.6261428102566402E-4</v>
      </c>
      <c r="AJ21" s="24">
        <f>SUM(Empresas!AJ$17:AJ21)/SUM(Empresas!AJ$5:AJ9)-1</f>
        <v>1.5605153976499198E-2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1.5678683721138009E-2</v>
      </c>
      <c r="AH22" s="23">
        <f>SUM(Empresas!AH$17:AH22)/SUM(Empresas!AH$5:AH10)-1</f>
        <v>5.9730671242135935E-2</v>
      </c>
      <c r="AI22" s="24">
        <f>SUM(Empresas!AI$17:AI22)/SUM(Empresas!AI$5:AI10)-1</f>
        <v>-3.7108650221662209E-4</v>
      </c>
      <c r="AJ22" s="24">
        <f>SUM(Empresas!AJ$17:AJ22)/SUM(Empresas!AJ$5:AJ10)-1</f>
        <v>1.7955107642261714E-2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6.0624066063019288E-2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-4.3519014461690375E-4</v>
      </c>
      <c r="AJ23" s="24">
        <f>SUM(Empresas!AJ$17:AJ23)/SUM(Empresas!AJ$5:AJ11)-1</f>
        <v>3.2625438558488318E-2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7.5649544423366244E-3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2.1897212192162341E-2</v>
      </c>
      <c r="AH24" s="23">
        <f>SUM(Empresas!AH$17:AH24)/SUM(Empresas!AH$5:AH12)-1</f>
        <v>5.4134783775590778E-2</v>
      </c>
      <c r="AI24" s="24">
        <f>SUM(Empresas!AI$17:AI24)/SUM(Empresas!AI$5:AI12)-1</f>
        <v>-1.0977430403090738E-3</v>
      </c>
      <c r="AJ24" s="24">
        <f>SUM(Empresas!AJ$17:AJ24)/SUM(Empresas!AJ$5:AJ12)-1</f>
        <v>2.3481802668919638E-2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1.8455107916467206E-2</v>
      </c>
      <c r="AE25" s="23">
        <f>SUM(Empresas!AE$17:AE25)/SUM(Empresas!AE$5:AE13)-1</f>
        <v>6.1562295355232388E-2</v>
      </c>
      <c r="AF25" s="24">
        <f>SUM(Empresas!AF$17:AF25)/SUM(Empresas!AF$5:AF13)-1</f>
        <v>0.10652507444748016</v>
      </c>
      <c r="AG25" s="22">
        <f>SUM(Empresas!AG$17:AG25)/SUM(Empresas!AG$5:AG13)-1</f>
        <v>3.3306394394272631E-2</v>
      </c>
      <c r="AH25" s="23">
        <f>SUM(Empresas!AH$17:AH25)/SUM(Empresas!AH$5:AH13)-1</f>
        <v>5.4140859175120459E-2</v>
      </c>
      <c r="AI25" s="24">
        <f>SUM(Empresas!AI$17:AI25)/SUM(Empresas!AI$5:AI13)-1</f>
        <v>-4.5558679579293937E-4</v>
      </c>
      <c r="AJ25" s="24">
        <f>SUM(Empresas!AJ$17:AJ25)/SUM(Empresas!AJ$5:AJ13)-1</f>
        <v>3.4203334930513307E-2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8.9938227937614856E-2</v>
      </c>
      <c r="AG26" s="22">
        <f>SUM(Empresas!AG$17:AG26)/SUM(Empresas!AG$5:AG14)-1</f>
        <v>3.3218515327048781E-2</v>
      </c>
      <c r="AH26" s="23">
        <f>SUM(Empresas!AH$17:AH26)/SUM(Empresas!AH$5:AH14)-1</f>
        <v>4.9542358532167041E-2</v>
      </c>
      <c r="AI26" s="24">
        <f>SUM(Empresas!AI$17:AI26)/SUM(Empresas!AI$5:AI14)-1</f>
        <v>-8.549511038238311E-4</v>
      </c>
      <c r="AJ26" s="24">
        <f>SUM(Empresas!AJ$17:AJ26)/SUM(Empresas!AJ$5:AJ14)-1</f>
        <v>3.3868897554321986E-2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5.420323521380177E-2</v>
      </c>
      <c r="AF27" s="24">
        <f>SUM(Empresas!AF$17:AF27)/SUM(Empresas!AF$5:AF15)-1</f>
        <v>7.962843870819758E-2</v>
      </c>
      <c r="AG27" s="22">
        <f>SUM(Empresas!AG$17:AG27)/SUM(Empresas!AG$5:AG15)-1</f>
        <v>2.9219674765935677E-2</v>
      </c>
      <c r="AH27" s="23">
        <f>SUM(Empresas!AH$17:AH27)/SUM(Empresas!AH$5:AH15)-1</f>
        <v>4.441394302117363E-2</v>
      </c>
      <c r="AI27" s="24">
        <f>SUM(Empresas!AI$17:AI27)/SUM(Empresas!AI$5:AI15)-1</f>
        <v>-1.1395343883787712E-3</v>
      </c>
      <c r="AJ27" s="24">
        <f>SUM(Empresas!AJ$17:AJ27)/SUM(Empresas!AJ$5:AJ15)-1</f>
        <v>2.9839321875003488E-2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1.8408696722714168E-2</v>
      </c>
      <c r="AE28" s="26">
        <f>SUM(Empresas!AE$17:AE28)/SUM(Empresas!AE$5:AE16)-1</f>
        <v>5.2209730216681072E-2</v>
      </c>
      <c r="AF28" s="27">
        <f>SUM(Empresas!AF$17:AF28)/SUM(Empresas!AF$5:AF16)-1</f>
        <v>7.9481168194746044E-2</v>
      </c>
      <c r="AG28" s="25">
        <f>SUM(Empresas!AG$17:AG28)/SUM(Empresas!AG$5:AG16)-1</f>
        <v>2.9713067444271823E-2</v>
      </c>
      <c r="AH28" s="26">
        <f>SUM(Empresas!AH$17:AH28)/SUM(Empresas!AH$5:AH16)-1</f>
        <v>4.1321382553877184E-2</v>
      </c>
      <c r="AI28" s="27">
        <f>SUM(Empresas!AI$17:AI28)/SUM(Empresas!AI$5:AI16)-1</f>
        <v>-1.6022666210737668E-3</v>
      </c>
      <c r="AJ28" s="27">
        <f>SUM(Empresas!AJ$17:AJ28)/SUM(Empresas!AJ$5:AJ16)-1</f>
        <v>3.0132576317730253E-2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-6.1303972637592685E-2</v>
      </c>
      <c r="AD29" s="29">
        <f>SUM(Empresas!AD$29:AD29)/SUM(Empresas!AD$17:AD17)-1</f>
        <v>-8.3316831618106324E-2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-3.6236933797909376E-2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-5.4882492774874225E-2</v>
      </c>
      <c r="AD30" s="23">
        <f>SUM(Empresas!AD$29:AD30)/SUM(Empresas!AD$17:AD18)-1</f>
        <v>-6.4444028158541222E-2</v>
      </c>
      <c r="AE30" s="23">
        <f>SUM(Empresas!AE$29:AE30)/SUM(Empresas!AE$17:AE18)-1</f>
        <v>-7.7865666555635871E-2</v>
      </c>
      <c r="AF30" s="24">
        <f>SUM(Empresas!AF$29:AF30)/SUM(Empresas!AF$17:AF18)-1</f>
        <v>1.2418055270887685E-2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-3.2982234552029532E-2</v>
      </c>
      <c r="AI30" s="24">
        <f>SUM(Empresas!AI$29:AI30)/SUM(Empresas!AI$17:AI18)-1</f>
        <v>-8.8693098384730051E-3</v>
      </c>
      <c r="AJ30" s="24">
        <f>SUM(Empresas!AJ$29:AJ30)/SUM(Empresas!AJ$17:AJ18)-1</f>
        <v>-6.7392877143065633E-2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-7.0368331775332527E-2</v>
      </c>
      <c r="AD31" s="23">
        <f>SUM(Empresas!AD$29:AD31)/SUM(Empresas!AD$17:AD19)-1</f>
        <v>-6.9927625349214484E-2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-6.9213503253199304E-2</v>
      </c>
      <c r="AH31" s="23">
        <f>SUM(Empresas!AH$29:AH31)/SUM(Empresas!AH$17:AH19)-1</f>
        <v>-3.490872679292556E-2</v>
      </c>
      <c r="AI31" s="24">
        <f>SUM(Empresas!AI$29:AI31)/SUM(Empresas!AI$17:AI19)-1</f>
        <v>-8.7722092102171523E-3</v>
      </c>
      <c r="AJ31" s="24">
        <f>SUM(Empresas!AJ$29:AJ31)/SUM(Empresas!AJ$17:AJ19)-1</f>
        <v>-6.6765946294865763E-2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-8.5556431637263564E-2</v>
      </c>
      <c r="AD32" s="23">
        <f>SUM(Empresas!AD$29:AD32)/SUM(Empresas!AD$17:AD20)-1</f>
        <v>-8.5350083938704135E-2</v>
      </c>
      <c r="AE32" s="23">
        <f>SUM(Empresas!AE$29:AE32)/SUM(Empresas!AE$17:AE20)-1</f>
        <v>-8.3797790026503005E-2</v>
      </c>
      <c r="AF32" s="24">
        <f>SUM(Empresas!AF$29:AF32)/SUM(Empresas!AF$17:AF20)-1</f>
        <v>-1.209465835305068E-2</v>
      </c>
      <c r="AG32" s="22">
        <f>SUM(Empresas!AG$29:AG32)/SUM(Empresas!AG$17:AG20)-1</f>
        <v>-8.6895912021928923E-2</v>
      </c>
      <c r="AH32" s="23">
        <f>SUM(Empresas!AH$29:AH32)/SUM(Empresas!AH$17:AH20)-1</f>
        <v>-4.3784914999727587E-2</v>
      </c>
      <c r="AI32" s="24">
        <f>SUM(Empresas!AI$29:AI32)/SUM(Empresas!AI$17:AI20)-1</f>
        <v>-1.204812446738035E-2</v>
      </c>
      <c r="AJ32" s="24">
        <f>SUM(Empresas!AJ$29:AJ32)/SUM(Empresas!AJ$17:AJ20)-1</f>
        <v>-8.3899765489024447E-2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-7.7388295405509067E-2</v>
      </c>
      <c r="AD33" s="23">
        <f>SUM(Empresas!AD$29:AD33)/SUM(Empresas!AD$17:AD21)-1</f>
        <v>-7.9720979187694607E-2</v>
      </c>
      <c r="AE33" s="23">
        <f>SUM(Empresas!AE$29:AE33)/SUM(Empresas!AE$17:AE21)-1</f>
        <v>-7.3343197488436096E-2</v>
      </c>
      <c r="AF33" s="24">
        <f>SUM(Empresas!AF$29:AF33)/SUM(Empresas!AF$17:AF21)-1</f>
        <v>-1.4747888638133588E-4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-4.8495612993482373E-2</v>
      </c>
      <c r="AI33" s="24">
        <f>SUM(Empresas!AI$29:AI33)/SUM(Empresas!AI$17:AI21)-1</f>
        <v>-1.2200837024713196E-2</v>
      </c>
      <c r="AJ33" s="24">
        <f>SUM(Empresas!AJ$29:AJ33)/SUM(Empresas!AJ$17:AJ21)-1</f>
        <v>-7.6085694228096523E-2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-7.3821054320247659E-2</v>
      </c>
      <c r="AD34" s="23">
        <f>SUM(Empresas!AD$29:AD34)/SUM(Empresas!AD$17:AD22)-1</f>
        <v>-7.2948621101028288E-2</v>
      </c>
      <c r="AE34" s="23">
        <f>SUM(Empresas!AE$29:AE34)/SUM(Empresas!AE$17:AE22)-1</f>
        <v>-6.0106283597094357E-2</v>
      </c>
      <c r="AF34" s="24">
        <f>SUM(Empresas!AF$29:AF34)/SUM(Empresas!AF$17:AF22)-1</f>
        <v>2.0883931686392243E-2</v>
      </c>
      <c r="AG34" s="22">
        <f>SUM(Empresas!AG$29:AG34)/SUM(Empresas!AG$17:AG22)-1</f>
        <v>-6.8704974487160397E-2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-5.4884206413602366E-3</v>
      </c>
      <c r="AJ34" s="24">
        <f>SUM(Empresas!AJ$29:AJ34)/SUM(Empresas!AJ$17:AJ22)-1</f>
        <v>-6.7080880569341583E-2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-6.7434449559693244E-2</v>
      </c>
      <c r="AD35" s="23">
        <f>SUM(Empresas!AD$29:AD35)/SUM(Empresas!AD$17:AD23)-1</f>
        <v>-6.5302526280047957E-2</v>
      </c>
      <c r="AE35" s="23">
        <f>SUM(Empresas!AE$29:AE35)/SUM(Empresas!AE$17:AE23)-1</f>
        <v>-5.6874187423546441E-2</v>
      </c>
      <c r="AF35" s="24">
        <f>SUM(Empresas!AF$29:AF35)/SUM(Empresas!AF$17:AF23)-1</f>
        <v>4.3807349243647264E-2</v>
      </c>
      <c r="AG35" s="22">
        <f>SUM(Empresas!AG$29:AG35)/SUM(Empresas!AG$17:AG23)-1</f>
        <v>-6.2368932552836376E-2</v>
      </c>
      <c r="AH35" s="23">
        <f>SUM(Empresas!AH$29:AH35)/SUM(Empresas!AH$17:AH23)-1</f>
        <v>-4.72506746669068E-2</v>
      </c>
      <c r="AI35" s="24">
        <f>SUM(Empresas!AI$29:AI35)/SUM(Empresas!AI$17:AI23)-1</f>
        <v>6.7932183359791232E-3</v>
      </c>
      <c r="AJ35" s="24">
        <f>SUM(Empresas!AJ$29:AJ35)/SUM(Empresas!AJ$17:AJ23)-1</f>
        <v>-6.1035938178201632E-2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-6.0044072260146075E-2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-5.9565373419073531E-2</v>
      </c>
      <c r="AH36" s="23">
        <f>SUM(Empresas!AH$29:AH36)/SUM(Empresas!AH$17:AH24)-1</f>
        <v>-4.7310784928126126E-2</v>
      </c>
      <c r="AI36" s="24">
        <f>SUM(Empresas!AI$29:AI36)/SUM(Empresas!AI$17:AI24)-1</f>
        <v>1.7331312901125884E-2</v>
      </c>
      <c r="AJ36" s="24">
        <f>SUM(Empresas!AJ$29:AJ36)/SUM(Empresas!AJ$17:AJ24)-1</f>
        <v>-5.8343344284587317E-2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-6.1722477001208031E-2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-5.9038246525507487E-2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-4.6136039930414485E-2</v>
      </c>
      <c r="AI37" s="33">
        <f>SUM(Empresas!AI$29:AI37)/SUM(Empresas!AI$17:AI25)-1</f>
        <v>2.6207505043482016E-2</v>
      </c>
      <c r="AJ37" s="33">
        <f>SUM(Empresas!AJ$29:AJ37)/SUM(Empresas!AJ$17:AJ25)-1</f>
        <v>-5.6301110772563945E-2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-6.4178514454431901E-2</v>
      </c>
      <c r="AD38" s="23">
        <f>SUM(Empresas!AD$29:AD38)/SUM(Empresas!AD$17:AD26)-1</f>
        <v>-5.7247576572570735E-2</v>
      </c>
      <c r="AE38" s="23">
        <f>SUM(Empresas!AE$29:AE38)/SUM(Empresas!AE$17:AE26)-1</f>
        <v>-5.6442163461371653E-2</v>
      </c>
      <c r="AF38" s="24">
        <f>SUM(Empresas!AF$29:AF38)/SUM(Empresas!AF$17:AF26)-1</f>
        <v>6.2409409410957739E-2</v>
      </c>
      <c r="AG38" s="22">
        <f>SUM(Empresas!AG$29:AG38)/SUM(Empresas!AG$17:AG26)-1</f>
        <v>-5.7550967539348186E-2</v>
      </c>
      <c r="AH38" s="23">
        <f>SUM(Empresas!AH$29:AH38)/SUM(Empresas!AH$17:AH26)-1</f>
        <v>-4.608673013392417E-2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-5.6270093876656713E-2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-5.4256151092397453E-2</v>
      </c>
      <c r="AE39" s="23">
        <f>SUM(Empresas!AE$29:AE39)/SUM(Empresas!AE$17:AE27)-1</f>
        <v>-4.8485245349834338E-2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-5.2115407895464205E-2</v>
      </c>
      <c r="AH39" s="23">
        <f>SUM(Empresas!AH$29:AH39)/SUM(Empresas!AH$17:AH27)-1</f>
        <v>-4.7448834371014548E-2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-5.1186432020541628E-2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-5.3743145520031788E-2</v>
      </c>
      <c r="AD40" s="26">
        <f>SUM(Empresas!AD$29:AD40)/SUM(Empresas!AD$17:AD28)-1</f>
        <v>-4.6497272915316357E-2</v>
      </c>
      <c r="AE40" s="26">
        <f>SUM(Empresas!AE$29:AE40)/SUM(Empresas!AE$17:AE28)-1</f>
        <v>-4.2319739363817721E-2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-4.4640618795671383E-2</v>
      </c>
      <c r="AH40" s="26">
        <f>SUM(Empresas!AH$29:AH40)/SUM(Empresas!AH$17:AH28)-1</f>
        <v>-4.8441326989129285E-2</v>
      </c>
      <c r="AI40" s="27">
        <f>SUM(Empresas!AI$29:AI40)/SUM(Empresas!AI$17:AI28)-1</f>
        <v>5.167010338798228E-2</v>
      </c>
      <c r="AJ40" s="27">
        <f>SUM(Empresas!AJ$29:AJ40)/SUM(Empresas!AJ$17:AJ28)-1</f>
        <v>-4.4171229474954998E-2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7.8896069823517267E-2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3.1497826205099555E-2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2.7876584682809291E-2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0.13035307307962007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0.15045829867372906</v>
      </c>
      <c r="AJ42" s="24">
        <f>SUM(Empresas!AJ$41:AJ42)/SUM(Empresas!AJ$29:AJ30)-1</f>
        <v>7.0604072885277702E-2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0.13123913243442353</v>
      </c>
      <c r="AE43" s="23">
        <f>SUM(Empresas!AE$41:AE43)/SUM(Empresas!AE$29:AE31)-1</f>
        <v>0.13269677318049022</v>
      </c>
      <c r="AF43" s="24">
        <f>SUM(Empresas!AF$41:AF43)/SUM(Empresas!AF$29:AF31)-1</f>
        <v>0.20489399518325557</v>
      </c>
      <c r="AG43" s="22">
        <f>SUM(Empresas!AG$41:AG43)/SUM(Empresas!AG$29:AG31)-1</f>
        <v>0.14060558764752584</v>
      </c>
      <c r="AH43" s="23">
        <f>SUM(Empresas!AH$41:AH43)/SUM(Empresas!AH$29:AH31)-1</f>
        <v>-8.0593328019445853E-2</v>
      </c>
      <c r="AI43" s="24">
        <f>SUM(Empresas!AI$41:AI43)/SUM(Empresas!AI$29:AI31)-1</f>
        <v>0.1437238630988209</v>
      </c>
      <c r="AJ43" s="24">
        <f>SUM(Empresas!AJ$41:AJ43)/SUM(Empresas!AJ$29:AJ31)-1</f>
        <v>0.12729840829267869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8.241261336976935E-2</v>
      </c>
      <c r="AD44" s="23">
        <f>SUM(Empresas!AD$41:AD44)/SUM(Empresas!AD$29:AD32)-1</f>
        <v>0.12873371021038316</v>
      </c>
      <c r="AE44" s="23">
        <f>SUM(Empresas!AE$41:AE44)/SUM(Empresas!AE$29:AE32)-1</f>
        <v>0.13186531605458995</v>
      </c>
      <c r="AF44" s="24">
        <f>SUM(Empresas!AF$41:AF44)/SUM(Empresas!AF$29:AF32)-1</f>
        <v>0.20651574630038616</v>
      </c>
      <c r="AG44" s="22">
        <f>SUM(Empresas!AG$41:AG44)/SUM(Empresas!AG$29:AG32)-1</f>
        <v>0.13851968423424554</v>
      </c>
      <c r="AH44" s="23">
        <f>SUM(Empresas!AH$41:AH44)/SUM(Empresas!AH$29:AH32)-1</f>
        <v>-8.1033627226252514E-2</v>
      </c>
      <c r="AI44" s="24">
        <f>SUM(Empresas!AI$41:AI44)/SUM(Empresas!AI$29:AI32)-1</f>
        <v>0.14325604084389432</v>
      </c>
      <c r="AJ44" s="24">
        <f>SUM(Empresas!AJ$41:AJ44)/SUM(Empresas!AJ$29:AJ32)-1</f>
        <v>0.12549322782330075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6.9273903262033976E-2</v>
      </c>
      <c r="AD45" s="23">
        <f>SUM(Empresas!AD$41:AD45)/SUM(Empresas!AD$29:AD33)-1</f>
        <v>0.11489739085486628</v>
      </c>
      <c r="AE45" s="23">
        <f>SUM(Empresas!AE$41:AE45)/SUM(Empresas!AE$29:AE33)-1</f>
        <v>0.10945280730458085</v>
      </c>
      <c r="AF45" s="24">
        <f>SUM(Empresas!AF$41:AF45)/SUM(Empresas!AF$29:AF33)-1</f>
        <v>0.18973293890982013</v>
      </c>
      <c r="AG45" s="22">
        <f>SUM(Empresas!AG$41:AG45)/SUM(Empresas!AG$29:AG33)-1</f>
        <v>0.11995716662394407</v>
      </c>
      <c r="AH45" s="23">
        <f>SUM(Empresas!AH$41:AH45)/SUM(Empresas!AH$29:AH33)-1</f>
        <v>-7.9449512790427446E-2</v>
      </c>
      <c r="AI45" s="24">
        <f>SUM(Empresas!AI$41:AI45)/SUM(Empresas!AI$29:AI33)-1</f>
        <v>0.14240376721660941</v>
      </c>
      <c r="AJ45" s="24">
        <f>SUM(Empresas!AJ$41:AJ45)/SUM(Empresas!AJ$29:AJ33)-1</f>
        <v>0.10849773626885506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6.2066503971004217E-2</v>
      </c>
      <c r="AD46" s="23">
        <f>SUM(Empresas!AD$41:AD46)/SUM(Empresas!AD$29:AD34)-1</f>
        <v>0.10283161370144378</v>
      </c>
      <c r="AE46" s="23">
        <f>SUM(Empresas!AE$41:AE46)/SUM(Empresas!AE$29:AE34)-1</f>
        <v>9.160107136674589E-2</v>
      </c>
      <c r="AF46" s="24">
        <f>SUM(Empresas!AF$41:AF46)/SUM(Empresas!AF$29:AF34)-1</f>
        <v>0.14964699528407843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0.13324836096298465</v>
      </c>
      <c r="AJ46" s="24">
        <f>SUM(Empresas!AJ$41:AJ46)/SUM(Empresas!AJ$29:AJ34)-1</f>
        <v>9.446162836626204E-2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4.9178643239416564E-2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0.12058738559859528</v>
      </c>
      <c r="AG47" s="22">
        <f>SUM(Empresas!AG$41:AG47)/SUM(Empresas!AG$29:AG35)-1</f>
        <v>8.599350101399339E-2</v>
      </c>
      <c r="AH47" s="23">
        <f>SUM(Empresas!AH$41:AH47)/SUM(Empresas!AH$29:AH35)-1</f>
        <v>-8.5338489941984452E-2</v>
      </c>
      <c r="AI47" s="24">
        <f>SUM(Empresas!AI$41:AI47)/SUM(Empresas!AI$29:AI35)-1</f>
        <v>0.12121662560343838</v>
      </c>
      <c r="AJ47" s="24">
        <f>SUM(Empresas!AJ$41:AJ47)/SUM(Empresas!AJ$29:AJ35)-1</f>
        <v>7.6511740784799054E-2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4.7757263578667386E-2</v>
      </c>
      <c r="AD48" s="23">
        <f>SUM(Empresas!AD$41:AD48)/SUM(Empresas!AD$29:AD36)-1</f>
        <v>8.3813303281915719E-2</v>
      </c>
      <c r="AE48" s="23">
        <f>SUM(Empresas!AE$41:AE48)/SUM(Empresas!AE$29:AE36)-1</f>
        <v>7.572080410541937E-2</v>
      </c>
      <c r="AF48" s="24">
        <f>SUM(Empresas!AF$41:AF48)/SUM(Empresas!AF$29:AF36)-1</f>
        <v>0.12839428727788693</v>
      </c>
      <c r="AG48" s="22">
        <f>SUM(Empresas!AG$41:AG48)/SUM(Empresas!AG$29:AG36)-1</f>
        <v>8.6692589248700935E-2</v>
      </c>
      <c r="AH48" s="23">
        <f>SUM(Empresas!AH$41:AH48)/SUM(Empresas!AH$29:AH36)-1</f>
        <v>-8.4977912302077407E-2</v>
      </c>
      <c r="AI48" s="24">
        <f>SUM(Empresas!AI$41:AI48)/SUM(Empresas!AI$29:AI36)-1</f>
        <v>0.11143600775024343</v>
      </c>
      <c r="AJ48" s="24">
        <f>SUM(Empresas!AJ$41:AJ48)/SUM(Empresas!AJ$29:AJ36)-1</f>
        <v>7.7173265977361627E-2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4.4295215252331044E-2</v>
      </c>
      <c r="AD49" s="32">
        <f>SUM(Empresas!AD$41:AD49)/SUM(Empresas!AD$29:AD37)-1</f>
        <v>8.0573111475709336E-2</v>
      </c>
      <c r="AE49" s="32">
        <f>SUM(Empresas!AE$41:AE49)/SUM(Empresas!AE$29:AE37)-1</f>
        <v>7.3636026353586459E-2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-8.7412823387375771E-2</v>
      </c>
      <c r="AI49" s="33">
        <f>SUM(Empresas!AI$41:AI49)/SUM(Empresas!AI$29:AI37)-1</f>
        <v>0.10252422386504678</v>
      </c>
      <c r="AJ49" s="33">
        <f>SUM(Empresas!AJ$41:AJ49)/SUM(Empresas!AJ$29:AJ37)-1</f>
        <v>7.4124257116369607E-2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4.1675650102290573E-2</v>
      </c>
      <c r="AD50" s="23">
        <f>SUM(Empresas!AD$41:AD50)/SUM(Empresas!AD$29:AD38)-1</f>
        <v>7.7737437412648713E-2</v>
      </c>
      <c r="AE50" s="23">
        <f>SUM(Empresas!AE$41:AE50)/SUM(Empresas!AE$29:AE38)-1</f>
        <v>6.5542702573547107E-2</v>
      </c>
      <c r="AF50" s="24">
        <f>SUM(Empresas!AF$41:AF50)/SUM(Empresas!AF$29:AF38)-1</f>
        <v>8.760332298497242E-2</v>
      </c>
      <c r="AG50" s="22">
        <f>SUM(Empresas!AG$41:AG50)/SUM(Empresas!AG$29:AG38)-1</f>
        <v>7.8356056024856402E-2</v>
      </c>
      <c r="AH50" s="23">
        <f>SUM(Empresas!AH$41:AH50)/SUM(Empresas!AH$29:AH38)-1</f>
        <v>-8.8295668615593903E-2</v>
      </c>
      <c r="AI50" s="24">
        <f>SUM(Empresas!AI$41:AI50)/SUM(Empresas!AI$29:AI38)-1</f>
        <v>9.4848826209695147E-2</v>
      </c>
      <c r="AJ50" s="24">
        <f>SUM(Empresas!AJ$41:AJ50)/SUM(Empresas!AJ$29:AJ38)-1</f>
        <v>6.909928702323187E-2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4.4256811692230613E-2</v>
      </c>
      <c r="AD51" s="23">
        <f>SUM(Empresas!AD$41:AD51)/SUM(Empresas!AD$29:AD39)-1</f>
        <v>8.1133604074653087E-2</v>
      </c>
      <c r="AE51" s="23">
        <f>SUM(Empresas!AE$41:AE51)/SUM(Empresas!AE$29:AE39)-1</f>
        <v>6.8982428810812513E-2</v>
      </c>
      <c r="AF51" s="24">
        <f>SUM(Empresas!AF$41:AF51)/SUM(Empresas!AF$29:AF39)-1</f>
        <v>7.9082992368827654E-2</v>
      </c>
      <c r="AG51" s="22">
        <f>SUM(Empresas!AG$41:AG51)/SUM(Empresas!AG$29:AG39)-1</f>
        <v>8.1578319604849847E-2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8.7935150528015038E-2</v>
      </c>
      <c r="AJ51" s="24">
        <f>SUM(Empresas!AJ$41:AJ51)/SUM(Empresas!AJ$29:AJ39)-1</f>
        <v>7.2256882702758096E-2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4.7963301869451636E-2</v>
      </c>
      <c r="AD52" s="26">
        <f>SUM(Empresas!AD$41:AD52)/SUM(Empresas!AD$29:AD40)-1</f>
        <v>8.1652366496438589E-2</v>
      </c>
      <c r="AE52" s="26">
        <f>SUM(Empresas!AE$41:AE52)/SUM(Empresas!AE$29:AE40)-1</f>
        <v>7.6380754428033715E-2</v>
      </c>
      <c r="AF52" s="27">
        <f>SUM(Empresas!AF$41:AF52)/SUM(Empresas!AF$29:AF40)-1</f>
        <v>7.1783308842395366E-2</v>
      </c>
      <c r="AG52" s="25">
        <f>SUM(Empresas!AG$41:AG52)/SUM(Empresas!AG$29:AG40)-1</f>
        <v>8.4913189843815795E-2</v>
      </c>
      <c r="AH52" s="26">
        <f>SUM(Empresas!AH$41:AH52)/SUM(Empresas!AH$29:AH40)-1</f>
        <v>-7.9453286113477906E-2</v>
      </c>
      <c r="AI52" s="27">
        <f>SUM(Empresas!AI$41:AI52)/SUM(Empresas!AI$29:AI40)-1</f>
        <v>8.1808050901443607E-2</v>
      </c>
      <c r="AJ52" s="27">
        <f>SUM(Empresas!AJ$41:AJ52)/SUM(Empresas!AJ$29:AJ40)-1</f>
        <v>7.5640482058765945E-2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-1.7461565968710957E-2</v>
      </c>
      <c r="AG53" s="28">
        <f>SUM(Empresas!AG$53:AG53)/SUM(Empresas!AG$41:AG41)-1</f>
        <v>1.0977057080241881E-2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3.8524132147137902E-2</v>
      </c>
      <c r="AE54" s="23">
        <f>SUM(Empresas!AE$53:AE54)/SUM(Empresas!AE$41:AE42)-1</f>
        <v>8.7168932700882884E-2</v>
      </c>
      <c r="AF54" s="24">
        <f>SUM(Empresas!AF$53:AF54)/SUM(Empresas!AF$41:AF42)-1</f>
        <v>2.1030377263206557E-2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-1.979292749951167E-2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3.9066538843520071E-2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1.5687280996858455E-2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-1.1103919272801299E-2</v>
      </c>
      <c r="AD56" s="23">
        <f>SUM(Empresas!AD$53:AD56)/SUM(Empresas!AD$41:AD44)-1</f>
        <v>-1.5122105452512247E-2</v>
      </c>
      <c r="AE56" s="23">
        <f>SUM(Empresas!AE$53:AE56)/SUM(Empresas!AE$41:AE44)-1</f>
        <v>1.9507018828953893E-2</v>
      </c>
      <c r="AF56" s="24">
        <f>SUM(Empresas!AF$53:AF56)/SUM(Empresas!AF$41:AF44)-1</f>
        <v>-3.8306336570797406E-2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-1.5571188663735525E-2</v>
      </c>
      <c r="AI56" s="24">
        <f>SUM(Empresas!AI$53:AI56)/SUM(Empresas!AI$41:AI44)-1</f>
        <v>7.7331560762439189E-3</v>
      </c>
      <c r="AJ56" s="24">
        <f>SUM(Empresas!AJ$53:AJ56)/SUM(Empresas!AJ$41:AJ44)-1</f>
        <v>-1.9351791123067841E-3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6.3024568341687459E-3</v>
      </c>
      <c r="AD57" s="23">
        <f>SUM(Empresas!AD$53:AD57)/SUM(Empresas!AD$41:AD45)-1</f>
        <v>-5.4821062935237475E-3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-3.0065126928150443E-2</v>
      </c>
      <c r="AG57" s="22">
        <f>SUM(Empresas!AG$53:AG57)/SUM(Empresas!AG$41:AG45)-1</f>
        <v>1.20867934359421E-2</v>
      </c>
      <c r="AH57" s="23">
        <f>SUM(Empresas!AH$53:AH57)/SUM(Empresas!AH$41:AH45)-1</f>
        <v>-1.1464289385638593E-2</v>
      </c>
      <c r="AI57" s="24">
        <f>SUM(Empresas!AI$53:AI57)/SUM(Empresas!AI$41:AI45)-1</f>
        <v>1.5432303075316955E-2</v>
      </c>
      <c r="AJ57" s="24">
        <f>SUM(Empresas!AJ$53:AJ57)/SUM(Empresas!AJ$41:AJ45)-1</f>
        <v>1.0972337502618279E-2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1.2519165480932903E-2</v>
      </c>
      <c r="AD58" s="23">
        <f>SUM(Empresas!AD$53:AD58)/SUM(Empresas!AD$41:AD46)-1</f>
        <v>-2.5118323095321138E-3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-2.2835394481640625E-2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2.36046523300939E-2</v>
      </c>
      <c r="AD59" s="23">
        <f>SUM(Empresas!AD$53:AD59)/SUM(Empresas!AD$41:AD47)-1</f>
        <v>2.8063513502820658E-3</v>
      </c>
      <c r="AE59" s="23">
        <f>SUM(Empresas!AE$53:AE59)/SUM(Empresas!AE$41:AE47)-1</f>
        <v>4.9787269914207011E-2</v>
      </c>
      <c r="AF59" s="24">
        <f>SUM(Empresas!AF$53:AF59)/SUM(Empresas!AF$41:AF47)-1</f>
        <v>-2.3022319844193451E-2</v>
      </c>
      <c r="AG59" s="22">
        <f>SUM(Empresas!AG$53:AG59)/SUM(Empresas!AG$41:AG47)-1</f>
        <v>2.3862591911580244E-2</v>
      </c>
      <c r="AH59" s="23">
        <f>SUM(Empresas!AH$53:AH59)/SUM(Empresas!AH$41:AH47)-1</f>
        <v>-5.2790726121966225E-3</v>
      </c>
      <c r="AI59" s="24">
        <f>SUM(Empresas!AI$53:AI59)/SUM(Empresas!AI$41:AI47)-1</f>
        <v>3.4199066835636893E-2</v>
      </c>
      <c r="AJ59" s="24">
        <f>SUM(Empresas!AJ$53:AJ59)/SUM(Empresas!AJ$41:AJ47)-1</f>
        <v>2.2535028365225918E-2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3.2077234421709733E-2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-1.8273505153452718E-2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3.9319415452813367E-2</v>
      </c>
      <c r="AJ60" s="24">
        <f>SUM(Empresas!AJ$53:AJ60)/SUM(Empresas!AJ$41:AJ48)-1</f>
        <v>2.9201144784696043E-2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3.4879721872045577E-2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-1.464252589509174E-2</v>
      </c>
      <c r="AG61" s="31">
        <f>SUM(Empresas!AG$53:AG61)/SUM(Empresas!AG$41:AG49)-1</f>
        <v>3.2045706816626884E-2</v>
      </c>
      <c r="AH61" s="32">
        <f>SUM(Empresas!AH$53:AH61)/SUM(Empresas!AH$41:AH49)-1</f>
        <v>-5.4524551957945144E-3</v>
      </c>
      <c r="AI61" s="33">
        <f>SUM(Empresas!AI$53:AI61)/SUM(Empresas!AI$41:AI49)-1</f>
        <v>4.6486054533901644E-2</v>
      </c>
      <c r="AJ61" s="33">
        <f>SUM(Empresas!AJ$53:AJ61)/SUM(Empresas!AJ$41:AJ49)-1</f>
        <v>3.0361458152094567E-2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3.6324910436630553E-2</v>
      </c>
      <c r="AD62" s="23">
        <f>SUM(Empresas!AD$53:AD62)/SUM(Empresas!AD$41:AD50)-1</f>
        <v>6.2485911474312594E-3</v>
      </c>
      <c r="AE62" s="23">
        <f>SUM(Empresas!AE$53:AE62)/SUM(Empresas!AE$41:AE50)-1</f>
        <v>6.4739824344183905E-2</v>
      </c>
      <c r="AF62" s="24">
        <f>SUM(Empresas!AF$53:AF62)/SUM(Empresas!AF$41:AF50)-1</f>
        <v>-1.2715433968605971E-2</v>
      </c>
      <c r="AG62" s="22">
        <f>SUM(Empresas!AG$53:AG62)/SUM(Empresas!AG$41:AG50)-1</f>
        <v>3.3012301836616853E-2</v>
      </c>
      <c r="AH62" s="23">
        <f>SUM(Empresas!AH$53:AH62)/SUM(Empresas!AH$41:AH50)-1</f>
        <v>-2.97131256901495E-3</v>
      </c>
      <c r="AI62" s="24">
        <f>SUM(Empresas!AI$53:AI62)/SUM(Empresas!AI$41:AI50)-1</f>
        <v>5.331295203309061E-2</v>
      </c>
      <c r="AJ62" s="24">
        <f>SUM(Empresas!AJ$53:AJ62)/SUM(Empresas!AJ$41:AJ50)-1</f>
        <v>3.1443239462693562E-2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3.5138751387946199E-2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-1.3157632663878371E-2</v>
      </c>
      <c r="AG63" s="22">
        <f>SUM(Empresas!AG$53:AG63)/SUM(Empresas!AG$41:AG51)-1</f>
        <v>3.050434145511205E-2</v>
      </c>
      <c r="AH63" s="23">
        <f>SUM(Empresas!AH$53:AH63)/SUM(Empresas!AH$41:AH51)-1</f>
        <v>-8.7229269762567618E-5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2.8433389932461806E-2</v>
      </c>
      <c r="AD64" s="26">
        <f>SUM(Empresas!AD$53:AD64)/SUM(Empresas!AD$41:AD52)-1</f>
        <v>-1.1216553028394749E-3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-1.4672770832819371E-2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2.3415187746575583E-2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2.5446092782655194E-2</v>
      </c>
      <c r="AG65" s="28">
        <f>SUM(Empresas!AG$65:AG65)/SUM(Empresas!AG$53:AG53)-1</f>
        <v>3.3231311079465309E-2</v>
      </c>
      <c r="AH65" s="29">
        <f>SUM(Empresas!AH$65:AH65)/SUM(Empresas!AH$53:AH53)-1</f>
        <v>6.9398779182961334E-2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-3.6454080699724112E-2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-2.3369187062012298E-2</v>
      </c>
      <c r="AG66" s="22">
        <f>SUM(Empresas!AG$65:AG66)/SUM(Empresas!AG$53:AG54)-1</f>
        <v>-2.2099396475353195E-2</v>
      </c>
      <c r="AH66" s="23">
        <f>SUM(Empresas!AH$65:AH66)/SUM(Empresas!AH$53:AH54)-1</f>
        <v>7.7780611342556316E-2</v>
      </c>
      <c r="AI66" s="24">
        <f>SUM(Empresas!AI$65:AI66)/SUM(Empresas!AI$53:AI54)-1</f>
        <v>0.14908157082350937</v>
      </c>
      <c r="AJ66" s="24">
        <f>SUM(Empresas!AJ$65:AJ66)/SUM(Empresas!AJ$53:AJ54)-1</f>
        <v>-1.5945504831951562E-2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-1.1909082318767084E-2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3.2860208543677327E-2</v>
      </c>
      <c r="AF68" s="24">
        <f>SUM(Empresas!AF$65:AF68)/SUM(Empresas!AF$53:AF56)-1</f>
        <v>-9.9445490237060064E-4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0.1582550694336069</v>
      </c>
      <c r="AJ68" s="24">
        <f>SUM(Empresas!AJ$65:AJ68)/SUM(Empresas!AJ$53:AJ56)-1</f>
        <v>1.1403469335270033E-2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1.7830541531188571E-2</v>
      </c>
      <c r="AD69" s="23">
        <f>SUM(Empresas!AD$65:AD69)/SUM(Empresas!AD$53:AD57)-1</f>
        <v>-1.3380926517165603E-2</v>
      </c>
      <c r="AE69" s="23">
        <f>SUM(Empresas!AE$65:AE69)/SUM(Empresas!AE$53:AE57)-1</f>
        <v>2.7819056671403386E-2</v>
      </c>
      <c r="AF69" s="24">
        <f>SUM(Empresas!AF$65:AF69)/SUM(Empresas!AF$53:AF57)-1</f>
        <v>-2.8528421854331354E-3</v>
      </c>
      <c r="AG69" s="22">
        <f>SUM(Empresas!AG$65:AG69)/SUM(Empresas!AG$53:AG57)-1</f>
        <v>-7.832951496944407E-5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6.1774659941755683E-3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1.6428513933091082E-3</v>
      </c>
      <c r="AD70" s="23">
        <f>SUM(Empresas!AD$65:AD70)/SUM(Empresas!AD$53:AD58)-1</f>
        <v>-2.4716532467773611E-2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-1.3561135078567488E-2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0.15479093513502806</v>
      </c>
      <c r="AJ70" s="24">
        <f>SUM(Empresas!AJ$65:AJ70)/SUM(Empresas!AJ$53:AJ58)-1</f>
        <v>-6.7979005285260241E-3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-1.0230029021099263E-2</v>
      </c>
      <c r="AD71" s="23">
        <f>SUM(Empresas!AD$65:AD71)/SUM(Empresas!AD$53:AD59)-1</f>
        <v>-3.0181119010368018E-2</v>
      </c>
      <c r="AE71" s="23">
        <f>SUM(Empresas!AE$65:AE71)/SUM(Empresas!AE$53:AE59)-1</f>
        <v>1.3686414657784196E-2</v>
      </c>
      <c r="AF71" s="24">
        <f>SUM(Empresas!AF$65:AF71)/SUM(Empresas!AF$53:AF59)-1</f>
        <v>2.1579049368855685E-2</v>
      </c>
      <c r="AG71" s="22">
        <f>SUM(Empresas!AG$65:AG71)/SUM(Empresas!AG$53:AG59)-1</f>
        <v>-1.7501128366660956E-2</v>
      </c>
      <c r="AH71" s="23">
        <f>SUM(Empresas!AH$65:AH71)/SUM(Empresas!AH$53:AH59)-1</f>
        <v>0.10925916149990123</v>
      </c>
      <c r="AI71" s="24">
        <f>SUM(Empresas!AI$65:AI71)/SUM(Empresas!AI$53:AI59)-1</f>
        <v>0.14871676724157212</v>
      </c>
      <c r="AJ71" s="24">
        <f>SUM(Empresas!AJ$65:AJ71)/SUM(Empresas!AJ$53:AJ59)-1</f>
        <v>-1.0223175425680964E-2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-1.7359493913106094E-2</v>
      </c>
      <c r="AD72" s="23">
        <f>SUM(Empresas!AD$65:AD72)/SUM(Empresas!AD$53:AD60)-1</f>
        <v>-3.3708753617183618E-2</v>
      </c>
      <c r="AE72" s="23">
        <f>SUM(Empresas!AE$65:AE72)/SUM(Empresas!AE$53:AE60)-1</f>
        <v>7.4409149302923083E-3</v>
      </c>
      <c r="AF72" s="24">
        <f>SUM(Empresas!AF$65:AF72)/SUM(Empresas!AF$53:AF60)-1</f>
        <v>2.4098134151000483E-2</v>
      </c>
      <c r="AG72" s="22">
        <f>SUM(Empresas!AG$65:AG72)/SUM(Empresas!AG$53:AG60)-1</f>
        <v>-2.3025574823966721E-2</v>
      </c>
      <c r="AH72" s="23">
        <f>SUM(Empresas!AH$65:AH72)/SUM(Empresas!AH$53:AH60)-1</f>
        <v>0.1186375451317383</v>
      </c>
      <c r="AI72" s="24">
        <f>SUM(Empresas!AI$65:AI72)/SUM(Empresas!AI$53:AI60)-1</f>
        <v>0.15231707589646182</v>
      </c>
      <c r="AJ72" s="24">
        <f>SUM(Empresas!AJ$65:AJ72)/SUM(Empresas!AJ$53:AJ60)-1</f>
        <v>-1.5082678724318899E-2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-3.1422762520494474E-2</v>
      </c>
      <c r="AD73" s="32">
        <f>SUM(Empresas!AD$65:AD73)/SUM(Empresas!AD$53:AD61)-1</f>
        <v>-4.6121290065935572E-2</v>
      </c>
      <c r="AE73" s="32">
        <f>SUM(Empresas!AE$65:AE73)/SUM(Empresas!AE$53:AE61)-1</f>
        <v>-1.190860286437756E-2</v>
      </c>
      <c r="AF73" s="33">
        <f>SUM(Empresas!AF$65:AF73)/SUM(Empresas!AF$53:AF61)-1</f>
        <v>2.4071900510287403E-3</v>
      </c>
      <c r="AG73" s="31">
        <f>SUM(Empresas!AG$65:AG73)/SUM(Empresas!AG$53:AG61)-1</f>
        <v>-3.9436449802396023E-2</v>
      </c>
      <c r="AH73" s="32">
        <f>SUM(Empresas!AH$65:AH73)/SUM(Empresas!AH$53:AH61)-1</f>
        <v>0.12126975787623251</v>
      </c>
      <c r="AI73" s="33">
        <f>SUM(Empresas!AI$65:AI73)/SUM(Empresas!AI$53:AI61)-1</f>
        <v>0.15234233778554551</v>
      </c>
      <c r="AJ73" s="33">
        <f>SUM(Empresas!AJ$65:AJ73)/SUM(Empresas!AJ$53:AJ61)-1</f>
        <v>-3.0489337281327411E-2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-4.0514202508625696E-2</v>
      </c>
      <c r="AD74" s="23">
        <f>SUM(Empresas!AD$65:AD74)/SUM(Empresas!AD$53:AD62)-1</f>
        <v>-5.4480286862815586E-2</v>
      </c>
      <c r="AE74" s="23">
        <f>SUM(Empresas!AE$65:AE74)/SUM(Empresas!AE$53:AE62)-1</f>
        <v>-2.2995425864536734E-2</v>
      </c>
      <c r="AF74" s="24">
        <f>SUM(Empresas!AF$65:AF74)/SUM(Empresas!AF$53:AF62)-1</f>
        <v>-1.8296748971594279E-2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0.15021988431555755</v>
      </c>
      <c r="AJ74" s="24">
        <f>SUM(Empresas!AJ$65:AJ74)/SUM(Empresas!AJ$53:AJ62)-1</f>
        <v>-4.0142659136017222E-2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-4.5808095897793888E-2</v>
      </c>
      <c r="AD75" s="23">
        <f>SUM(Empresas!AD$65:AD75)/SUM(Empresas!AD$53:AD63)-1</f>
        <v>-6.0094901379874166E-2</v>
      </c>
      <c r="AE75" s="23">
        <f>SUM(Empresas!AE$65:AE75)/SUM(Empresas!AE$53:AE63)-1</f>
        <v>-2.7881878221022616E-2</v>
      </c>
      <c r="AF75" s="24">
        <f>SUM(Empresas!AF$65:AF75)/SUM(Empresas!AF$53:AF63)-1</f>
        <v>-2.4818651498099142E-2</v>
      </c>
      <c r="AG75" s="22">
        <f>SUM(Empresas!AG$65:AG75)/SUM(Empresas!AG$53:AG63)-1</f>
        <v>-5.5198113120712766E-2</v>
      </c>
      <c r="AH75" s="23">
        <f>SUM(Empresas!AH$65:AH75)/SUM(Empresas!AH$53:AH63)-1</f>
        <v>0.11911409945770557</v>
      </c>
      <c r="AI75" s="24">
        <f>SUM(Empresas!AI$65:AI75)/SUM(Empresas!AI$53:AI63)-1</f>
        <v>0.14793204384590775</v>
      </c>
      <c r="AJ75" s="24">
        <f>SUM(Empresas!AJ$65:AJ75)/SUM(Empresas!AJ$53:AJ63)-1</f>
        <v>-4.5438659734109432E-2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-5.2543251209933528E-2</v>
      </c>
      <c r="AD76" s="26">
        <f>SUM(Empresas!AD$65:AD76)/SUM(Empresas!AD$53:AD64)-1</f>
        <v>-6.6518821244350712E-2</v>
      </c>
      <c r="AE76" s="26">
        <f>SUM(Empresas!AE$65:AE76)/SUM(Empresas!AE$53:AE64)-1</f>
        <v>-3.4684551162786237E-2</v>
      </c>
      <c r="AF76" s="27">
        <f>SUM(Empresas!AF$65:AF76)/SUM(Empresas!AF$53:AF64)-1</f>
        <v>-3.4148682253539064E-2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0.11572182265877595</v>
      </c>
      <c r="AI76" s="27">
        <f>SUM(Empresas!AI$65:AI76)/SUM(Empresas!AI$53:AI64)-1</f>
        <v>0.14593543187555946</v>
      </c>
      <c r="AJ76" s="27">
        <f>SUM(Empresas!AJ$65:AJ76)/SUM(Empresas!AJ$53:AJ64)-1</f>
        <v>-5.2054953578399954E-2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-5.8551803182198658E-2</v>
      </c>
      <c r="AD77" s="29">
        <f>SUM(Empresas!AD$77:AD77)/SUM(Empresas!AD$65:AD65)-1</f>
        <v>-7.7723064350381343E-2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-8.983924822240108E-2</v>
      </c>
      <c r="AG77" s="28">
        <f>SUM(Empresas!AG$77:AG77)/SUM(Empresas!AG$65:AG65)-1</f>
        <v>-6.6890479154620319E-2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-6.8549420058954369E-2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-8.5668005358476851E-3</v>
      </c>
      <c r="AF78" s="24">
        <f>SUM(Empresas!AF$77:AF78)/SUM(Empresas!AF$65:AF66)-1</f>
        <v>-9.501880162627907E-2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0.12566676567224566</v>
      </c>
      <c r="AI78" s="24">
        <f>SUM(Empresas!AI$77:AI78)/SUM(Empresas!AI$65:AI66)-1</f>
        <v>0.19965081268738216</v>
      </c>
      <c r="AJ78" s="24">
        <f>SUM(Empresas!AJ$77:AJ78)/SUM(Empresas!AJ$65:AJ66)-1</f>
        <v>-5.0991910128847295E-2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-8.627871590677616E-2</v>
      </c>
      <c r="AD79" s="23">
        <f>SUM(Empresas!AD$77:AD79)/SUM(Empresas!AD$65:AD67)-1</f>
        <v>-9.6810339770598275E-2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-0.10842160725957628</v>
      </c>
      <c r="AG79" s="22">
        <f>SUM(Empresas!AG$77:AG79)/SUM(Empresas!AG$65:AG67)-1</f>
        <v>-8.1938422884880624E-2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-6.9846938466775144E-2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-6.765049814111368E-2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-1.1364798575171808E-2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-5.9419863922661076E-2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-4.9149945297660147E-2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-7.6001438093860507E-2</v>
      </c>
      <c r="AD81" s="23">
        <f>SUM(Empresas!AD$77:AD81)/SUM(Empresas!AD$65:AD69)-1</f>
        <v>-8.1991138219853488E-2</v>
      </c>
      <c r="AE81" s="23">
        <f>SUM(Empresas!AE$77:AE81)/SUM(Empresas!AE$65:AE69)-1</f>
        <v>-2.1608880114360685E-2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-6.757989021285149E-2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-5.7608187727680837E-2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-7.4245810865059325E-2</v>
      </c>
      <c r="AE82" s="23">
        <f>SUM(Empresas!AE$77:AE82)/SUM(Empresas!AE$65:AE70)-1</f>
        <v>-9.5049006177363449E-3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6.3430212782884965E-2</v>
      </c>
      <c r="AI82" s="24">
        <f>SUM(Empresas!AI$77:AI82)/SUM(Empresas!AI$65:AI70)-1</f>
        <v>0.18578244291058477</v>
      </c>
      <c r="AJ82" s="24">
        <f>SUM(Empresas!AJ$77:AJ82)/SUM(Empresas!AJ$65:AJ70)-1</f>
        <v>-4.7432506723455004E-2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-6.2348319229748927E-2</v>
      </c>
      <c r="AE83" s="23">
        <f>SUM(Empresas!AE$77:AE83)/SUM(Empresas!AE$65:AE71)-1</f>
        <v>-3.0871860257162265E-3</v>
      </c>
      <c r="AF83" s="24">
        <f>SUM(Empresas!AF$77:AF83)/SUM(Empresas!AF$65:AF71)-1</f>
        <v>-0.10380762048798919</v>
      </c>
      <c r="AG83" s="22">
        <f>SUM(Empresas!AG$77:AG83)/SUM(Empresas!AG$65:AG71)-1</f>
        <v>-4.4434419451970686E-2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0.18401218090118832</v>
      </c>
      <c r="AJ83" s="24">
        <f>SUM(Empresas!AJ$77:AJ83)/SUM(Empresas!AJ$65:AJ71)-1</f>
        <v>-3.7039036075470322E-2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-6.512580864768569E-2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-4.7494199563326789E-2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-4.0380404640568912E-2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-5.5214365814507005E-2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-0.1001221760956168</v>
      </c>
      <c r="AG85" s="31">
        <f>SUM(Empresas!AG$77:AG85)/SUM(Empresas!AG$65:AG73)-1</f>
        <v>-3.5840001059368021E-2</v>
      </c>
      <c r="AH85" s="32">
        <f>SUM(Empresas!AH$77:AH85)/SUM(Empresas!AH$65:AH73)-1</f>
        <v>4.4127687807983484E-2</v>
      </c>
      <c r="AI85" s="33">
        <f>SUM(Empresas!AI$77:AI85)/SUM(Empresas!AI$65:AI73)-1</f>
        <v>0.18298234018790271</v>
      </c>
      <c r="AJ85" s="33">
        <f>SUM(Empresas!AJ$77:AJ85)/SUM(Empresas!AJ$65:AJ73)-1</f>
        <v>-2.9508145402415864E-2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-2.3495804905843465E-2</v>
      </c>
      <c r="AD86" s="23">
        <f>SUM(Empresas!AD$77:AD86)/SUM(Empresas!AD$65:AD74)-1</f>
        <v>-4.0820349012524182E-2</v>
      </c>
      <c r="AE86" s="23">
        <f>SUM(Empresas!AE$77:AE86)/SUM(Empresas!AE$65:AE74)-1</f>
        <v>2.2545325330845412E-2</v>
      </c>
      <c r="AF86" s="24">
        <f>SUM(Empresas!AF$77:AF86)/SUM(Empresas!AF$65:AF74)-1</f>
        <v>-7.3880040287523485E-2</v>
      </c>
      <c r="AG86" s="22">
        <f>SUM(Empresas!AG$77:AG86)/SUM(Empresas!AG$65:AG74)-1</f>
        <v>-1.9620287609022014E-2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0.18505083438389835</v>
      </c>
      <c r="AJ86" s="24">
        <f>SUM(Empresas!AJ$77:AJ86)/SUM(Empresas!AJ$65:AJ74)-1</f>
        <v>-1.4184196326431531E-2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-2.1662810275339561E-2</v>
      </c>
      <c r="AD87" s="23">
        <f>SUM(Empresas!AD$77:AD87)/SUM(Empresas!AD$65:AD75)-1</f>
        <v>-3.6251747569157944E-2</v>
      </c>
      <c r="AE87" s="23">
        <f>SUM(Empresas!AE$77:AE87)/SUM(Empresas!AE$65:AE75)-1</f>
        <v>2.7472233573379023E-2</v>
      </c>
      <c r="AF87" s="24">
        <f>SUM(Empresas!AF$77:AF87)/SUM(Empresas!AF$65:AF75)-1</f>
        <v>-6.8068046923711822E-2</v>
      </c>
      <c r="AG87" s="22">
        <f>SUM(Empresas!AG$77:AG87)/SUM(Empresas!AG$65:AG75)-1</f>
        <v>-1.4695582349558256E-2</v>
      </c>
      <c r="AH87" s="23">
        <f>SUM(Empresas!AH$77:AH87)/SUM(Empresas!AH$65:AH75)-1</f>
        <v>4.1011774550801627E-2</v>
      </c>
      <c r="AI87" s="24">
        <f>SUM(Empresas!AI$77:AI87)/SUM(Empresas!AI$65:AI75)-1</f>
        <v>0.18354467732172131</v>
      </c>
      <c r="AJ87" s="24">
        <f>SUM(Empresas!AJ$77:AJ87)/SUM(Empresas!AJ$65:AJ75)-1</f>
        <v>-9.7315889963757174E-3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-3.2380508577762757E-2</v>
      </c>
      <c r="AE88" s="26">
        <f>SUM(Empresas!AE$77:AE88)/SUM(Empresas!AE$65:AE76)-1</f>
        <v>3.5419452007786845E-2</v>
      </c>
      <c r="AF88" s="27">
        <f>SUM(Empresas!AF$77:AF88)/SUM(Empresas!AF$65:AF76)-1</f>
        <v>-5.9938186648292091E-2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3.8128312516614526E-2</v>
      </c>
      <c r="AI88" s="27">
        <f>SUM(Empresas!AI$77:AI88)/SUM(Empresas!AI$65:AI76)-1</f>
        <v>0.18028017260662321</v>
      </c>
      <c r="AJ88" s="27">
        <f>SUM(Empresas!AJ$77:AJ88)/SUM(Empresas!AJ$65:AJ76)-1</f>
        <v>-3.5681958875877218E-4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6.3198480044259764E-2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4.4733543907018447E-3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-1.763659207223478E-2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-2.8479218726985556E-3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-2.140738831920197E-2</v>
      </c>
      <c r="AI91" s="24">
        <f>SUM(Empresas!AI$89:AI91)/SUM(Empresas!AI$77:AI79)-1</f>
        <v>0.1080718639641205</v>
      </c>
      <c r="AJ91" s="24">
        <f>SUM(Empresas!AJ$89:AJ91)/SUM(Empresas!AJ$77:AJ79)-1</f>
        <v>3.8288774076303156E-2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-1.1963125027387167E-2</v>
      </c>
      <c r="AE92" s="23">
        <f>SUM(Empresas!AE$89:AE92)/SUM(Empresas!AE$77:AE80)-1</f>
        <v>4.9847265259242102E-2</v>
      </c>
      <c r="AF92" s="24">
        <f>SUM(Empresas!AF$89:AF92)/SUM(Empresas!AF$77:AF80)-1</f>
        <v>2.6911523347166177E-2</v>
      </c>
      <c r="AG92" s="22">
        <f>SUM(Empresas!AG$89:AG92)/SUM(Empresas!AG$77:AG80)-1</f>
        <v>2.9815584450040955E-2</v>
      </c>
      <c r="AH92" s="23">
        <f>SUM(Empresas!AH$89:AH92)/SUM(Empresas!AH$77:AH80)-1</f>
        <v>-2.4876910381891215E-2</v>
      </c>
      <c r="AI92" s="24">
        <f>SUM(Empresas!AI$89:AI92)/SUM(Empresas!AI$77:AI80)-1</f>
        <v>0.10525802798335548</v>
      </c>
      <c r="AJ92" s="24">
        <f>SUM(Empresas!AJ$89:AJ92)/SUM(Empresas!AJ$77:AJ80)-1</f>
        <v>2.738964936919297E-2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2.9765194609214563E-2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-2.4122262795474692E-2</v>
      </c>
      <c r="AI93" s="24">
        <f>SUM(Empresas!AI$89:AI93)/SUM(Empresas!AI$77:AI81)-1</f>
        <v>0.100137943268364</v>
      </c>
      <c r="AJ93" s="24">
        <f>SUM(Empresas!AJ$89:AJ93)/SUM(Empresas!AJ$77:AJ81)-1</f>
        <v>3.4455208365385515E-2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2.0614100073777619E-2</v>
      </c>
      <c r="AG94" s="22">
        <f>SUM(Empresas!AG$89:AG94)/SUM(Empresas!AG$77:AG82)-1</f>
        <v>2.402062654180015E-2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9.3544335888672725E-2</v>
      </c>
      <c r="AJ94" s="24">
        <f>SUM(Empresas!AJ$89:AJ94)/SUM(Empresas!AJ$77:AJ82)-1</f>
        <v>2.1907115707151981E-2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-1.0094479385166166E-2</v>
      </c>
      <c r="AE95" s="23">
        <f>SUM(Empresas!AE$89:AE95)/SUM(Empresas!AE$77:AE83)-1</f>
        <v>4.2421483261804394E-2</v>
      </c>
      <c r="AF95" s="24">
        <f>SUM(Empresas!AF$89:AF95)/SUM(Empresas!AF$77:AF83)-1</f>
        <v>1.6574371737930527E-2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8.9861556362509587E-2</v>
      </c>
      <c r="AJ95" s="24">
        <f>SUM(Empresas!AJ$89:AJ95)/SUM(Empresas!AJ$77:AJ83)-1</f>
        <v>1.9188334921663497E-2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5.2302754994442369E-2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2.1714123733464374E-2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8.0888204867509916E-2</v>
      </c>
      <c r="AJ96" s="24">
        <f>SUM(Empresas!AJ$89:AJ96)/SUM(Empresas!AJ$77:AJ84)-1</f>
        <v>2.3776244167421856E-2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6.3641721631736425E-2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4.337796204837141E-2</v>
      </c>
      <c r="AG97" s="22">
        <f>SUM(Empresas!AG$89:AG97)/SUM(Empresas!AG$77:AG85)-1</f>
        <v>4.6062369032310979E-2</v>
      </c>
      <c r="AH97" s="23">
        <f>SUM(Empresas!AH$89:AH97)/SUM(Empresas!AH$77:AH85)-1</f>
        <v>-3.2399518823545415E-2</v>
      </c>
      <c r="AI97" s="24">
        <f>SUM(Empresas!AI$89:AI97)/SUM(Empresas!AI$77:AI85)-1</f>
        <v>7.2063910430603562E-2</v>
      </c>
      <c r="AJ97" s="24">
        <f>SUM(Empresas!AJ$89:AJ97)/SUM(Empresas!AJ$77:AJ85)-1</f>
        <v>4.1845077045173484E-2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6.5746571131319209E-2</v>
      </c>
      <c r="AD98" s="23">
        <f>SUM(Empresas!AD$89:AD98)/SUM(Empresas!AD$77:AD86)-1</f>
        <v>2.6614971745113625E-2</v>
      </c>
      <c r="AE98" s="23">
        <f>SUM(Empresas!AE$89:AE98)/SUM(Empresas!AE$77:AE86)-1</f>
        <v>7.3033501961595748E-2</v>
      </c>
      <c r="AF98" s="24">
        <f>SUM(Empresas!AF$89:AF98)/SUM(Empresas!AF$77:AF86)-1</f>
        <v>4.5487240536822515E-2</v>
      </c>
      <c r="AG98" s="22">
        <f>SUM(Empresas!AG$89:AG98)/SUM(Empresas!AG$77:AG86)-1</f>
        <v>5.5538625853134072E-2</v>
      </c>
      <c r="AH98" s="23">
        <f>SUM(Empresas!AH$89:AH98)/SUM(Empresas!AH$77:AH86)-1</f>
        <v>-3.6737696358317917E-2</v>
      </c>
      <c r="AI98" s="24">
        <f>SUM(Empresas!AI$89:AI98)/SUM(Empresas!AI$77:AI86)-1</f>
        <v>6.3668918476127656E-2</v>
      </c>
      <c r="AJ98" s="24">
        <f>SUM(Empresas!AJ$89:AJ98)/SUM(Empresas!AJ$77:AJ86)-1</f>
        <v>5.0333906258965833E-2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4.5145720420693092E-2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5.7021860275668246E-2</v>
      </c>
      <c r="AJ99" s="24">
        <f>SUM(Empresas!AJ$89:AJ99)/SUM(Empresas!AJ$77:AJ87)-1</f>
        <v>5.2696386465591827E-2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2.8863030750167162E-2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4.539005154518172E-2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-4.3168225684221073E-2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-3.2240333464861215E-2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4.9999162625934401E-2</v>
      </c>
      <c r="AG101" s="28">
        <f>SUM(Empresas!AG$101:AG101)/SUM(Empresas!AG$89:AG89)-1</f>
        <v>7.1405117589711464E-2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-1.2961630335168839E-2</v>
      </c>
      <c r="AJ101" s="34">
        <f>SUM(Empresas!AJ$101:AJ101)/SUM(Empresas!AJ$89:AJ89)-1</f>
        <v>5.9887234138487289E-2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9.4804655374675972E-2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7.0055564198149289E-2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-0.11096248818070475</v>
      </c>
      <c r="AI102" s="24">
        <f>SUM(Empresas!AI$101:AI102)/SUM(Empresas!AI$89:AI90)-1</f>
        <v>-2.5953631579445635E-2</v>
      </c>
      <c r="AJ102" s="35">
        <f>SUM(Empresas!AJ$101:AJ102)/SUM(Empresas!AJ$89:AJ90)-1</f>
        <v>5.2902395167815586E-2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-6.7722423920659525E-2</v>
      </c>
      <c r="AD103" s="23">
        <f>SUM(Empresas!AD$101:AD103)/SUM(Empresas!AD$89:AD91)-1</f>
        <v>0.11658574066112926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0.10160596984747272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-0.12193080565009151</v>
      </c>
      <c r="AI103" s="24">
        <f>SUM(Empresas!AI$101:AI103)/SUM(Empresas!AI$89:AI91)-1</f>
        <v>-5.0133163268250347E-2</v>
      </c>
      <c r="AJ103" s="35">
        <f>SUM(Empresas!AJ$101:AJ103)/SUM(Empresas!AJ$89:AJ91)-1</f>
        <v>9.440331128115953E-2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-6.0998118567043291E-2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7.875726140392203E-2</v>
      </c>
      <c r="AH104" s="23">
        <f>SUM(Empresas!AH$101:AH104)/SUM(Empresas!AH$89:AH92)-1</f>
        <v>-0.14627698190132277</v>
      </c>
      <c r="AI104" s="24">
        <f>SUM(Empresas!AI$101:AI104)/SUM(Empresas!AI$89:AI92)-1</f>
        <v>-8.1322624414808531E-2</v>
      </c>
      <c r="AJ104" s="35">
        <f>SUM(Empresas!AJ$101:AJ104)/SUM(Empresas!AJ$89:AJ92)-1</f>
        <v>6.3958481361102715E-2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4.8893928772757445E-2</v>
      </c>
      <c r="AF105" s="24">
        <f>SUM(Empresas!AF$101:AF105)/SUM(Empresas!AF$89:AF93)-1</f>
        <v>3.7996492736828147E-2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-0.16271700040290726</v>
      </c>
      <c r="AI105" s="24">
        <f>SUM(Empresas!AI$101:AI105)/SUM(Empresas!AI$89:AI93)-1</f>
        <v>-0.10157150997819508</v>
      </c>
      <c r="AJ105" s="35">
        <f>SUM(Empresas!AJ$101:AJ105)/SUM(Empresas!AJ$89:AJ93)-1</f>
        <v>3.5463508467963978E-2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4.9484898493002083E-2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-0.17027742761542675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3.1914992963593125E-2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3.5948336704074491E-2</v>
      </c>
      <c r="AF107" s="24">
        <f>SUM(Empresas!AF$101:AF107)/SUM(Empresas!AF$89:AF95)-1</f>
        <v>2.8368937995890464E-2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8.8959188457635729E-3</v>
      </c>
      <c r="AE108" s="23">
        <f>SUM(Empresas!AE$101:AE108)/SUM(Empresas!AE$89:AE96)-1</f>
        <v>2.3013818488747617E-2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1.850324092114719E-2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-0.1310320859395403</v>
      </c>
      <c r="AJ108" s="35">
        <f>SUM(Empresas!AJ$101:AJ108)/SUM(Empresas!AJ$89:AJ96)-1</f>
        <v>5.7032490090294097E-3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-1.3295880372604874E-2</v>
      </c>
      <c r="AE109" s="23">
        <f>SUM(Empresas!AE$101:AE109)/SUM(Empresas!AE$89:AE97)-1</f>
        <v>6.487683916883924E-3</v>
      </c>
      <c r="AF109" s="24">
        <f>SUM(Empresas!AF$101:AF109)/SUM(Empresas!AF$89:AF97)-1</f>
        <v>-3.3527836478253192E-3</v>
      </c>
      <c r="AG109" s="22">
        <f>SUM(Empresas!AG$101:AG109)/SUM(Empresas!AG$89:AG97)-1</f>
        <v>-9.6730691002566704E-4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-1.2622330902081091E-2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-2.4088583377927186E-2</v>
      </c>
      <c r="AE110" s="23">
        <f>SUM(Empresas!AE$101:AE110)/SUM(Empresas!AE$89:AE98)-1</f>
        <v>-4.615292813548888E-3</v>
      </c>
      <c r="AF110" s="24">
        <f>SUM(Empresas!AF$101:AF110)/SUM(Empresas!AF$89:AF98)-1</f>
        <v>-1.3649230657249101E-2</v>
      </c>
      <c r="AG110" s="22">
        <f>SUM(Empresas!AG$101:AG110)/SUM(Empresas!AG$89:AG98)-1</f>
        <v>-1.1355042666488679E-2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-2.2479533149809883E-2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-8.0771400723003928E-2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9.3329419859222718E-4</v>
      </c>
      <c r="AF111" s="24">
        <f>SUM(Empresas!AF$101:AF111)/SUM(Empresas!AF$89:AF99)-1</f>
        <v>-1.5346757328626448E-2</v>
      </c>
      <c r="AG111" s="22">
        <f>SUM(Empresas!AG$101:AG111)/SUM(Empresas!AG$89:AG99)-1</f>
        <v>-8.8205176235779392E-3</v>
      </c>
      <c r="AH111" s="23">
        <f>SUM(Empresas!AH$101:AH111)/SUM(Empresas!AH$89:AH99)-1</f>
        <v>-0.19508165460085991</v>
      </c>
      <c r="AI111" s="24">
        <f>SUM(Empresas!AI$101:AI111)/SUM(Empresas!AI$89:AI99)-1</f>
        <v>-0.14394901644070868</v>
      </c>
      <c r="AJ111" s="35">
        <f>SUM(Empresas!AJ$101:AJ111)/SUM(Empresas!AJ$89:AJ99)-1</f>
        <v>-2.0150776167514484E-2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3.0189566574256865E-4</v>
      </c>
      <c r="AF112" s="27">
        <f>SUM(Empresas!AF$101:AF112)/SUM(Empresas!AF$89:AF100)-1</f>
        <v>-1.8734494457005368E-2</v>
      </c>
      <c r="AG112" s="25">
        <f>SUM(Empresas!AG$101:AG112)/SUM(Empresas!AG$89:AG100)-1</f>
        <v>-1.0676033215877623E-2</v>
      </c>
      <c r="AH112" s="26">
        <f>SUM(Empresas!AH$101:AH112)/SUM(Empresas!AH$89:AH100)-1</f>
        <v>-0.1954325357644191</v>
      </c>
      <c r="AI112" s="27">
        <f>SUM(Empresas!AI$101:AI112)/SUM(Empresas!AI$89:AI100)-1</f>
        <v>-0.14574851370170538</v>
      </c>
      <c r="AJ112" s="27">
        <f>SUM(Empresas!AJ$101:AJ112)/SUM(Empresas!AJ$89:AJ100)-1</f>
        <v>-2.197998315318872E-2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-0.14333329484738377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-0.12192692457884724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-0.22429000902753105</v>
      </c>
      <c r="AI113" s="30">
        <f>SUM(Empresas!AI$113:AI113)/SUM(Empresas!AI$101:AI101)-1</f>
        <v>-0.18767251044496236</v>
      </c>
      <c r="AJ113" s="34">
        <f>SUM(Empresas!AJ$113:AJ113)/SUM(Empresas!AJ$101:AJ101)-1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-0.12487385906959958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-0.11089665613049093</v>
      </c>
      <c r="AH114" s="23">
        <f>SUM(Empresas!AH$113:AH114)/SUM(Empresas!AH$101:AH102)-1</f>
        <v>-0.2210077090033955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-0.11707182808401817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-0.11198965906790403</v>
      </c>
      <c r="AD115" s="23">
        <f>SUM(Empresas!AD$113:AD115)/SUM(Empresas!AD$101:AD103)-1</f>
        <v>-0.10348435419741009</v>
      </c>
      <c r="AE115" s="23">
        <f>SUM(Empresas!AE$113:AE115)/SUM(Empresas!AE$101:AE103)-1</f>
        <v>-7.8023457907288818E-2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-8.722984400321232E-2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-0.16553040730635915</v>
      </c>
      <c r="AJ115" s="35">
        <f>SUM(Empresas!AJ$113:AJ115)/SUM(Empresas!AJ$101:AJ103)-1</f>
        <v>-9.3408197554544214E-2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-9.8463628139477066E-2</v>
      </c>
      <c r="AD116" s="23">
        <f>SUM(Empresas!AD$113:AD116)/SUM(Empresas!AD$101:AD104)-1</f>
        <v>-8.6043676577577277E-2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-7.3011007203646283E-2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-6.6958104009720243E-2</v>
      </c>
      <c r="AD117" s="23">
        <f>SUM(Empresas!AD$113:AD117)/SUM(Empresas!AD$101:AD105)-1</f>
        <v>-4.6674547641591957E-2</v>
      </c>
      <c r="AE117" s="23">
        <f>SUM(Empresas!AE$113:AE117)/SUM(Empresas!AE$101:AE105)-1</f>
        <v>-3.0262571549706019E-2</v>
      </c>
      <c r="AF117" s="24">
        <f>SUM(Empresas!AF$113:AF117)/SUM(Empresas!AF$101:AF105)-1</f>
        <v>-2.3658864144020186E-2</v>
      </c>
      <c r="AG117" s="22">
        <f>SUM(Empresas!AG$113:AG117)/SUM(Empresas!AG$101:AG105)-1</f>
        <v>-3.5098236300339702E-2</v>
      </c>
      <c r="AH117" s="23">
        <f>SUM(Empresas!AH$113:AH117)/SUM(Empresas!AH$101:AH105)-1</f>
        <v>-0.15693214978533709</v>
      </c>
      <c r="AI117" s="24">
        <f>SUM(Empresas!AI$113:AI117)/SUM(Empresas!AI$101:AI105)-1</f>
        <v>-0.12202459992240444</v>
      </c>
      <c r="AJ117" s="35">
        <f>SUM(Empresas!AJ$113:AJ117)/SUM(Empresas!AJ$101:AJ105)-1</f>
        <v>-4.1556366251919163E-2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-4.8749646089728649E-2</v>
      </c>
      <c r="AD118" s="23">
        <f>SUM(Empresas!AD$113:AD118)/SUM(Empresas!AD$101:AD106)-1</f>
        <v>-2.6557561859140044E-2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-1.0702998638755012E-2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-0.10846947028995013</v>
      </c>
      <c r="AJ118" s="35">
        <f>SUM(Empresas!AJ$113:AJ118)/SUM(Empresas!AJ$101:AJ106)-1</f>
        <v>-1.7513637454781961E-2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-2.6349258633002637E-2</v>
      </c>
      <c r="AE119" s="23">
        <f>SUM(Empresas!AE$113:AE119)/SUM(Empresas!AE$101:AE107)-1</f>
        <v>-3.7266331463321478E-3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-1.2677296922774084E-2</v>
      </c>
      <c r="AH119" s="23">
        <f>SUM(Empresas!AH$113:AH119)/SUM(Empresas!AH$101:AH107)-1</f>
        <v>-0.12769526460947067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-4.1698256292814762E-2</v>
      </c>
      <c r="AD120" s="23">
        <f>SUM(Empresas!AD$113:AD120)/SUM(Empresas!AD$101:AD108)-1</f>
        <v>-1.8174702442054436E-2</v>
      </c>
      <c r="AE120" s="23">
        <f>SUM(Empresas!AE$113:AE120)/SUM(Empresas!AE$101:AE108)-1</f>
        <v>2.2211678403299073E-2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-0.12589850436667582</v>
      </c>
      <c r="AI120" s="24">
        <f>SUM(Empresas!AI$113:AI120)/SUM(Empresas!AI$101:AI108)-1</f>
        <v>-0.10122057503570836</v>
      </c>
      <c r="AJ120" s="35">
        <f>SUM(Empresas!AJ$113:AJ120)/SUM(Empresas!AJ$101:AJ108)-1</f>
        <v>-2.8203870132710307E-3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-1.3754254458749449E-2</v>
      </c>
      <c r="AE121" s="23">
        <f>SUM(Empresas!AE$113:AE121)/SUM(Empresas!AE$101:AE109)-1</f>
        <v>2.5618173825354695E-2</v>
      </c>
      <c r="AF121" s="24">
        <f>SUM(Empresas!AF$113:AF121)/SUM(Empresas!AF$101:AF109)-1</f>
        <v>2.3347438500569417E-2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-0.12312106770821352</v>
      </c>
      <c r="AI121" s="24">
        <f>SUM(Empresas!AI$113:AI121)/SUM(Empresas!AI$101:AI109)-1</f>
        <v>-0.10067723858886546</v>
      </c>
      <c r="AJ121" s="35">
        <f>SUM(Empresas!AJ$113:AJ121)/SUM(Empresas!AJ$101:AJ109)-1</f>
        <v>9.3635287465687611E-4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-2.4914144562411256E-2</v>
      </c>
      <c r="AE122" s="23">
        <f>SUM(Empresas!AE$113:AE122)/SUM(Empresas!AE$101:AE110)-1</f>
        <v>1.5097499880133869E-2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-3.7238733177322736E-3</v>
      </c>
      <c r="AH122" s="23">
        <f>SUM(Empresas!AH$113:AH122)/SUM(Empresas!AH$101:AH110)-1</f>
        <v>-0.12078594770091677</v>
      </c>
      <c r="AI122" s="24">
        <f>SUM(Empresas!AI$113:AI122)/SUM(Empresas!AI$101:AI110)-1</f>
        <v>-0.10006106495561851</v>
      </c>
      <c r="AJ122" s="35">
        <f>SUM(Empresas!AJ$113:AJ122)/SUM(Empresas!AJ$101:AJ110)-1</f>
        <v>-9.7918434172484803E-3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-5.3364630013301939E-2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1.7546331609112897E-3</v>
      </c>
      <c r="AF123" s="24">
        <f>SUM(Empresas!AF$113:AF123)/SUM(Empresas!AF$101:AF111)-1</f>
        <v>6.5702902027606758E-3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-0.11956096665277272</v>
      </c>
      <c r="AI123" s="24">
        <f>SUM(Empresas!AI$113:AI123)/SUM(Empresas!AI$101:AI111)-1</f>
        <v>-0.1004890605695542</v>
      </c>
      <c r="AJ123" s="35">
        <f>SUM(Empresas!AJ$113:AJ123)/SUM(Empresas!AJ$101:AJ111)-1</f>
        <v>-1.9407507414027192E-2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-4.6795170716474099E-2</v>
      </c>
      <c r="AD124" s="26">
        <f>SUM(Empresas!AD$113:AD124)/SUM(Empresas!AD$101:AD112)-1</f>
        <v>-3.3089823273516505E-2</v>
      </c>
      <c r="AE124" s="26">
        <f>SUM(Empresas!AE$113:AE124)/SUM(Empresas!AE$101:AE112)-1</f>
        <v>1.5696932939883723E-3</v>
      </c>
      <c r="AF124" s="27">
        <f>SUM(Empresas!AF$113:AF124)/SUM(Empresas!AF$101:AF112)-1</f>
        <v>1.3688448803770514E-2</v>
      </c>
      <c r="AG124" s="25">
        <f>SUM(Empresas!AG$113:AG124)/SUM(Empresas!AG$101:AG112)-1</f>
        <v>-1.362949193054408E-2</v>
      </c>
      <c r="AH124" s="26">
        <f>SUM(Empresas!AH$113:AH124)/SUM(Empresas!AH$101:AH112)-1</f>
        <v>-0.11767112417204362</v>
      </c>
      <c r="AI124" s="27">
        <f>SUM(Empresas!AI$113:AI124)/SUM(Empresas!AI$101:AI112)-1</f>
        <v>-0.1007996476856724</v>
      </c>
      <c r="AJ124" s="36">
        <f>SUM(Empresas!AJ$113:AJ124)/SUM(Empresas!AJ$101:AJ112)-1</f>
        <v>-1.902542575359345E-2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7.5989367265292485E-2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-7.8803292449615259E-2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-2.3351716319028548E-2</v>
      </c>
      <c r="AD126" s="23">
        <f>SUM(Empresas!AD$125:AD126)/SUM(Empresas!AD$113:AD114)-1</f>
        <v>-2.0978599317771796E-2</v>
      </c>
      <c r="AE126" s="23">
        <f>SUM(Empresas!AE$125:AE126)/SUM(Empresas!AE$113:AE114)-1</f>
        <v>4.0561824279840009E-2</v>
      </c>
      <c r="AF126" s="24">
        <f>SUM(Empresas!AF$125:AF126)/SUM(Empresas!AF$113:AF114)-1</f>
        <v>7.2458949212004242E-3</v>
      </c>
      <c r="AG126" s="22">
        <f>SUM(Empresas!AG$125:AG126)/SUM(Empresas!AG$113:AG114)-1</f>
        <v>1.058549047863333E-2</v>
      </c>
      <c r="AH126" s="23">
        <f>SUM(Empresas!AH$125:AH126)/SUM(Empresas!AH$113:AH114)-1</f>
        <v>-8.5531124142145587E-2</v>
      </c>
      <c r="AI126" s="24">
        <f>SUM(Empresas!AI$125:AI126)/SUM(Empresas!AI$113:AI114)-1</f>
        <v>-8.6695627146395005E-2</v>
      </c>
      <c r="AJ126" s="35">
        <f>SUM(Empresas!AJ$125:AJ126)/SUM(Empresas!AJ$113:AJ114)-1</f>
        <v>5.4458649748476695E-3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-4.4535480561673224E-2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-1.026467282486998E-2</v>
      </c>
      <c r="AG127" s="22">
        <f>SUM(Empresas!AG$125:AG127)/SUM(Empresas!AG$113:AG115)-1</f>
        <v>-1.1201526324468691E-2</v>
      </c>
      <c r="AH127" s="23">
        <f>SUM(Empresas!AH$125:AH127)/SUM(Empresas!AH$113:AH115)-1</f>
        <v>-9.0030471070200346E-2</v>
      </c>
      <c r="AI127" s="24">
        <f>SUM(Empresas!AI$125:AI127)/SUM(Empresas!AI$113:AI115)-1</f>
        <v>-8.8609674072751554E-2</v>
      </c>
      <c r="AJ127" s="35">
        <f>SUM(Empresas!AJ$125:AJ127)/SUM(Empresas!AJ$113:AJ115)-1</f>
        <v>-1.5178336545985771E-2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-5.3643270256845232E-2</v>
      </c>
      <c r="AD128" s="23">
        <f>SUM(Empresas!AD$125:AD128)/SUM(Empresas!AD$113:AD116)-1</f>
        <v>-4.1674408741625535E-2</v>
      </c>
      <c r="AE128" s="23">
        <f>SUM(Empresas!AE$125:AE128)/SUM(Empresas!AE$113:AE116)-1</f>
        <v>-1.2993767216572527E-3</v>
      </c>
      <c r="AF128" s="24">
        <f>SUM(Empresas!AF$125:AF128)/SUM(Empresas!AF$113:AF116)-1</f>
        <v>-2.9117863324539139E-2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-9.3763281989129421E-2</v>
      </c>
      <c r="AI128" s="24">
        <f>SUM(Empresas!AI$125:AI128)/SUM(Empresas!AI$113:AI116)-1</f>
        <v>-8.983907034152383E-2</v>
      </c>
      <c r="AJ128" s="35">
        <f>SUM(Empresas!AJ$125:AJ128)/SUM(Empresas!AJ$113:AJ116)-1</f>
        <v>-2.5345157641643357E-2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-6.2634275859096644E-2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-2.7908835945235411E-2</v>
      </c>
      <c r="AG129" s="22">
        <f>SUM(Empresas!AG$125:AG129)/SUM(Empresas!AG$113:AG117)-1</f>
        <v>-2.8422034888021308E-2</v>
      </c>
      <c r="AH129" s="23">
        <f>SUM(Empresas!AH$125:AH129)/SUM(Empresas!AH$113:AH117)-1</f>
        <v>-9.2319888177671228E-2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-3.1566701280287046E-2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-7.1238463078644787E-2</v>
      </c>
      <c r="AD130" s="23">
        <f>SUM(Empresas!AD$125:AD130)/SUM(Empresas!AD$113:AD118)-1</f>
        <v>-5.9784575806385853E-2</v>
      </c>
      <c r="AE130" s="23">
        <f>SUM(Empresas!AE$125:AE130)/SUM(Empresas!AE$113:AE118)-1</f>
        <v>-2.3070984786774718E-2</v>
      </c>
      <c r="AF130" s="24">
        <f>SUM(Empresas!AF$125:AF130)/SUM(Empresas!AF$113:AF118)-1</f>
        <v>-5.3802527814576617E-2</v>
      </c>
      <c r="AG130" s="22">
        <f>SUM(Empresas!AG$125:AG130)/SUM(Empresas!AG$113:AG118)-1</f>
        <v>-4.2369660178622981E-2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-4.4979361379136051E-2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-1.231224966591693E-2</v>
      </c>
      <c r="AF131" s="24">
        <f>SUM(Empresas!AF$125:AF131)/SUM(Empresas!AF$113:AF119)-1</f>
        <v>-4.7299364296598534E-2</v>
      </c>
      <c r="AG131" s="22">
        <f>SUM(Empresas!AG$125:AG131)/SUM(Empresas!AG$113:AG119)-1</f>
        <v>-3.3759424612515021E-2</v>
      </c>
      <c r="AH131" s="23">
        <f>SUM(Empresas!AH$125:AH131)/SUM(Empresas!AH$113:AH119)-1</f>
        <v>-9.6286623272252236E-2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-3.677634790424178E-2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-6.3935237952821633E-2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-2.2620791270900331E-2</v>
      </c>
      <c r="AF132" s="24">
        <f>SUM(Empresas!AF$125:AF132)/SUM(Empresas!AF$113:AF120)-1</f>
        <v>-4.311948526803111E-2</v>
      </c>
      <c r="AG132" s="22">
        <f>SUM(Empresas!AG$125:AG132)/SUM(Empresas!AG$113:AG120)-1</f>
        <v>-3.5658228031541839E-2</v>
      </c>
      <c r="AH132" s="23">
        <f>SUM(Empresas!AH$125:AH132)/SUM(Empresas!AH$113:AH120)-1</f>
        <v>-8.8769750716222617E-2</v>
      </c>
      <c r="AI132" s="24">
        <f>SUM(Empresas!AI$125:AI132)/SUM(Empresas!AI$113:AI120)-1</f>
        <v>-8.1762694869762731E-2</v>
      </c>
      <c r="AJ132" s="35">
        <f>SUM(Empresas!AJ$125:AJ132)/SUM(Empresas!AJ$113:AJ120)-1</f>
        <v>-3.8146267890178387E-2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-6.1939054283133177E-2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-2.485946223418356E-2</v>
      </c>
      <c r="AF133" s="24">
        <f>SUM(Empresas!AF$125:AF133)/SUM(Empresas!AF$113:AF121)-1</f>
        <v>-3.4988562618596508E-2</v>
      </c>
      <c r="AG133" s="22">
        <f>SUM(Empresas!AG$125:AG133)/SUM(Empresas!AG$113:AG121)-1</f>
        <v>-3.6594814712866408E-2</v>
      </c>
      <c r="AH133" s="23">
        <f>SUM(Empresas!AH$125:AH133)/SUM(Empresas!AH$113:AH121)-1</f>
        <v>-8.8025730796103319E-2</v>
      </c>
      <c r="AI133" s="24">
        <f>SUM(Empresas!AI$125:AI133)/SUM(Empresas!AI$113:AI121)-1</f>
        <v>-7.8790787887987768E-2</v>
      </c>
      <c r="AJ133" s="35">
        <f>SUM(Empresas!AJ$125:AJ133)/SUM(Empresas!AJ$113:AJ121)-1</f>
        <v>-3.8962705015595733E-2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-2.7202947178454839E-2</v>
      </c>
      <c r="AE134" s="23">
        <f>SUM(Empresas!AE$125:AE134)/SUM(Empresas!AE$113:AE122)-1</f>
        <v>-2.3875182900930825E-2</v>
      </c>
      <c r="AF134" s="24">
        <f>SUM(Empresas!AF$125:AF134)/SUM(Empresas!AF$113:AF122)-1</f>
        <v>-1.3330683456951986E-2</v>
      </c>
      <c r="AG134" s="22">
        <f>SUM(Empresas!AG$125:AG134)/SUM(Empresas!AG$113:AG122)-1</f>
        <v>-2.4102783350978263E-2</v>
      </c>
      <c r="AH134" s="23">
        <f>SUM(Empresas!AH$125:AH134)/SUM(Empresas!AH$113:AH122)-1</f>
        <v>-7.9280740524055204E-2</v>
      </c>
      <c r="AI134" s="24">
        <f>SUM(Empresas!AI$125:AI134)/SUM(Empresas!AI$113:AI122)-1</f>
        <v>-7.2653370770157766E-2</v>
      </c>
      <c r="AJ134" s="35">
        <f>SUM(Empresas!AJ$125:AJ134)/SUM(Empresas!AJ$113:AJ122)-1</f>
        <v>-2.6681241769046182E-2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-3.1474808875768701E-2</v>
      </c>
      <c r="AD135" s="23">
        <f>SUM(Empresas!AD$125:AD135)/SUM(Empresas!AD$113:AD123)-1</f>
        <v>-1.9942602089106587E-2</v>
      </c>
      <c r="AE135" s="23">
        <f>SUM(Empresas!AE$125:AE135)/SUM(Empresas!AE$113:AE123)-1</f>
        <v>-9.9525428312817743E-3</v>
      </c>
      <c r="AF135" s="24">
        <f>SUM(Empresas!AF$125:AF135)/SUM(Empresas!AF$113:AF123)-1</f>
        <v>-5.2235110712403054E-3</v>
      </c>
      <c r="AG135" s="22">
        <f>SUM(Empresas!AG$125:AG135)/SUM(Empresas!AG$113:AG123)-1</f>
        <v>-1.3576335294883557E-2</v>
      </c>
      <c r="AH135" s="23">
        <f>SUM(Empresas!AH$125:AH135)/SUM(Empresas!AH$113:AH123)-1</f>
        <v>-7.6948038260974516E-2</v>
      </c>
      <c r="AI135" s="24">
        <f>SUM(Empresas!AI$125:AI135)/SUM(Empresas!AI$113:AI123)-1</f>
        <v>-6.8925744962802127E-2</v>
      </c>
      <c r="AJ135" s="35">
        <f>SUM(Empresas!AJ$125:AJ135)/SUM(Empresas!AJ$113:AJ123)-1</f>
        <v>-1.6541063982641213E-2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-2.3142992449974198E-2</v>
      </c>
      <c r="AD136" s="26">
        <f>SUM(Empresas!AD$125:AD136)/SUM(Empresas!AD$113:AD124)-1</f>
        <v>-7.1965381910447102E-3</v>
      </c>
      <c r="AE136" s="26">
        <f>SUM(Empresas!AE$125:AE136)/SUM(Empresas!AE$113:AE124)-1</f>
        <v>1.045474025940174E-2</v>
      </c>
      <c r="AF136" s="27">
        <f>SUM(Empresas!AF$125:AF136)/SUM(Empresas!AF$113:AF124)-1</f>
        <v>-4.5254008201843776E-3</v>
      </c>
      <c r="AG136" s="25">
        <f>SUM(Empresas!AG$125:AG136)/SUM(Empresas!AG$113:AG124)-1</f>
        <v>2.5636274929170533E-3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-6.4278475995850459E-2</v>
      </c>
      <c r="AJ136" s="36">
        <f>SUM(Empresas!AJ$125:AJ136)/SUM(Empresas!AJ$113:AJ124)-1</f>
        <v>-1.0464737687506664E-3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0.11831941599475182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0.13227144582146755</v>
      </c>
      <c r="AF137" s="30">
        <f>SUM(Empresas!AF$137:AF137)/SUM(Empresas!AF$125:AF125)-1</f>
        <v>0.10371396576004166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9.4725037319956851E-2</v>
      </c>
      <c r="AG138" s="22">
        <f>SUM(Empresas!AG$137:AG138)/SUM(Empresas!AG$125:AG126)-1</f>
        <v>8.7993686681713257E-2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8.531730710120855E-2</v>
      </c>
      <c r="AF139" s="24">
        <f>SUM(Empresas!AF$137:AF139)/SUM(Empresas!AF$125:AF127)-1</f>
        <v>0.15152146523376309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-0.19650930990229876</v>
      </c>
      <c r="AJ139" s="35">
        <f>SUM(Empresas!AJ$137:AJ139)/SUM(Empresas!AJ$125:AJ127)-1</f>
        <v>5.7085358114735474E-2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8.1304493469823269E-2</v>
      </c>
      <c r="AF140" s="24">
        <f>SUM(Empresas!AF$137:AF140)/SUM(Empresas!AF$125:AF128)-1</f>
        <v>0.13590504231115852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-0.3801402485418427</v>
      </c>
      <c r="AI140" s="24">
        <f>SUM(Empresas!AI$137:AI140)/SUM(Empresas!AI$125:AI128)-1</f>
        <v>-0.19489486620755858</v>
      </c>
      <c r="AJ140" s="35">
        <f>SUM(Empresas!AJ$137:AJ140)/SUM(Empresas!AJ$125:AJ128)-1</f>
        <v>5.6923398003505321E-2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4.7224177067399564E-2</v>
      </c>
      <c r="AF141" s="24">
        <f>SUM(Empresas!AF$137:AF141)/SUM(Empresas!AF$125:AF129)-1</f>
        <v>9.764791402869899E-2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-0.3791425745511251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1.2374775735476629E-2</v>
      </c>
      <c r="AD142" s="23">
        <f>SUM(Empresas!AD$137:AD142)/SUM(Empresas!AD$125:AD130)-1</f>
        <v>-4.1704648802121103E-4</v>
      </c>
      <c r="AE142" s="23">
        <f>SUM(Empresas!AE$137:AE142)/SUM(Empresas!AE$125:AE130)-1</f>
        <v>3.7885341801373151E-2</v>
      </c>
      <c r="AF142" s="24">
        <f>SUM(Empresas!AF$137:AF142)/SUM(Empresas!AF$125:AF130)-1</f>
        <v>8.5034102049722948E-2</v>
      </c>
      <c r="AG142" s="22">
        <f>SUM(Empresas!AG$137:AG142)/SUM(Empresas!AG$125:AG130)-1</f>
        <v>3.6901825061520066E-2</v>
      </c>
      <c r="AH142" s="23">
        <f>SUM(Empresas!AH$137:AH142)/SUM(Empresas!AH$125:AH130)-1</f>
        <v>-0.3847148600794531</v>
      </c>
      <c r="AI142" s="24">
        <f>SUM(Empresas!AI$137:AI142)/SUM(Empresas!AI$125:AI130)-1</f>
        <v>-0.19571447902146177</v>
      </c>
      <c r="AJ142" s="35">
        <f>SUM(Empresas!AJ$137:AJ142)/SUM(Empresas!AJ$125:AJ130)-1</f>
        <v>1.8977020762336538E-2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-7.0164919061943554E-3</v>
      </c>
      <c r="AE143" s="23">
        <f>SUM(Empresas!AE$137:AE143)/SUM(Empresas!AE$125:AE131)-1</f>
        <v>2.2404266365685599E-2</v>
      </c>
      <c r="AF143" s="24">
        <f>SUM(Empresas!AF$137:AF143)/SUM(Empresas!AF$125:AF131)-1</f>
        <v>7.4553203470683949E-2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-0.39082200808082479</v>
      </c>
      <c r="AI143" s="24">
        <f>SUM(Empresas!AI$137:AI143)/SUM(Empresas!AI$125:AI131)-1</f>
        <v>-0.19651609900068656</v>
      </c>
      <c r="AJ143" s="35">
        <f>SUM(Empresas!AJ$137:AJ143)/SUM(Empresas!AJ$125:AJ131)-1</f>
        <v>8.4541293164739351E-3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2.2754172686767493E-3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1.8939067134486454E-2</v>
      </c>
      <c r="AH144" s="23">
        <f>SUM(Empresas!AH$137:AH144)/SUM(Empresas!AH$125:AH132)-1</f>
        <v>-0.39454737192784617</v>
      </c>
      <c r="AI144" s="24">
        <f>SUM(Empresas!AI$137:AI144)/SUM(Empresas!AI$125:AI132)-1</f>
        <v>-0.19619632121532482</v>
      </c>
      <c r="AJ144" s="35">
        <f>SUM(Empresas!AJ$137:AJ144)/SUM(Empresas!AJ$125:AJ132)-1</f>
        <v>1.8439278564463812E-3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-8.9791755143643348E-3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5.3713826497981509E-2</v>
      </c>
      <c r="AG145" s="22">
        <f>SUM(Empresas!AG$137:AG145)/SUM(Empresas!AG$125:AG133)-1</f>
        <v>7.8599093845359569E-3</v>
      </c>
      <c r="AH145" s="23">
        <f>SUM(Empresas!AH$137:AH145)/SUM(Empresas!AH$125:AH133)-1</f>
        <v>-0.3868047376874304</v>
      </c>
      <c r="AI145" s="24">
        <f>SUM(Empresas!AI$137:AI145)/SUM(Empresas!AI$125:AI133)-1</f>
        <v>-0.18094118703038742</v>
      </c>
      <c r="AJ145" s="35">
        <f>SUM(Empresas!AJ$137:AJ145)/SUM(Empresas!AJ$125:AJ133)-1</f>
        <v>-8.2146201300870025E-3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-3.3935399749126849E-2</v>
      </c>
      <c r="AE146" s="23">
        <f>SUM(Empresas!AE$137:AE146)/SUM(Empresas!AE$125:AE134)-1</f>
        <v>1.6651154812385993E-2</v>
      </c>
      <c r="AF146" s="24">
        <f>SUM(Empresas!AF$137:AF146)/SUM(Empresas!AF$125:AF134)-1</f>
        <v>4.3030757821983512E-2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-0.16722238873242667</v>
      </c>
      <c r="AJ146" s="35">
        <f>SUM(Empresas!AJ$137:AJ146)/SUM(Empresas!AJ$125:AJ134)-1</f>
        <v>-9.8147374102640628E-3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-2.9271924245987457E-2</v>
      </c>
      <c r="AD147" s="23">
        <f>SUM(Empresas!AD$137:AD147)/SUM(Empresas!AD$125:AD135)-1</f>
        <v>-3.9083480647413182E-2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3.7235995606181405E-2</v>
      </c>
      <c r="AG147" s="22">
        <f>SUM(Empresas!AG$137:AG147)/SUM(Empresas!AG$125:AG135)-1</f>
        <v>-2.2638202544023045E-3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-0.15298226302706752</v>
      </c>
      <c r="AJ147" s="35">
        <f>SUM(Empresas!AJ$137:AJ147)/SUM(Empresas!AJ$125:AJ135)-1</f>
        <v>-1.7024950209488354E-2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-4.2595517129570548E-2</v>
      </c>
      <c r="AD148" s="26">
        <f>SUM(Empresas!AD$137:AD148)/SUM(Empresas!AD$125:AD136)-1</f>
        <v>-5.1125192900994931E-2</v>
      </c>
      <c r="AE148" s="26">
        <f>SUM(Empresas!AE$137:AE148)/SUM(Empresas!AE$125:AE136)-1</f>
        <v>-1.3216817901018252E-2</v>
      </c>
      <c r="AF148" s="27">
        <f>SUM(Empresas!AF$137:AF148)/SUM(Empresas!AF$125:AF136)-1</f>
        <v>2.8098597347391729E-2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-0.14189245827924257</v>
      </c>
      <c r="AJ148" s="36">
        <f>SUM(Empresas!AJ$137:AJ148)/SUM(Empresas!AJ$125:AJ136)-1</f>
        <v>-3.2378720752923584E-2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-9.6602797223206749E-2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-5.0452636011623198E-2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5.4995093835586095E-2</v>
      </c>
      <c r="AF150" s="24">
        <f>SUM(Empresas!AF$149:AF150)/SUM(Empresas!AF$137:AF138)-1</f>
        <v>6.0832028930701387E-2</v>
      </c>
      <c r="AG150" s="22">
        <f>SUM(Empresas!AG$149:AG150)/SUM(Empresas!AG$137:AG138)-1</f>
        <v>1.8741860139510624E-2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0.20029331201025391</v>
      </c>
      <c r="AJ150" s="35">
        <f>SUM(Empresas!AJ$149:AJ150)/SUM(Empresas!AJ$137:AJ138)-1</f>
        <v>2.3763044048050075E-2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-2.4574996862045451E-2</v>
      </c>
      <c r="AD151" s="23">
        <f>SUM(Empresas!AD$149:AD151)/SUM(Empresas!AD$137:AD139)-1</f>
        <v>-2.4422154386979922E-2</v>
      </c>
      <c r="AE151" s="23">
        <f>SUM(Empresas!AE$149:AE151)/SUM(Empresas!AE$137:AE139)-1</f>
        <v>4.2430309397971655E-3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0.19343826541735143</v>
      </c>
      <c r="AI151" s="24">
        <f>SUM(Empresas!AI$149:AI151)/SUM(Empresas!AI$137:AI139)-1</f>
        <v>0.20903374884765946</v>
      </c>
      <c r="AJ151" s="35">
        <f>SUM(Empresas!AJ$149:AJ151)/SUM(Empresas!AJ$137:AJ139)-1</f>
        <v>-1.1590340598021109E-2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-2.0309972320635028E-2</v>
      </c>
      <c r="AD152" s="23">
        <f>SUM(Empresas!AD$149:AD152)/SUM(Empresas!AD$137:AD140)-1</f>
        <v>-1.7922695149602541E-3</v>
      </c>
      <c r="AE152" s="23">
        <f>SUM(Empresas!AE$149:AE152)/SUM(Empresas!AE$137:AE140)-1</f>
        <v>4.2580940394761235E-2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0.17708228892865163</v>
      </c>
      <c r="AI152" s="24">
        <f>SUM(Empresas!AI$149:AI152)/SUM(Empresas!AI$137:AI140)-1</f>
        <v>0.21562900711432675</v>
      </c>
      <c r="AJ152" s="35">
        <f>SUM(Empresas!AJ$149:AJ152)/SUM(Empresas!AJ$137:AJ140)-1</f>
        <v>1.6495671864533046E-2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1.1139792646406521E-2</v>
      </c>
      <c r="AD153" s="23">
        <f>SUM(Empresas!AD$149:AD153)/SUM(Empresas!AD$137:AD141)-1</f>
        <v>2.3925895525868546E-2</v>
      </c>
      <c r="AE153" s="23">
        <f>SUM(Empresas!AE$149:AE153)/SUM(Empresas!AE$137:AE141)-1</f>
        <v>8.3308013668702996E-2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0.1755563474987345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4.9809295770973927E-2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2.1911647922805422E-2</v>
      </c>
      <c r="AE154" s="23">
        <f>SUM(Empresas!AE$149:AE154)/SUM(Empresas!AE$137:AE142)-1</f>
        <v>8.4718860875057089E-2</v>
      </c>
      <c r="AF154" s="24">
        <f>SUM(Empresas!AF$149:AF154)/SUM(Empresas!AF$137:AF142)-1</f>
        <v>4.6780439228758519E-2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0.20364196834029302</v>
      </c>
      <c r="AI154" s="24">
        <f>SUM(Empresas!AI$149:AI154)/SUM(Empresas!AI$137:AI142)-1</f>
        <v>0.23312674220578189</v>
      </c>
      <c r="AJ154" s="35">
        <f>SUM(Empresas!AJ$149:AJ154)/SUM(Empresas!AJ$137:AJ142)-1</f>
        <v>4.97837555680396E-2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2.3702138540830475E-2</v>
      </c>
      <c r="AD155" s="23">
        <f>SUM(Empresas!AD$149:AD155)/SUM(Empresas!AD$137:AD143)-1</f>
        <v>3.0138479441349508E-2</v>
      </c>
      <c r="AE155" s="23">
        <f>SUM(Empresas!AE$149:AE155)/SUM(Empresas!AE$137:AE143)-1</f>
        <v>9.9075791118216738E-2</v>
      </c>
      <c r="AF155" s="24">
        <f>SUM(Empresas!AF$149:AF155)/SUM(Empresas!AF$137:AF143)-1</f>
        <v>5.3721367158924505E-2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0.21970277060199939</v>
      </c>
      <c r="AI155" s="24">
        <f>SUM(Empresas!AI$149:AI155)/SUM(Empresas!AI$137:AI143)-1</f>
        <v>0.24136011238627963</v>
      </c>
      <c r="AJ155" s="35">
        <f>SUM(Empresas!AJ$149:AJ155)/SUM(Empresas!AJ$137:AJ143)-1</f>
        <v>6.0933747828681994E-2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2.2174539325443554E-2</v>
      </c>
      <c r="AD156" s="23">
        <f>SUM(Empresas!AD$149:AD156)/SUM(Empresas!AD$137:AD144)-1</f>
        <v>3.0008920582357712E-2</v>
      </c>
      <c r="AE156" s="23">
        <f>SUM(Empresas!AE$149:AE156)/SUM(Empresas!AE$137:AE144)-1</f>
        <v>0.10061667213071979</v>
      </c>
      <c r="AF156" s="24">
        <f>SUM(Empresas!AF$149:AF156)/SUM(Empresas!AF$137:AF144)-1</f>
        <v>5.7375205578973132E-2</v>
      </c>
      <c r="AG156" s="22">
        <f>SUM(Empresas!AG$149:AG156)/SUM(Empresas!AG$137:AG144)-1</f>
        <v>5.6203356963937967E-2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6.1478113800849554E-2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3.5067149045260981E-2</v>
      </c>
      <c r="AD157" s="23">
        <f>SUM(Empresas!AD$149:AD157)/SUM(Empresas!AD$137:AD145)-1</f>
        <v>4.2782934923064397E-2</v>
      </c>
      <c r="AE157" s="23">
        <f>SUM(Empresas!AE$149:AE157)/SUM(Empresas!AE$137:AE145)-1</f>
        <v>0.11796845833178571</v>
      </c>
      <c r="AF157" s="24">
        <f>SUM(Empresas!AF$149:AF157)/SUM(Empresas!AF$137:AF145)-1</f>
        <v>7.0946261764650798E-2</v>
      </c>
      <c r="AG157" s="22">
        <f>SUM(Empresas!AG$149:AG157)/SUM(Empresas!AG$137:AG145)-1</f>
        <v>7.1627029114167629E-2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7.6326780995488397E-2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0.13001694958804166</v>
      </c>
      <c r="AF158" s="24">
        <f>SUM(Empresas!AF$149:AF158)/SUM(Empresas!AF$137:AF146)-1</f>
        <v>7.9143690253972832E-2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0.22336888055078963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8.6028221563429819E-2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4.3401838450296992E-2</v>
      </c>
      <c r="AD159" s="23">
        <f>SUM(Empresas!AD$149:AD159)/SUM(Empresas!AD$137:AD147)-1</f>
        <v>5.0236770904358519E-2</v>
      </c>
      <c r="AE159" s="23">
        <f>SUM(Empresas!AE$149:AE159)/SUM(Empresas!AE$137:AE147)-1</f>
        <v>0.13096918761395804</v>
      </c>
      <c r="AF159" s="24">
        <f>SUM(Empresas!AF$149:AF159)/SUM(Empresas!AF$137:AF147)-1</f>
        <v>7.965145669724194E-2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0.2131410695678726</v>
      </c>
      <c r="AI159" s="24">
        <f>SUM(Empresas!AI$149:AI159)/SUM(Empresas!AI$137:AI147)-1</f>
        <v>0.20635731136830437</v>
      </c>
      <c r="AJ159" s="35">
        <f>SUM(Empresas!AJ$149:AJ159)/SUM(Empresas!AJ$137:AJ147)-1</f>
        <v>8.6467402434516893E-2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5.7845885230069616E-2</v>
      </c>
      <c r="AE160" s="26">
        <f>SUM(Empresas!AE$149:AE160)/SUM(Empresas!AE$137:AE148)-1</f>
        <v>0.14304632004024076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9.3091597146739646E-2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9.6351715596729059E-2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1.6659968356347088E-2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5.0538143083598719E-2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-3.62904921474555E-2</v>
      </c>
      <c r="AD162" s="23">
        <f>SUM(Empresas!AD$161:AD162)/SUM(Empresas!AD$149:AD150)-1</f>
        <v>-4.2179573749837496E-2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-1.7899682355003277E-2</v>
      </c>
      <c r="AH162" s="23">
        <f>SUM(Empresas!AH$161:AH162)/SUM(Empresas!AH$149:AH150)-1</f>
        <v>4.814961340333479E-2</v>
      </c>
      <c r="AI162" s="24">
        <f>SUM(Empresas!AI$161:AI162)/SUM(Empresas!AI$149:AI150)-1</f>
        <v>5.4610438460132027E-2</v>
      </c>
      <c r="AJ162" s="35">
        <f>SUM(Empresas!AJ$161:AJ162)/SUM(Empresas!AJ$149:AJ150)-1</f>
        <v>-1.5616447417268087E-2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-2.7984435327740864E-2</v>
      </c>
      <c r="AD163" s="23">
        <f>SUM(Empresas!AD$161:AD163)/SUM(Empresas!AD$149:AD151)-1</f>
        <v>-4.3932990271255856E-2</v>
      </c>
      <c r="AE163" s="23">
        <f>SUM(Empresas!AE$161:AE163)/SUM(Empresas!AE$149:AE151)-1</f>
        <v>3.5580755655247431E-2</v>
      </c>
      <c r="AF163" s="24">
        <f>SUM(Empresas!AF$161:AF163)/SUM(Empresas!AF$149:AF151)-1</f>
        <v>1.9522294780319305E-2</v>
      </c>
      <c r="AG163" s="22">
        <f>SUM(Empresas!AG$161:AG163)/SUM(Empresas!AG$149:AG151)-1</f>
        <v>-6.2789138725727334E-3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-7.6878630228622624E-2</v>
      </c>
      <c r="AD164" s="23">
        <f>SUM(Empresas!AD$161:AD164)/SUM(Empresas!AD$149:AD152)-1</f>
        <v>-9.6181732403668674E-2</v>
      </c>
      <c r="AE164" s="23">
        <f>SUM(Empresas!AE$161:AE164)/SUM(Empresas!AE$149:AE152)-1</f>
        <v>-3.3379355970066915E-2</v>
      </c>
      <c r="AF164" s="24">
        <f>SUM(Empresas!AF$161:AF164)/SUM(Empresas!AF$149:AF152)-1</f>
        <v>-2.586890667516728E-2</v>
      </c>
      <c r="AG164" s="22">
        <f>SUM(Empresas!AG$161:AG164)/SUM(Empresas!AG$149:AG152)-1</f>
        <v>-6.750349447674886E-2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4.9284341659258768E-2</v>
      </c>
      <c r="AJ164" s="35">
        <f>SUM(Empresas!AJ$161:AJ164)/SUM(Empresas!AJ$149:AJ152)-1</f>
        <v>-6.4221134396605262E-2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-9.9078492045008515E-2</v>
      </c>
      <c r="AD165" s="23">
        <f>SUM(Empresas!AD$161:AD165)/SUM(Empresas!AD$149:AD153)-1</f>
        <v>-0.1109946628319417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-5.8787556149765829E-2</v>
      </c>
      <c r="AG165" s="22">
        <f>SUM(Empresas!AG$161:AG165)/SUM(Empresas!AG$149:AG153)-1</f>
        <v>-9.3965601379210284E-2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-8.9975889345954241E-2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-8.2081420941206296E-2</v>
      </c>
      <c r="AD166" s="23">
        <f>SUM(Empresas!AD$161:AD166)/SUM(Empresas!AD$149:AD154)-1</f>
        <v>-8.9183342498831419E-2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-6.9967492498876238E-2</v>
      </c>
      <c r="AH166" s="23">
        <f>SUM(Empresas!AH$161:AH166)/SUM(Empresas!AH$149:AH154)-1</f>
        <v>-4.7860109450732491E-3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-6.7383756743202627E-2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-7.4236131271486316E-2</v>
      </c>
      <c r="AD167" s="23">
        <f>SUM(Empresas!AD$161:AD167)/SUM(Empresas!AD$149:AD155)-1</f>
        <v>-7.8779475013133315E-2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-1.2478839384640783E-2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-5.7356808081167499E-2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-7.4777745644979299E-2</v>
      </c>
      <c r="AD168" s="23">
        <f>SUM(Empresas!AD$161:AD168)/SUM(Empresas!AD$149:AD156)-1</f>
        <v>-7.5766394302069551E-2</v>
      </c>
      <c r="AE168" s="23">
        <f>SUM(Empresas!AE$161:AE168)/SUM(Empresas!AE$149:AE156)-1</f>
        <v>-3.8747819046834775E-2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-1.6855629632377411E-2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-5.7682882955449655E-2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-7.2654377925171154E-2</v>
      </c>
      <c r="AD169" s="23">
        <f>SUM(Empresas!AD$161:AD169)/SUM(Empresas!AD$149:AD157)-1</f>
        <v>-7.005102285167597E-2</v>
      </c>
      <c r="AE169" s="23">
        <f>SUM(Empresas!AE$161:AE169)/SUM(Empresas!AE$149:AE157)-1</f>
        <v>-3.8643091341493463E-2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-1.8712229203553199E-2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-5.4898766345257144E-2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-7.3403185184735653E-2</v>
      </c>
      <c r="AD170" s="23">
        <f>SUM(Empresas!AD$161:AD170)/SUM(Empresas!AD$149:AD158)-1</f>
        <v>-6.8887972341932113E-2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-2.179983801168961E-2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-5.7233267904128193E-2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-6.5879315569924324E-2</v>
      </c>
      <c r="AD171" s="23">
        <f>SUM(Empresas!AD$161:AD171)/SUM(Empresas!AD$149:AD159)-1</f>
        <v>-6.0635433194991983E-2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-2.0164310144943798E-2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-4.8812827052344465E-2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-6.1828507915157704E-2</v>
      </c>
      <c r="AD172" s="26">
        <f>SUM(Empresas!AD$161:AD172)/SUM(Empresas!AD$149:AD160)-1</f>
        <v>-5.3111312850588122E-2</v>
      </c>
      <c r="AE172" s="26">
        <f>SUM(Empresas!AE$161:AE172)/SUM(Empresas!AE$149:AE160)-1</f>
        <v>-2.7929786696251346E-2</v>
      </c>
      <c r="AF172" s="27">
        <f>SUM(Empresas!AF$161:AF172)/SUM(Empresas!AF$149:AF160)-1</f>
        <v>1.9050366286355036E-4</v>
      </c>
      <c r="AG172" s="25">
        <f>SUM(Empresas!AG$161:AG172)/SUM(Empresas!AG$149:AG160)-1</f>
        <v>-4.2500457465027286E-2</v>
      </c>
      <c r="AH172" s="26">
        <f>SUM(Empresas!AH$161:AH172)/SUM(Empresas!AH$149:AH160)-1</f>
        <v>-1.7262234913585472E-2</v>
      </c>
      <c r="AI172" s="27">
        <f>SUM(Empresas!AI$161:AI172)/SUM(Empresas!AI$149:AI160)-1</f>
        <v>2.1187884520967648E-2</v>
      </c>
      <c r="AJ172" s="36">
        <f>SUM(Empresas!AJ$161:AJ172)/SUM(Empresas!AJ$149:AJ160)-1</f>
        <v>-4.1304166028991784E-2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-1.2944247053928937E-2</v>
      </c>
      <c r="AE173" s="29">
        <f>SUM(Empresas!AE$173:AE173)/SUM(Empresas!AE$161:AE161)-1</f>
        <v>-5.7679831440106466E-2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-3.8763107946902187E-2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-3.7862464560488029E-2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2.3220158975829186E-2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3.9146294615648003E-2</v>
      </c>
      <c r="AJ174" s="24">
        <f>SUM(Empresas!AJ$173:AJ174)/SUM(Empresas!AJ$161:AJ162)-1</f>
        <v>4.0484681954594981E-2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3.8710806109562679E-2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5.1831662039809823E-2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6.5672121879539302E-2</v>
      </c>
      <c r="AH175" s="23">
        <f>SUM(Empresas!AH$173:AH175)/SUM(Empresas!AH$161:AH163)-1</f>
        <v>-1.0649129914289679E-2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0.10720858653014953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0.16545622246174618</v>
      </c>
      <c r="AH177" s="23">
        <f>SUM(Empresas!AH$173:AH177)/SUM(Empresas!AH$161:AH165)-1</f>
        <v>2.6467444332069823E-2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0.16042976837270539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0.17391224449301501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0.14332724066045133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4.3578037524690361E-2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0.14735348441128071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0.20297106355498329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0.19826364013844078</v>
      </c>
      <c r="AH179" s="23">
        <f>SUM(Empresas!AH$173:AH179)/SUM(Empresas!AH$161:AH167)-1</f>
        <v>9.1750069669353174E-2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0.19456857686880835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0.2015876165144348</v>
      </c>
      <c r="AE180" s="23">
        <f>SUM(Empresas!AE$173:AE180)/SUM(Empresas!AE$161:AE168)-1</f>
        <v>0.22107044878575777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9.5557210878767451E-2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0.20590017588916121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0.18977873814429302</v>
      </c>
      <c r="AE181" s="23">
        <f>SUM(Empresas!AE$173:AE181)/SUM(Empresas!AE$161:AE169)-1</f>
        <v>0.2214100719669907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9.4775145520517023E-2</v>
      </c>
      <c r="AI181" s="24">
        <f>SUM(Empresas!AI$173:AI181)/SUM(Empresas!AI$161:AI169)-1</f>
        <v>0.10569496830877045</v>
      </c>
      <c r="AJ181" s="24">
        <f>SUM(Empresas!AJ$173:AJ181)/SUM(Empresas!AJ$161:AJ169)-1</f>
        <v>0.20062575593383047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0.15915756350345744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0.21526792268714989</v>
      </c>
      <c r="AH182" s="23">
        <f>SUM(Empresas!AH$173:AH182)/SUM(Empresas!AH$161:AH170)-1</f>
        <v>8.9120151081221621E-2</v>
      </c>
      <c r="AI182" s="24">
        <f>SUM(Empresas!AI$173:AI182)/SUM(Empresas!AI$161:AI170)-1</f>
        <v>9.740578594390592E-2</v>
      </c>
      <c r="AJ182" s="24">
        <f>SUM(Empresas!AJ$173:AJ182)/SUM(Empresas!AJ$161:AJ170)-1</f>
        <v>0.2108433494458648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0.15298476972005326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0.24378586299326388</v>
      </c>
      <c r="AF183" s="24">
        <f>SUM(Empresas!AF$173:AF183)/SUM(Empresas!AF$161:AF171)-1</f>
        <v>0.14252565992858091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7.3608813781128379E-2</v>
      </c>
      <c r="AI183" s="24">
        <f>SUM(Empresas!AI$173:AI183)/SUM(Empresas!AI$161:AI171)-1</f>
        <v>7.8861776025373143E-2</v>
      </c>
      <c r="AJ183" s="24">
        <f>SUM(Empresas!AJ$173:AJ183)/SUM(Empresas!AJ$161:AJ171)-1</f>
        <v>0.20545930447078775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0.24876007322817628</v>
      </c>
      <c r="AF184" s="24">
        <f>SUM(Empresas!AF$173:AF184)/SUM(Empresas!AF$161:AF172)-1</f>
        <v>0.12938738949749506</v>
      </c>
      <c r="AG184" s="22">
        <f>SUM(Empresas!AG$173:AG184)/SUM(Empresas!AG$161:AG172)-1</f>
        <v>0.2110622472175725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35">
      <c r="A185" s="3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29" t="s">
        <v>16</v>
      </c>
      <c r="AC185" s="28">
        <f>SUM(Empresas!AC$185:AC185)/SUM(Empresas!AC$173:AC173)-1</f>
        <v>0.11125114136720948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0.37199552619877374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-0.13148315264841415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0.19984726994397262</v>
      </c>
    </row>
    <row r="186" spans="1:36" x14ac:dyDescent="0.35">
      <c r="A186" s="38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SUM(Empresas!AC$185:AC186)/SUM(Empresas!AC$173:AC174)-1</f>
        <v>0.10213520306215473</v>
      </c>
      <c r="AD186" s="23">
        <f>SUM(Empresas!AD$185:AD186)/SUM(Empresas!AD$173:AD174)-1</f>
        <v>2.8015660473117654E-2</v>
      </c>
      <c r="AE186" s="23">
        <f>SUM(Empresas!AE$185:AE186)/SUM(Empresas!AE$173:AE174)-1</f>
        <v>0.3541811515491029</v>
      </c>
      <c r="AF186" s="24">
        <f>SUM(Empresas!AF$185:AF186)/SUM(Empresas!AF$173:AF174)-1</f>
        <v>-5.7714217833243264E-2</v>
      </c>
      <c r="AG186" s="22">
        <f>SUM(Empresas!AG$185:AG186)/SUM(Empresas!AG$173:AG174)-1</f>
        <v>0.19907886855948842</v>
      </c>
      <c r="AH186" s="23">
        <f>SUM(Empresas!AH$185:AH186)/SUM(Empresas!AH$173:AH174)-1</f>
        <v>-0.13554913309238503</v>
      </c>
      <c r="AI186" s="24">
        <f>SUM(Empresas!AI$185:AI186)/SUM(Empresas!AI$173:AI174)-1</f>
        <v>-0.16913189437974807</v>
      </c>
      <c r="AJ186" s="24">
        <f>SUM(Empresas!AJ$185:AJ186)/SUM(Empresas!AJ$173:AJ174)-1</f>
        <v>0.18720032231575168</v>
      </c>
    </row>
    <row r="187" spans="1:36" x14ac:dyDescent="0.35">
      <c r="A187" s="38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SUM(Empresas!AC$185:AC187)/SUM(Empresas!AC$173:AC175)-1</f>
        <v>4.6691566151318975E-2</v>
      </c>
      <c r="AD187" s="23">
        <f>SUM(Empresas!AD$185:AD187)/SUM(Empresas!AD$173:AD175)-1</f>
        <v>6.7574184389114222E-3</v>
      </c>
      <c r="AE187" s="23">
        <f>SUM(Empresas!AE$185:AE187)/SUM(Empresas!AE$173:AE175)-1</f>
        <v>0.22788670302883451</v>
      </c>
      <c r="AF187" s="24">
        <f>SUM(Empresas!AF$185:AF187)/SUM(Empresas!AF$173:AF175)-1</f>
        <v>-8.1986711414562152E-2</v>
      </c>
      <c r="AG187" s="22">
        <f>SUM(Empresas!AG$185:AG187)/SUM(Empresas!AG$173:AG175)-1</f>
        <v>0.12718229524930957</v>
      </c>
      <c r="AH187" s="23">
        <f>SUM(Empresas!AH$185:AH187)/SUM(Empresas!AH$173:AH175)-1</f>
        <v>-0.12307685004953661</v>
      </c>
      <c r="AI187" s="24">
        <f>SUM(Empresas!AI$185:AI187)/SUM(Empresas!AI$173:AI175)-1</f>
        <v>-0.16094666423472259</v>
      </c>
      <c r="AJ187" s="24">
        <f>SUM(Empresas!AJ$185:AJ187)/SUM(Empresas!AJ$173:AJ175)-1</f>
        <v>0.11835742756385526</v>
      </c>
    </row>
    <row r="188" spans="1:36" x14ac:dyDescent="0.35">
      <c r="A188" s="38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SUM(Empresas!AC$185:AC188)/SUM(Empresas!AC$173:AC176)-1</f>
        <v>-1.6950471632586339E-3</v>
      </c>
      <c r="AD188" s="23">
        <f>SUM(Empresas!AD$185:AD188)/SUM(Empresas!AD$173:AD176)-1</f>
        <v>-3.3742080795218343E-2</v>
      </c>
      <c r="AE188" s="23">
        <f>SUM(Empresas!AE$185:AE188)/SUM(Empresas!AE$173:AE176)-1</f>
        <v>0.12673567652957707</v>
      </c>
      <c r="AF188" s="24">
        <f>SUM(Empresas!AF$185:AF188)/SUM(Empresas!AF$173:AF176)-1</f>
        <v>-0.1202300448652478</v>
      </c>
      <c r="AG188" s="22">
        <f>SUM(Empresas!AG$185:AG188)/SUM(Empresas!AG$173:AG176)-1</f>
        <v>5.7184761283330499E-2</v>
      </c>
      <c r="AH188" s="23">
        <f>SUM(Empresas!AH$185:AH188)/SUM(Empresas!AH$173:AH176)-1</f>
        <v>-0.13651033954654357</v>
      </c>
      <c r="AI188" s="24">
        <f>SUM(Empresas!AI$185:AI188)/SUM(Empresas!AI$173:AI176)-1</f>
        <v>-0.16997803325092842</v>
      </c>
      <c r="AJ188" s="24">
        <f>SUM(Empresas!AJ$185:AJ188)/SUM(Empresas!AJ$173:AJ176)-1</f>
        <v>5.042348254571194E-2</v>
      </c>
    </row>
    <row r="189" spans="1:36" x14ac:dyDescent="0.35">
      <c r="A189" s="38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SUM(Empresas!AC$185:AC189)/SUM(Empresas!AC$173:AC177)-1</f>
        <v>-1.5631710748842176E-2</v>
      </c>
      <c r="AD189" s="23">
        <f>SUM(Empresas!AD$185:AD189)/SUM(Empresas!AD$173:AD177)-1</f>
        <v>-4.4359119663818336E-2</v>
      </c>
      <c r="AE189" s="23">
        <f>SUM(Empresas!AE$185:AE189)/SUM(Empresas!AE$173:AE177)-1</f>
        <v>9.2442237096060031E-2</v>
      </c>
      <c r="AF189" s="24">
        <f>SUM(Empresas!AF$185:AF189)/SUM(Empresas!AF$173:AF177)-1</f>
        <v>-0.10836271573125711</v>
      </c>
      <c r="AG189" s="22">
        <f>SUM(Empresas!AG$185:AG189)/SUM(Empresas!AG$173:AG177)-1</f>
        <v>3.6171984106351918E-2</v>
      </c>
      <c r="AH189" s="23">
        <f>SUM(Empresas!AH$185:AH189)/SUM(Empresas!AH$173:AH177)-1</f>
        <v>-0.14342225402472253</v>
      </c>
      <c r="AI189" s="24">
        <f>SUM(Empresas!AI$185:AI189)/SUM(Empresas!AI$173:AI177)-1</f>
        <v>-0.17478681446045596</v>
      </c>
      <c r="AJ189" s="24">
        <f>SUM(Empresas!AJ$185:AJ189)/SUM(Empresas!AJ$173:AJ177)-1</f>
        <v>2.9938875108729279E-2</v>
      </c>
    </row>
    <row r="190" spans="1:36" x14ac:dyDescent="0.35">
      <c r="A190" s="38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SUM(Empresas!AC$185:AC190)/SUM(Empresas!AC$173:AC178)-1</f>
        <v>-2.7808375269571362E-2</v>
      </c>
      <c r="AD190" s="23">
        <f>SUM(Empresas!AD$185:AD190)/SUM(Empresas!AD$173:AD178)-1</f>
        <v>-6.4536741832868394E-2</v>
      </c>
      <c r="AE190" s="23">
        <f>SUM(Empresas!AE$185:AE190)/SUM(Empresas!AE$173:AE178)-1</f>
        <v>5.8977465468572854E-2</v>
      </c>
      <c r="AF190" s="24">
        <f>SUM(Empresas!AF$185:AF190)/SUM(Empresas!AF$173:AF178)-1</f>
        <v>-9.9760429368876635E-2</v>
      </c>
      <c r="AG190" s="22">
        <f>SUM(Empresas!AG$185:AG190)/SUM(Empresas!AG$173:AG178)-1</f>
        <v>1.1031780112074951E-2</v>
      </c>
      <c r="AH190" s="23">
        <f>SUM(Empresas!AH$185:AH190)/SUM(Empresas!AH$173:AH178)-1</f>
        <v>-0.14503496044529507</v>
      </c>
      <c r="AI190" s="24">
        <f>SUM(Empresas!AI$185:AI190)/SUM(Empresas!AI$173:AI178)-1</f>
        <v>-0.17598102475024002</v>
      </c>
      <c r="AJ190" s="24">
        <f>SUM(Empresas!AJ$185:AJ190)/SUM(Empresas!AJ$173:AJ178)-1</f>
        <v>5.6893988064941059E-3</v>
      </c>
    </row>
    <row r="191" spans="1:36" x14ac:dyDescent="0.35">
      <c r="A191" s="38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SUM(Empresas!AC$185:AC191)/SUM(Empresas!AC$173:AC179)-1</f>
        <v>-6.7866468985641415E-2</v>
      </c>
      <c r="AD191" s="23">
        <f>SUM(Empresas!AD$185:AD191)/SUM(Empresas!AD$173:AD179)-1</f>
        <v>-9.8461968972941794E-2</v>
      </c>
      <c r="AE191" s="23">
        <f>SUM(Empresas!AE$185:AE191)/SUM(Empresas!AE$173:AE179)-1</f>
        <v>1.2879174136786631E-2</v>
      </c>
      <c r="AF191" s="24">
        <f>SUM(Empresas!AF$185:AF191)/SUM(Empresas!AF$173:AF179)-1</f>
        <v>-0.1392286217983143</v>
      </c>
      <c r="AG191" s="22">
        <f>SUM(Empresas!AG$185:AG191)/SUM(Empresas!AG$173:AG179)-1</f>
        <v>-2.967625755167369E-2</v>
      </c>
      <c r="AH191" s="23">
        <f>SUM(Empresas!AH$185:AH191)/SUM(Empresas!AH$173:AH179)-1</f>
        <v>-0.17710137041472218</v>
      </c>
      <c r="AI191" s="24">
        <f>SUM(Empresas!AI$185:AI191)/SUM(Empresas!AI$173:AI179)-1</f>
        <v>-0.2084593362412972</v>
      </c>
      <c r="AJ191" s="24">
        <f>SUM(Empresas!AJ$185:AJ191)/SUM(Empresas!AJ$173:AJ179)-1</f>
        <v>-3.4754449911365004E-2</v>
      </c>
    </row>
    <row r="192" spans="1:36" x14ac:dyDescent="0.35">
      <c r="A192" s="38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SUM(Empresas!AC$185:AC192)/SUM(Empresas!AC$173:AC180)-1</f>
        <v>-7.1811813063446306E-2</v>
      </c>
      <c r="AD192" s="23">
        <f>SUM(Empresas!AD$185:AD192)/SUM(Empresas!AD$173:AD180)-1</f>
        <v>-0.1040589708132299</v>
      </c>
      <c r="AE192" s="23">
        <f>SUM(Empresas!AE$185:AE192)/SUM(Empresas!AE$173:AE180)-1</f>
        <v>-4.9778305038546966E-3</v>
      </c>
      <c r="AF192" s="24">
        <f>SUM(Empresas!AF$185:AF192)/SUM(Empresas!AF$173:AF180)-1</f>
        <v>-0.13514174442063853</v>
      </c>
      <c r="AG192" s="22">
        <f>SUM(Empresas!AG$185:AG192)/SUM(Empresas!AG$173:AG180)-1</f>
        <v>-4.0871858371796188E-2</v>
      </c>
      <c r="AH192" s="23">
        <f>SUM(Empresas!AH$185:AH192)/SUM(Empresas!AH$173:AH180)-1</f>
        <v>-0.17685254624456892</v>
      </c>
      <c r="AI192" s="24">
        <f>SUM(Empresas!AI$185:AI192)/SUM(Empresas!AI$173:AI180)-1</f>
        <v>-0.20712248102105923</v>
      </c>
      <c r="AJ192" s="24">
        <f>SUM(Empresas!AJ$185:AJ192)/SUM(Empresas!AJ$173:AJ180)-1</f>
        <v>-4.5501700472836304E-2</v>
      </c>
    </row>
    <row r="193" spans="1:36" x14ac:dyDescent="0.35">
      <c r="A193" s="38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SUM(Empresas!AC$185:AC193)/SUM(Empresas!AC$173:AC181)-1</f>
        <v>-7.873578960159211E-2</v>
      </c>
      <c r="AD193" s="23">
        <f>SUM(Empresas!AD$185:AD193)/SUM(Empresas!AD$173:AD181)-1</f>
        <v>-0.10632083436570516</v>
      </c>
      <c r="AE193" s="23">
        <f>SUM(Empresas!AE$185:AE193)/SUM(Empresas!AE$173:AE181)-1</f>
        <v>-2.2112680591273581E-2</v>
      </c>
      <c r="AF193" s="24">
        <f>SUM(Empresas!AF$185:AF193)/SUM(Empresas!AF$173:AF181)-1</f>
        <v>-0.14088089446346563</v>
      </c>
      <c r="AG193" s="22">
        <f>SUM(Empresas!AG$185:AG193)/SUM(Empresas!AG$173:AG181)-1</f>
        <v>-5.0666973233656099E-2</v>
      </c>
      <c r="AH193" s="23">
        <f>SUM(Empresas!AH$185:AH193)/SUM(Empresas!AH$173:AH181)-1</f>
        <v>-0.17733236820386389</v>
      </c>
      <c r="AI193" s="24">
        <f>SUM(Empresas!AI$185:AI193)/SUM(Empresas!AI$173:AI181)-1</f>
        <v>-0.2067404248379765</v>
      </c>
      <c r="AJ193" s="24">
        <f>SUM(Empresas!AJ$185:AJ193)/SUM(Empresas!AJ$173:AJ181)-1</f>
        <v>-5.4964095326533013E-2</v>
      </c>
    </row>
    <row r="194" spans="1:36" x14ac:dyDescent="0.35">
      <c r="A194" s="38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SUM(Empresas!AC$185:AC194)/SUM(Empresas!AC$173:AC182)-1</f>
        <v>-9.8174734344713466E-2</v>
      </c>
      <c r="AD194" s="23">
        <f>SUM(Empresas!AD$185:AD194)/SUM(Empresas!AD$173:AD182)-1</f>
        <v>-0.11876803556463578</v>
      </c>
      <c r="AE194" s="23">
        <f>SUM(Empresas!AE$185:AE194)/SUM(Empresas!AE$173:AE182)-1</f>
        <v>-5.856351576992469E-2</v>
      </c>
      <c r="AF194" s="24">
        <f>SUM(Empresas!AF$185:AF194)/SUM(Empresas!AF$173:AF182)-1</f>
        <v>-0.16241345468035606</v>
      </c>
      <c r="AG194" s="22">
        <f>SUM(Empresas!AG$185:AG194)/SUM(Empresas!AG$173:AG182)-1</f>
        <v>-7.6169047199556417E-2</v>
      </c>
      <c r="AH194" s="23">
        <f>SUM(Empresas!AH$185:AH194)/SUM(Empresas!AH$173:AH182)-1</f>
        <v>-0.17351588165365051</v>
      </c>
      <c r="AI194" s="24">
        <f>SUM(Empresas!AI$185:AI194)/SUM(Empresas!AI$173:AI182)-1</f>
        <v>-0.2057842090173746</v>
      </c>
      <c r="AJ194" s="24">
        <f>SUM(Empresas!AJ$185:AJ194)/SUM(Empresas!AJ$173:AJ182)-1</f>
        <v>-7.9470901927970461E-2</v>
      </c>
    </row>
    <row r="195" spans="1:36" x14ac:dyDescent="0.35">
      <c r="A195" s="38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SUM(Empresas!AC$185:AC195)/SUM(Empresas!AC$173:AC183)-1</f>
        <v>-0.10373723954985758</v>
      </c>
      <c r="AD195" s="23">
        <f>SUM(Empresas!AD$185:AD195)/SUM(Empresas!AD$173:AD183)-1</f>
        <v>-0.11886265097293791</v>
      </c>
      <c r="AE195" s="23">
        <f>SUM(Empresas!AE$185:AE195)/SUM(Empresas!AE$173:AE183)-1</f>
        <v>-7.5836996306333004E-2</v>
      </c>
      <c r="AF195" s="24">
        <f>SUM(Empresas!AF$185:AF195)/SUM(Empresas!AF$173:AF183)-1</f>
        <v>-0.15960761668760126</v>
      </c>
      <c r="AG195" s="22">
        <f>SUM(Empresas!AG$185:AG195)/SUM(Empresas!AG$173:AG183)-1</f>
        <v>-8.538313985243362E-2</v>
      </c>
      <c r="AH195" s="23">
        <f>SUM(Empresas!AH$185:AH195)/SUM(Empresas!AH$173:AH183)-1</f>
        <v>-0.16676169700231269</v>
      </c>
      <c r="AI195" s="24">
        <f>SUM(Empresas!AI$185:AI195)/SUM(Empresas!AI$173:AI183)-1</f>
        <v>-0.19684292615241705</v>
      </c>
      <c r="AJ195" s="24">
        <f>SUM(Empresas!AJ$185:AJ195)/SUM(Empresas!AJ$173:AJ183)-1</f>
        <v>-8.8112271067727232E-2</v>
      </c>
    </row>
    <row r="196" spans="1:36" ht="15" thickBot="1" x14ac:dyDescent="0.4">
      <c r="A196" s="39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SUM(Empresas!AC$185:AC196)/SUM(Empresas!AC$173:AC184)-1</f>
        <v>-0.12048945214735007</v>
      </c>
      <c r="AD196" s="26">
        <f>SUM(Empresas!AD$185:AD196)/SUM(Empresas!AD$173:AD184)-1</f>
        <v>-0.12901075229551984</v>
      </c>
      <c r="AE196" s="26">
        <f>SUM(Empresas!AE$185:AE196)/SUM(Empresas!AE$173:AE184)-1</f>
        <v>-0.10297381058810828</v>
      </c>
      <c r="AF196" s="27">
        <f>SUM(Empresas!AF$185:AF196)/SUM(Empresas!AF$173:AF184)-1</f>
        <v>-0.16266772248565786</v>
      </c>
      <c r="AG196" s="25">
        <f>SUM(Empresas!AG$185:AG196)/SUM(Empresas!AG$173:AG184)-1</f>
        <v>-0.10490362122299779</v>
      </c>
      <c r="AH196" s="26">
        <f>SUM(Empresas!AH$185:AH196)/SUM(Empresas!AH$173:AH184)-1</f>
        <v>-0.16606291584056887</v>
      </c>
      <c r="AI196" s="27">
        <f>SUM(Empresas!AI$185:AI196)/SUM(Empresas!AI$173:AI184)-1</f>
        <v>-0.19669019710423785</v>
      </c>
      <c r="AJ196" s="27">
        <f>SUM(Empresas!AJ$185:AJ196)/SUM(Empresas!AJ$173:AJ184)-1</f>
        <v>-0.10696762291958561</v>
      </c>
    </row>
    <row r="197" spans="1:36" x14ac:dyDescent="0.35">
      <c r="A197" s="11">
        <v>44928</v>
      </c>
      <c r="B197" s="28">
        <f>SUM(Empresas!B$197:B197)/SUM(Empresas!B$185:B185)-1</f>
        <v>-0.12967557971303745</v>
      </c>
      <c r="C197" s="29">
        <f>SUM(Empresas!C$197:C197)/SUM(Empresas!C$185:C185)-1</f>
        <v>-0.24842398480944872</v>
      </c>
      <c r="D197" s="29">
        <f>SUM(Empresas!D$197:D197)/SUM(Empresas!D$185:D185)-1</f>
        <v>-0.23004288478677215</v>
      </c>
      <c r="E197" s="29">
        <f>SUM(Empresas!E$197:E197)/SUM(Empresas!E$185:E185)-1</f>
        <v>-0.24401485695670322</v>
      </c>
      <c r="F197" s="29">
        <f>SUM(Empresas!F$197:F197)/SUM(Empresas!F$185:F185)-1</f>
        <v>-0.18576672208258371</v>
      </c>
      <c r="G197" s="29">
        <f>SUM(Empresas!G$197:G197)/SUM(Empresas!G$185:G185)-1</f>
        <v>-0.12497680837896186</v>
      </c>
      <c r="H197" s="29">
        <f>SUM(Empresas!H$197:H197)/SUM(Empresas!H$185:H185)-1</f>
        <v>-0.21729826953696607</v>
      </c>
      <c r="I197" s="29">
        <f>SUM(Empresas!I$197:I197)/SUM(Empresas!I$185:I185)-1</f>
        <v>-8.0179998144077169E-2</v>
      </c>
      <c r="J197" s="29">
        <f>SUM(Empresas!J$197:J197)/SUM(Empresas!J$185:J185)-1</f>
        <v>-6.9056272437627353E-2</v>
      </c>
      <c r="K197" s="29">
        <f>SUM(Empresas!K$197:K197)/SUM(Empresas!K$185:K185)-1</f>
        <v>-6.6187588079772763E-2</v>
      </c>
      <c r="L197" s="29">
        <f>SUM(Empresas!L$197:L197)/SUM(Empresas!L$185:L185)-1</f>
        <v>-0.12588238058183565</v>
      </c>
      <c r="M197" s="29">
        <f>SUM(Empresas!M$197:M197)/SUM(Empresas!M$185:M185)-1</f>
        <v>-6.342753662187206E-2</v>
      </c>
      <c r="N197" s="29">
        <f>SUM(Empresas!N$197:N197)/SUM(Empresas!N$185:N185)-1</f>
        <v>1.0967485521701903E-2</v>
      </c>
      <c r="O197" s="29">
        <f>SUM(Empresas!O$197:O197)/SUM(Empresas!O$185:O185)-1</f>
        <v>-0.12280886426608728</v>
      </c>
      <c r="P197" s="29">
        <f>SUM(Empresas!P$197:P197)/SUM(Empresas!P$185:P185)-1</f>
        <v>-0.12772730785544162</v>
      </c>
      <c r="Q197" s="29">
        <f>SUM(Empresas!Q$197:Q197)/SUM(Empresas!Q$185:Q185)-1</f>
        <v>-0.20852338131592019</v>
      </c>
      <c r="R197" s="29">
        <f>SUM(Empresas!R$197:R197)/SUM(Empresas!R$185:R185)-1</f>
        <v>-9.2972473990887039E-2</v>
      </c>
      <c r="S197" s="29">
        <f>SUM(Empresas!S$197:S197)/SUM(Empresas!S$185:S185)-1</f>
        <v>-0.1232465525993266</v>
      </c>
      <c r="T197" s="29">
        <f>SUM(Empresas!T$197:T197)/SUM(Empresas!T$185:T185)-1</f>
        <v>-0.31650322458630764</v>
      </c>
      <c r="U197" s="29">
        <f>SUM(Empresas!U$197:U197)/SUM(Empresas!U$185:U185)-1</f>
        <v>-0.12387409640256508</v>
      </c>
      <c r="V197" s="29">
        <f>SUM(Empresas!V$197:V197)/SUM(Empresas!V$185:V185)-1</f>
        <v>-2.6022870837203449E-3</v>
      </c>
      <c r="W197" s="29">
        <f>SUM(Empresas!W$197:W197)/SUM(Empresas!W$185:W185)-1</f>
        <v>-0.10525776037254464</v>
      </c>
      <c r="X197" s="29">
        <f>SUM(Empresas!X$197:X197)/SUM(Empresas!X$185:X185)-1</f>
        <v>-4.9620099435914389E-2</v>
      </c>
      <c r="Y197" s="29">
        <f>SUM(Empresas!Y$197:Y197)/SUM(Empresas!Y$185:Y185)-1</f>
        <v>-2.6645557432838474E-2</v>
      </c>
      <c r="Z197" s="29">
        <f>SUM(Empresas!Z$197:Z197)/SUM(Empresas!Z$185:Z185)-1</f>
        <v>-0.19009363004623026</v>
      </c>
      <c r="AA197" s="29">
        <f>SUM(Empresas!AA$197:AA197)/SUM(Empresas!AA$185:AA185)-1</f>
        <v>-0.21833278154971769</v>
      </c>
      <c r="AB197" s="30">
        <f>SUM(Empresas!AB$197:AB197)/SUM(Empresas!AB$185:AB185)-1</f>
        <v>5.2918736099716313E-4</v>
      </c>
      <c r="AC197" s="28">
        <f>SUM(Empresas!AC$197:AC197)/SUM(Empresas!AC$185:AC185)-1</f>
        <v>-0.13625196944998164</v>
      </c>
      <c r="AD197" s="29">
        <f>SUM(Empresas!AD$197:AD197)/SUM(Empresas!AD$185:AD185)-1</f>
        <v>-6.8464968530583148E-2</v>
      </c>
      <c r="AE197" s="29">
        <f>SUM(Empresas!AE$197:AE197)/SUM(Empresas!AE$185:AE185)-1</f>
        <v>-0.24237547370582713</v>
      </c>
      <c r="AF197" s="30">
        <f>SUM(Empresas!AF$197:AF197)/SUM(Empresas!AF$185:AF185)-1</f>
        <v>-4.4791859570304182E-2</v>
      </c>
      <c r="AG197" s="29">
        <f>SUM(Empresas!AG$197:AG197)/SUM(Empresas!AG$185:AG185)-1</f>
        <v>-0.16292952005662453</v>
      </c>
      <c r="AH197" s="29">
        <f>SUM(Empresas!AH$197:AH197)/SUM(Empresas!AH$185:AH185)-1</f>
        <v>3.4276439288795979E-2</v>
      </c>
      <c r="AI197" s="30">
        <f>SUM(Empresas!AI$197:AI197)/SUM(Empresas!AI$185:AI185)-1</f>
        <v>-7.8366017810912458E-3</v>
      </c>
      <c r="AJ197" s="34">
        <f>SUM(Empresas!AJ$197:AJ197)/SUM(Empresas!AJ$185:AJ185)-1</f>
        <v>-0.15807614362068889</v>
      </c>
    </row>
    <row r="198" spans="1:36" x14ac:dyDescent="0.35">
      <c r="A198" s="11">
        <v>44958</v>
      </c>
      <c r="B198" s="22">
        <f>SUM(Empresas!B$197:B198)/SUM(Empresas!B$185:B186)-1</f>
        <v>-0.11147339499752196</v>
      </c>
      <c r="C198" s="23">
        <f>SUM(Empresas!C$197:C198)/SUM(Empresas!C$185:C186)-1</f>
        <v>-0.27702147367357921</v>
      </c>
      <c r="D198" s="23">
        <f>SUM(Empresas!D$197:D198)/SUM(Empresas!D$185:D186)-1</f>
        <v>-0.20556749893424953</v>
      </c>
      <c r="E198" s="23">
        <f>SUM(Empresas!E$197:E198)/SUM(Empresas!E$185:E186)-1</f>
        <v>-0.27444881816815725</v>
      </c>
      <c r="F198" s="23">
        <f>SUM(Empresas!F$197:F198)/SUM(Empresas!F$185:F186)-1</f>
        <v>-0.23146378293404257</v>
      </c>
      <c r="G198" s="23">
        <f>SUM(Empresas!G$197:G198)/SUM(Empresas!G$185:G186)-1</f>
        <v>-0.1271662500356221</v>
      </c>
      <c r="H198" s="23">
        <f>SUM(Empresas!H$197:H198)/SUM(Empresas!H$185:H186)-1</f>
        <v>-0.24407021921475369</v>
      </c>
      <c r="I198" s="23">
        <f>SUM(Empresas!I$197:I198)/SUM(Empresas!I$185:I186)-1</f>
        <v>-0.13142819057944333</v>
      </c>
      <c r="J198" s="23">
        <f>SUM(Empresas!J$197:J198)/SUM(Empresas!J$185:J186)-1</f>
        <v>-0.12967596978143059</v>
      </c>
      <c r="K198" s="23">
        <f>SUM(Empresas!K$197:K198)/SUM(Empresas!K$185:K186)-1</f>
        <v>-7.7140810982744057E-2</v>
      </c>
      <c r="L198" s="23">
        <f>SUM(Empresas!L$197:L198)/SUM(Empresas!L$185:L186)-1</f>
        <v>-0.15110348590888079</v>
      </c>
      <c r="M198" s="23">
        <f>SUM(Empresas!M$197:M198)/SUM(Empresas!M$185:M186)-1</f>
        <v>-8.7651874210711855E-2</v>
      </c>
      <c r="N198" s="23">
        <f>SUM(Empresas!N$197:N198)/SUM(Empresas!N$185:N186)-1</f>
        <v>-3.1260847089426225E-2</v>
      </c>
      <c r="O198" s="23">
        <f>SUM(Empresas!O$197:O198)/SUM(Empresas!O$185:O186)-1</f>
        <v>-0.13930203309521849</v>
      </c>
      <c r="P198" s="23">
        <f>SUM(Empresas!P$197:P198)/SUM(Empresas!P$185:P186)-1</f>
        <v>-0.18134328751302842</v>
      </c>
      <c r="Q198" s="23">
        <f>SUM(Empresas!Q$197:Q198)/SUM(Empresas!Q$185:Q186)-1</f>
        <v>-0.23478415933388552</v>
      </c>
      <c r="R198" s="23">
        <f>SUM(Empresas!R$197:R198)/SUM(Empresas!R$185:R186)-1</f>
        <v>-0.14445456360953268</v>
      </c>
      <c r="S198" s="23">
        <f>SUM(Empresas!S$197:S198)/SUM(Empresas!S$185:S186)-1</f>
        <v>-0.12827315648022963</v>
      </c>
      <c r="T198" s="23">
        <f>SUM(Empresas!T$197:T198)/SUM(Empresas!T$185:T186)-1</f>
        <v>-0.34435312418133024</v>
      </c>
      <c r="U198" s="23">
        <f>SUM(Empresas!U$197:U198)/SUM(Empresas!U$185:U186)-1</f>
        <v>-0.17798454940020947</v>
      </c>
      <c r="V198" s="23">
        <f>SUM(Empresas!V$197:V198)/SUM(Empresas!V$185:V186)-1</f>
        <v>-4.6230932094741384E-2</v>
      </c>
      <c r="W198" s="23">
        <f>SUM(Empresas!W$197:W198)/SUM(Empresas!W$185:W186)-1</f>
        <v>-0.14913985331095059</v>
      </c>
      <c r="X198" s="23">
        <f>SUM(Empresas!X$197:X198)/SUM(Empresas!X$185:X186)-1</f>
        <v>-9.8730478847853465E-2</v>
      </c>
      <c r="Y198" s="23">
        <f>SUM(Empresas!Y$197:Y198)/SUM(Empresas!Y$185:Y186)-1</f>
        <v>-5.0114809176961761E-2</v>
      </c>
      <c r="Z198" s="23">
        <f>SUM(Empresas!Z$197:Z198)/SUM(Empresas!Z$185:Z186)-1</f>
        <v>-0.22609916377803119</v>
      </c>
      <c r="AA198" s="23">
        <f>SUM(Empresas!AA$197:AA198)/SUM(Empresas!AA$185:AA186)-1</f>
        <v>-0.233942563662216</v>
      </c>
      <c r="AB198" s="24">
        <f>SUM(Empresas!AB$197:AB198)/SUM(Empresas!AB$185:AB186)-1</f>
        <v>-5.5583455622573164E-2</v>
      </c>
      <c r="AC198" s="22">
        <f>SUM(Empresas!AC$197:AC198)/SUM(Empresas!AC$185:AC186)-1</f>
        <v>-0.15710772037953236</v>
      </c>
      <c r="AD198" s="23">
        <f>SUM(Empresas!AD$197:AD198)/SUM(Empresas!AD$185:AD186)-1</f>
        <v>-0.11329849506370626</v>
      </c>
      <c r="AE198" s="23">
        <f>SUM(Empresas!AE$197:AE198)/SUM(Empresas!AE$185:AE186)-1</f>
        <v>-0.25829101169553381</v>
      </c>
      <c r="AF198" s="24">
        <f>SUM(Empresas!AF$197:AF198)/SUM(Empresas!AF$185:AF186)-1</f>
        <v>1.226080159539622E-3</v>
      </c>
      <c r="AG198" s="23">
        <f>SUM(Empresas!AG$197:AG198)/SUM(Empresas!AG$185:AG186)-1</f>
        <v>-0.1899115873148296</v>
      </c>
      <c r="AH198" s="23">
        <f>SUM(Empresas!AH$197:AH198)/SUM(Empresas!AH$185:AH186)-1</f>
        <v>8.1291693832973966E-2</v>
      </c>
      <c r="AI198" s="24">
        <f>SUM(Empresas!AI$197:AI198)/SUM(Empresas!AI$185:AI186)-1</f>
        <v>5.0174911393975341E-2</v>
      </c>
      <c r="AJ198" s="35">
        <f>SUM(Empresas!AJ$197:AJ198)/SUM(Empresas!AJ$185:AJ186)-1</f>
        <v>-0.18310947108172904</v>
      </c>
    </row>
    <row r="199" spans="1:36" x14ac:dyDescent="0.35">
      <c r="A199" s="11">
        <v>44986</v>
      </c>
      <c r="B199" s="22">
        <f>SUM(Empresas!B$197:B199)/SUM(Empresas!B$185:B187)-1</f>
        <v>-9.5664269489729836E-2</v>
      </c>
      <c r="C199" s="23">
        <f>SUM(Empresas!C$197:C199)/SUM(Empresas!C$185:C187)-1</f>
        <v>-0.19075439924461657</v>
      </c>
      <c r="D199" s="23">
        <f>SUM(Empresas!D$197:D199)/SUM(Empresas!D$185:D187)-1</f>
        <v>-0.13737481663373974</v>
      </c>
      <c r="E199" s="23">
        <f>SUM(Empresas!E$197:E199)/SUM(Empresas!E$185:E187)-1</f>
        <v>-0.20235810255749909</v>
      </c>
      <c r="F199" s="23">
        <f>SUM(Empresas!F$197:F199)/SUM(Empresas!F$185:F187)-1</f>
        <v>-0.14786359145497641</v>
      </c>
      <c r="G199" s="23">
        <f>SUM(Empresas!G$197:G199)/SUM(Empresas!G$185:G187)-1</f>
        <v>-5.4330117115287901E-2</v>
      </c>
      <c r="H199" s="23">
        <f>SUM(Empresas!H$197:H199)/SUM(Empresas!H$185:H187)-1</f>
        <v>-0.12787295041950564</v>
      </c>
      <c r="I199" s="23">
        <f>SUM(Empresas!I$197:I199)/SUM(Empresas!I$185:I187)-1</f>
        <v>-6.3690458069237343E-2</v>
      </c>
      <c r="J199" s="23">
        <f>SUM(Empresas!J$197:J199)/SUM(Empresas!J$185:J187)-1</f>
        <v>-6.488379960977364E-2</v>
      </c>
      <c r="K199" s="23">
        <f>SUM(Empresas!K$197:K199)/SUM(Empresas!K$185:K187)-1</f>
        <v>-3.4401711364865695E-2</v>
      </c>
      <c r="L199" s="23">
        <f>SUM(Empresas!L$197:L199)/SUM(Empresas!L$185:L187)-1</f>
        <v>-9.0162465600328701E-2</v>
      </c>
      <c r="M199" s="23">
        <f>SUM(Empresas!M$197:M199)/SUM(Empresas!M$185:M187)-1</f>
        <v>1.4985264310399815E-2</v>
      </c>
      <c r="N199" s="23">
        <f>SUM(Empresas!N$197:N199)/SUM(Empresas!N$185:N187)-1</f>
        <v>2.3977988566713293E-2</v>
      </c>
      <c r="O199" s="23">
        <f>SUM(Empresas!O$197:O199)/SUM(Empresas!O$185:O187)-1</f>
        <v>-8.4456307057675817E-2</v>
      </c>
      <c r="P199" s="23">
        <f>SUM(Empresas!P$197:P199)/SUM(Empresas!P$185:P187)-1</f>
        <v>-8.4284082665237903E-2</v>
      </c>
      <c r="Q199" s="23">
        <f>SUM(Empresas!Q$197:Q199)/SUM(Empresas!Q$185:Q187)-1</f>
        <v>-0.15059898980050257</v>
      </c>
      <c r="R199" s="23">
        <f>SUM(Empresas!R$197:R199)/SUM(Empresas!R$185:R187)-1</f>
        <v>-8.5790765850364603E-2</v>
      </c>
      <c r="S199" s="23">
        <f>SUM(Empresas!S$197:S199)/SUM(Empresas!S$185:S187)-1</f>
        <v>-6.991299776871418E-2</v>
      </c>
      <c r="T199" s="23">
        <f>SUM(Empresas!T$197:T199)/SUM(Empresas!T$185:T187)-1</f>
        <v>-0.25189373355043965</v>
      </c>
      <c r="U199" s="23">
        <f>SUM(Empresas!U$197:U199)/SUM(Empresas!U$185:U187)-1</f>
        <v>-0.1033745261745308</v>
      </c>
      <c r="V199" s="23">
        <f>SUM(Empresas!V$197:V199)/SUM(Empresas!V$185:V187)-1</f>
        <v>8.6726635607587976E-3</v>
      </c>
      <c r="W199" s="23">
        <f>SUM(Empresas!W$197:W199)/SUM(Empresas!W$185:W187)-1</f>
        <v>-8.6648511401770545E-2</v>
      </c>
      <c r="X199" s="23">
        <f>SUM(Empresas!X$197:X199)/SUM(Empresas!X$185:X187)-1</f>
        <v>-4.2907811907714088E-2</v>
      </c>
      <c r="Y199" s="23">
        <f>SUM(Empresas!Y$197:Y199)/SUM(Empresas!Y$185:Y187)-1</f>
        <v>3.567324072264455E-4</v>
      </c>
      <c r="Z199" s="23">
        <f>SUM(Empresas!Z$197:Z199)/SUM(Empresas!Z$185:Z187)-1</f>
        <v>-0.14045970579617162</v>
      </c>
      <c r="AA199" s="23">
        <f>SUM(Empresas!AA$197:AA199)/SUM(Empresas!AA$185:AA187)-1</f>
        <v>-0.15809859327533171</v>
      </c>
      <c r="AB199" s="24">
        <f>SUM(Empresas!AB$197:AB199)/SUM(Empresas!AB$185:AB187)-1</f>
        <v>3.1011827072375819E-3</v>
      </c>
      <c r="AC199" s="22">
        <f>SUM(Empresas!AC$197:AC199)/SUM(Empresas!AC$185:AC187)-1</f>
        <v>-9.0728981041908963E-2</v>
      </c>
      <c r="AD199" s="23">
        <f>SUM(Empresas!AD$197:AD199)/SUM(Empresas!AD$185:AD187)-1</f>
        <v>-5.7679840594424214E-2</v>
      </c>
      <c r="AE199" s="23">
        <f>SUM(Empresas!AE$197:AE199)/SUM(Empresas!AE$185:AE187)-1</f>
        <v>-0.1702959818341897</v>
      </c>
      <c r="AF199" s="24">
        <f>SUM(Empresas!AF$197:AF199)/SUM(Empresas!AF$185:AF187)-1</f>
        <v>1.5766014439085207E-2</v>
      </c>
      <c r="AG199" s="23">
        <f>SUM(Empresas!AG$197:AG199)/SUM(Empresas!AG$185:AG187)-1</f>
        <v>-0.11518551890811479</v>
      </c>
      <c r="AH199" s="23">
        <f>SUM(Empresas!AH$197:AH199)/SUM(Empresas!AH$185:AH187)-1</f>
        <v>4.8701216672734748E-2</v>
      </c>
      <c r="AI199" s="24">
        <f>SUM(Empresas!AI$197:AI199)/SUM(Empresas!AI$185:AI187)-1</f>
        <v>2.5707592057609752E-2</v>
      </c>
      <c r="AJ199" s="35">
        <f>SUM(Empresas!AJ$197:AJ199)/SUM(Empresas!AJ$185:AJ187)-1</f>
        <v>-0.11086265868207723</v>
      </c>
    </row>
    <row r="200" spans="1:36" x14ac:dyDescent="0.35">
      <c r="A200" s="11">
        <v>45017</v>
      </c>
      <c r="B200" s="22">
        <f>SUM(Empresas!B$197:B200)/SUM(Empresas!B$185:B188)-1</f>
        <v>-8.5632767106504026E-2</v>
      </c>
      <c r="C200" s="23">
        <f>SUM(Empresas!C$197:C200)/SUM(Empresas!C$185:C188)-1</f>
        <v>-0.17387290318651305</v>
      </c>
      <c r="D200" s="23">
        <f>SUM(Empresas!D$197:D200)/SUM(Empresas!D$185:D188)-1</f>
        <v>-9.0330606374422695E-2</v>
      </c>
      <c r="E200" s="23">
        <f>SUM(Empresas!E$197:E200)/SUM(Empresas!E$185:E188)-1</f>
        <v>-0.17405561672678849</v>
      </c>
      <c r="F200" s="23">
        <f>SUM(Empresas!F$197:F200)/SUM(Empresas!F$185:F188)-1</f>
        <v>-0.11992862387591874</v>
      </c>
      <c r="G200" s="23">
        <f>SUM(Empresas!G$197:G200)/SUM(Empresas!G$185:G188)-1</f>
        <v>-4.4100603318390275E-2</v>
      </c>
      <c r="H200" s="23">
        <f>SUM(Empresas!H$197:H200)/SUM(Empresas!H$185:H188)-1</f>
        <v>1.9368593934950162E-2</v>
      </c>
      <c r="I200" s="23">
        <f>SUM(Empresas!I$197:I200)/SUM(Empresas!I$185:I188)-1</f>
        <v>-5.0006408455398166E-2</v>
      </c>
      <c r="J200" s="23">
        <f>SUM(Empresas!J$197:J200)/SUM(Empresas!J$185:J188)-1</f>
        <v>-3.6440065124065169E-2</v>
      </c>
      <c r="K200" s="23">
        <f>SUM(Empresas!K$197:K200)/SUM(Empresas!K$185:K188)-1</f>
        <v>-2.473551905075011E-2</v>
      </c>
      <c r="L200" s="23">
        <f>SUM(Empresas!L$197:L200)/SUM(Empresas!L$185:L188)-1</f>
        <v>-7.4273921239647711E-2</v>
      </c>
      <c r="M200" s="23">
        <f>SUM(Empresas!M$197:M200)/SUM(Empresas!M$185:M188)-1</f>
        <v>1.2830886004353337E-2</v>
      </c>
      <c r="N200" s="23">
        <f>SUM(Empresas!N$197:N200)/SUM(Empresas!N$185:N188)-1</f>
        <v>2.7476275735047961E-2</v>
      </c>
      <c r="O200" s="23">
        <f>SUM(Empresas!O$197:O200)/SUM(Empresas!O$185:O188)-1</f>
        <v>-6.3810933078718324E-2</v>
      </c>
      <c r="P200" s="23">
        <f>SUM(Empresas!P$197:P200)/SUM(Empresas!P$185:P188)-1</f>
        <v>-6.5311735804978621E-2</v>
      </c>
      <c r="Q200" s="23">
        <f>SUM(Empresas!Q$197:Q200)/SUM(Empresas!Q$185:Q188)-1</f>
        <v>-0.12565862756988999</v>
      </c>
      <c r="R200" s="23">
        <f>SUM(Empresas!R$197:R200)/SUM(Empresas!R$185:R188)-1</f>
        <v>-6.536128018334697E-2</v>
      </c>
      <c r="S200" s="23">
        <f>SUM(Empresas!S$197:S200)/SUM(Empresas!S$185:S188)-1</f>
        <v>-5.4161642196952631E-2</v>
      </c>
      <c r="T200" s="23">
        <f>SUM(Empresas!T$197:T200)/SUM(Empresas!T$185:T188)-1</f>
        <v>-0.21053481923507544</v>
      </c>
      <c r="U200" s="23">
        <f>SUM(Empresas!U$197:U200)/SUM(Empresas!U$185:U188)-1</f>
        <v>-8.4015062920711703E-2</v>
      </c>
      <c r="V200" s="23">
        <f>SUM(Empresas!V$197:V200)/SUM(Empresas!V$185:V188)-1</f>
        <v>4.6463638148663833E-4</v>
      </c>
      <c r="W200" s="23">
        <f>SUM(Empresas!W$197:W200)/SUM(Empresas!W$185:W188)-1</f>
        <v>-7.1303335127180678E-2</v>
      </c>
      <c r="X200" s="23">
        <f>SUM(Empresas!X$197:X200)/SUM(Empresas!X$185:X188)-1</f>
        <v>-3.763877276808103E-2</v>
      </c>
      <c r="Y200" s="23">
        <f>SUM(Empresas!Y$197:Y200)/SUM(Empresas!Y$185:Y188)-1</f>
        <v>9.175851045468697E-3</v>
      </c>
      <c r="Z200" s="23">
        <f>SUM(Empresas!Z$197:Z200)/SUM(Empresas!Z$185:Z188)-1</f>
        <v>-0.12897227094681152</v>
      </c>
      <c r="AA200" s="23">
        <f>SUM(Empresas!AA$197:AA200)/SUM(Empresas!AA$185:AA188)-1</f>
        <v>-0.12543923840961657</v>
      </c>
      <c r="AB200" s="24">
        <f>SUM(Empresas!AB$197:AB200)/SUM(Empresas!AB$185:AB188)-1</f>
        <v>2.0137303309804011E-3</v>
      </c>
      <c r="AC200" s="22">
        <f>SUM(Empresas!AC$197:AC200)/SUM(Empresas!AC$185:AC188)-1</f>
        <v>-7.2141725438894411E-2</v>
      </c>
      <c r="AD200" s="23">
        <f>SUM(Empresas!AD$197:AD200)/SUM(Empresas!AD$185:AD188)-1</f>
        <v>-4.5181888223283395E-2</v>
      </c>
      <c r="AE200" s="23">
        <f>SUM(Empresas!AE$197:AE200)/SUM(Empresas!AE$185:AE188)-1</f>
        <v>-0.13311568140710739</v>
      </c>
      <c r="AF200" s="24">
        <f>SUM(Empresas!AF$197:AF200)/SUM(Empresas!AF$185:AF188)-1</f>
        <v>2.7915558900043713E-2</v>
      </c>
      <c r="AG200" s="23">
        <f>SUM(Empresas!AG$197:AG200)/SUM(Empresas!AG$185:AG188)-1</f>
        <v>-8.9047862730794791E-2</v>
      </c>
      <c r="AH200" s="23">
        <f>SUM(Empresas!AH$197:AH200)/SUM(Empresas!AH$185:AH188)-1</f>
        <v>4.1282673311966445E-2</v>
      </c>
      <c r="AI200" s="24">
        <f>SUM(Empresas!AI$197:AI200)/SUM(Empresas!AI$185:AI188)-1</f>
        <v>1.8846478505204267E-2</v>
      </c>
      <c r="AJ200" s="35">
        <f>SUM(Empresas!AJ$197:AJ200)/SUM(Empresas!AJ$185:AJ188)-1</f>
        <v>-8.5499377495894202E-2</v>
      </c>
    </row>
    <row r="201" spans="1:36" x14ac:dyDescent="0.35">
      <c r="A201" s="11">
        <v>45047</v>
      </c>
      <c r="B201" s="22">
        <f>SUM(Empresas!B$197:B201)/SUM(Empresas!B$185:B189)-1</f>
        <v>-7.4153113183953789E-2</v>
      </c>
      <c r="C201" s="23">
        <f>SUM(Empresas!C$197:C201)/SUM(Empresas!C$185:C189)-1</f>
        <v>-0.15497496080539008</v>
      </c>
      <c r="D201" s="23">
        <f>SUM(Empresas!D$197:D201)/SUM(Empresas!D$185:D189)-1</f>
        <v>-6.6748424982619681E-2</v>
      </c>
      <c r="E201" s="23">
        <f>SUM(Empresas!E$197:E201)/SUM(Empresas!E$185:E189)-1</f>
        <v>-0.15794755227883805</v>
      </c>
      <c r="F201" s="23">
        <f>SUM(Empresas!F$197:F201)/SUM(Empresas!F$185:F189)-1</f>
        <v>-9.9875315457750191E-2</v>
      </c>
      <c r="G201" s="23">
        <f>SUM(Empresas!G$197:G201)/SUM(Empresas!G$185:G189)-1</f>
        <v>-3.5853734284991057E-2</v>
      </c>
      <c r="H201" s="23">
        <f>SUM(Empresas!H$197:H201)/SUM(Empresas!H$185:H189)-1</f>
        <v>1.0601404125031744E-2</v>
      </c>
      <c r="I201" s="23">
        <f>SUM(Empresas!I$197:I201)/SUM(Empresas!I$185:I189)-1</f>
        <v>-3.7697265453636386E-2</v>
      </c>
      <c r="J201" s="23">
        <f>SUM(Empresas!J$197:J201)/SUM(Empresas!J$185:J189)-1</f>
        <v>-2.6776069072052655E-2</v>
      </c>
      <c r="K201" s="23">
        <f>SUM(Empresas!K$197:K201)/SUM(Empresas!K$185:K189)-1</f>
        <v>-1.389907821115588E-2</v>
      </c>
      <c r="L201" s="23">
        <f>SUM(Empresas!L$197:L201)/SUM(Empresas!L$185:L189)-1</f>
        <v>-5.5781545263918653E-2</v>
      </c>
      <c r="M201" s="23">
        <f>SUM(Empresas!M$197:M201)/SUM(Empresas!M$185:M189)-1</f>
        <v>1.5897852908694388E-2</v>
      </c>
      <c r="N201" s="23">
        <f>SUM(Empresas!N$197:N201)/SUM(Empresas!N$185:N189)-1</f>
        <v>3.3751523912720405E-2</v>
      </c>
      <c r="O201" s="23">
        <f>SUM(Empresas!O$197:O201)/SUM(Empresas!O$185:O189)-1</f>
        <v>-4.6433868755402563E-2</v>
      </c>
      <c r="P201" s="23">
        <f>SUM(Empresas!P$197:P201)/SUM(Empresas!P$185:P189)-1</f>
        <v>-5.3120694734498208E-2</v>
      </c>
      <c r="Q201" s="23">
        <f>SUM(Empresas!Q$197:Q201)/SUM(Empresas!Q$185:Q189)-1</f>
        <v>-0.10332601481426651</v>
      </c>
      <c r="R201" s="23">
        <f>SUM(Empresas!R$197:R201)/SUM(Empresas!R$185:R189)-1</f>
        <v>-4.8748659595613475E-2</v>
      </c>
      <c r="S201" s="23">
        <f>SUM(Empresas!S$197:S201)/SUM(Empresas!S$185:S189)-1</f>
        <v>-3.9965098203632476E-2</v>
      </c>
      <c r="T201" s="23">
        <f>SUM(Empresas!T$197:T201)/SUM(Empresas!T$185:T189)-1</f>
        <v>-0.1779493799418741</v>
      </c>
      <c r="U201" s="23">
        <f>SUM(Empresas!U$197:U201)/SUM(Empresas!U$185:U189)-1</f>
        <v>-7.6016123965764737E-2</v>
      </c>
      <c r="V201" s="23">
        <f>SUM(Empresas!V$197:V201)/SUM(Empresas!V$185:V189)-1</f>
        <v>3.3561592798281303E-3</v>
      </c>
      <c r="W201" s="23">
        <f>SUM(Empresas!W$197:W201)/SUM(Empresas!W$185:W189)-1</f>
        <v>-4.8817662015392616E-2</v>
      </c>
      <c r="X201" s="23">
        <f>SUM(Empresas!X$197:X201)/SUM(Empresas!X$185:X189)-1</f>
        <v>-2.9736902907672391E-2</v>
      </c>
      <c r="Y201" s="23">
        <f>SUM(Empresas!Y$197:Y201)/SUM(Empresas!Y$185:Y189)-1</f>
        <v>1.7772943911225303E-2</v>
      </c>
      <c r="Z201" s="23">
        <f>SUM(Empresas!Z$197:Z201)/SUM(Empresas!Z$185:Z189)-1</f>
        <v>-0.11517369507424724</v>
      </c>
      <c r="AA201" s="23">
        <f>SUM(Empresas!AA$197:AA201)/SUM(Empresas!AA$185:AA189)-1</f>
        <v>-0.10161700464727286</v>
      </c>
      <c r="AB201" s="24">
        <f>SUM(Empresas!AB$197:AB201)/SUM(Empresas!AB$185:AB189)-1</f>
        <v>4.8170171128414374E-3</v>
      </c>
      <c r="AC201" s="22">
        <f>SUM(Empresas!AC$197:AC201)/SUM(Empresas!AC$185:AC189)-1</f>
        <v>-5.8066222209883667E-2</v>
      </c>
      <c r="AD201" s="23">
        <f>SUM(Empresas!AD$197:AD201)/SUM(Empresas!AD$185:AD189)-1</f>
        <v>-3.7420628786377308E-2</v>
      </c>
      <c r="AE201" s="23">
        <f>SUM(Empresas!AE$197:AE201)/SUM(Empresas!AE$185:AE189)-1</f>
        <v>-0.1043966760416748</v>
      </c>
      <c r="AF201" s="24">
        <f>SUM(Empresas!AF$197:AF201)/SUM(Empresas!AF$185:AF189)-1</f>
        <v>2.0703363449508405E-2</v>
      </c>
      <c r="AG201" s="23">
        <f>SUM(Empresas!AG$197:AG201)/SUM(Empresas!AG$185:AG189)-1</f>
        <v>-7.0650953958466101E-2</v>
      </c>
      <c r="AH201" s="23">
        <f>SUM(Empresas!AH$197:AH201)/SUM(Empresas!AH$185:AH189)-1</f>
        <v>3.7424864703014427E-2</v>
      </c>
      <c r="AI201" s="24">
        <f>SUM(Empresas!AI$197:AI201)/SUM(Empresas!AI$185:AI189)-1</f>
        <v>1.2899978138141366E-2</v>
      </c>
      <c r="AJ201" s="35">
        <f>SUM(Empresas!AJ$197:AJ201)/SUM(Empresas!AJ$185:AJ189)-1</f>
        <v>-6.774105212860293E-2</v>
      </c>
    </row>
    <row r="202" spans="1:36" x14ac:dyDescent="0.35">
      <c r="A202" s="11">
        <v>45078</v>
      </c>
      <c r="B202" s="22">
        <f>SUM(Empresas!B$197:B202)/SUM(Empresas!B$185:B190)-1</f>
        <v>-8.4602481173480015E-2</v>
      </c>
      <c r="C202" s="23">
        <f>SUM(Empresas!C$197:C202)/SUM(Empresas!C$185:C190)-1</f>
        <v>-0.14432689859320658</v>
      </c>
      <c r="D202" s="23">
        <f>SUM(Empresas!D$197:D202)/SUM(Empresas!D$185:D190)-1</f>
        <v>-2.6713456610663489E-2</v>
      </c>
      <c r="E202" s="23">
        <f>SUM(Empresas!E$197:E202)/SUM(Empresas!E$185:E190)-1</f>
        <v>-0.14590578315084457</v>
      </c>
      <c r="F202" s="23">
        <f>SUM(Empresas!F$197:F202)/SUM(Empresas!F$185:F190)-1</f>
        <v>-9.3315713053153559E-2</v>
      </c>
      <c r="G202" s="23">
        <f>SUM(Empresas!G$197:G202)/SUM(Empresas!G$185:G190)-1</f>
        <v>-3.0677999457196736E-2</v>
      </c>
      <c r="H202" s="23">
        <f>SUM(Empresas!H$197:H202)/SUM(Empresas!H$185:H190)-1</f>
        <v>9.5594709067716721E-3</v>
      </c>
      <c r="I202" s="23">
        <f>SUM(Empresas!I$197:I202)/SUM(Empresas!I$185:I190)-1</f>
        <v>-3.96020609063783E-2</v>
      </c>
      <c r="J202" s="23">
        <f>SUM(Empresas!J$197:J202)/SUM(Empresas!J$185:J190)-1</f>
        <v>-2.5133602888039341E-2</v>
      </c>
      <c r="K202" s="23">
        <f>SUM(Empresas!K$197:K202)/SUM(Empresas!K$185:K190)-1</f>
        <v>-1.1674955919116714E-2</v>
      </c>
      <c r="L202" s="23">
        <f>SUM(Empresas!L$197:L202)/SUM(Empresas!L$185:L190)-1</f>
        <v>-0.11391505382532929</v>
      </c>
      <c r="M202" s="23">
        <f>SUM(Empresas!M$197:M202)/SUM(Empresas!M$185:M190)-1</f>
        <v>1.1250593303460343E-2</v>
      </c>
      <c r="N202" s="23">
        <f>SUM(Empresas!N$197:N202)/SUM(Empresas!N$185:N190)-1</f>
        <v>2.9978452155013269E-2</v>
      </c>
      <c r="O202" s="23">
        <f>SUM(Empresas!O$197:O202)/SUM(Empresas!O$185:O190)-1</f>
        <v>-3.7314496869451319E-2</v>
      </c>
      <c r="P202" s="23">
        <f>SUM(Empresas!P$197:P202)/SUM(Empresas!P$185:P190)-1</f>
        <v>-4.8087452603124969E-2</v>
      </c>
      <c r="Q202" s="23">
        <f>SUM(Empresas!Q$197:Q202)/SUM(Empresas!Q$185:Q190)-1</f>
        <v>-9.3901578325997548E-2</v>
      </c>
      <c r="R202" s="23">
        <f>SUM(Empresas!R$197:R202)/SUM(Empresas!R$185:R190)-1</f>
        <v>-4.6732101534058601E-2</v>
      </c>
      <c r="S202" s="23">
        <f>SUM(Empresas!S$197:S202)/SUM(Empresas!S$185:S190)-1</f>
        <v>-3.8592752163993937E-2</v>
      </c>
      <c r="T202" s="23">
        <f>SUM(Empresas!T$197:T202)/SUM(Empresas!T$185:T190)-1</f>
        <v>-0.16021221130856611</v>
      </c>
      <c r="U202" s="23">
        <f>SUM(Empresas!U$197:U202)/SUM(Empresas!U$185:U190)-1</f>
        <v>-7.8148804573528352E-2</v>
      </c>
      <c r="V202" s="23">
        <f>SUM(Empresas!V$197:V202)/SUM(Empresas!V$185:V190)-1</f>
        <v>-1.333427782961083E-2</v>
      </c>
      <c r="W202" s="23">
        <f>SUM(Empresas!W$197:W202)/SUM(Empresas!W$185:W190)-1</f>
        <v>-4.8238405531623618E-2</v>
      </c>
      <c r="X202" s="23">
        <f>SUM(Empresas!X$197:X202)/SUM(Empresas!X$185:X190)-1</f>
        <v>-3.0088183812585156E-2</v>
      </c>
      <c r="Y202" s="23">
        <f>SUM(Empresas!Y$197:Y202)/SUM(Empresas!Y$185:Y190)-1</f>
        <v>1.5608866276843658E-2</v>
      </c>
      <c r="Z202" s="23">
        <f>SUM(Empresas!Z$197:Z202)/SUM(Empresas!Z$185:Z190)-1</f>
        <v>-0.10879742598491238</v>
      </c>
      <c r="AA202" s="23">
        <f>SUM(Empresas!AA$197:AA202)/SUM(Empresas!AA$185:AA190)-1</f>
        <v>-9.4896938263880792E-2</v>
      </c>
      <c r="AB202" s="24">
        <f>SUM(Empresas!AB$197:AB202)/SUM(Empresas!AB$185:AB190)-1</f>
        <v>2.9279379579356668E-3</v>
      </c>
      <c r="AC202" s="22">
        <f>SUM(Empresas!AC$197:AC202)/SUM(Empresas!AC$185:AC190)-1</f>
        <v>-6.177897695231449E-2</v>
      </c>
      <c r="AD202" s="23">
        <f>SUM(Empresas!AD$197:AD202)/SUM(Empresas!AD$185:AD190)-1</f>
        <v>-3.8993024395128639E-2</v>
      </c>
      <c r="AE202" s="23">
        <f>SUM(Empresas!AE$197:AE202)/SUM(Empresas!AE$185:AE190)-1</f>
        <v>-0.10290845725360165</v>
      </c>
      <c r="AF202" s="24">
        <f>SUM(Empresas!AF$197:AF202)/SUM(Empresas!AF$185:AF190)-1</f>
        <v>-1.5060435617070156E-2</v>
      </c>
      <c r="AG202" s="23">
        <f>SUM(Empresas!AG$197:AG202)/SUM(Empresas!AG$185:AG190)-1</f>
        <v>-7.2057948537151528E-2</v>
      </c>
      <c r="AH202" s="23">
        <f>SUM(Empresas!AH$197:AH202)/SUM(Empresas!AH$185:AH190)-1</f>
        <v>3.129001818935695E-2</v>
      </c>
      <c r="AI202" s="24">
        <f>SUM(Empresas!AI$197:AI202)/SUM(Empresas!AI$185:AI190)-1</f>
        <v>5.1098146951633616E-3</v>
      </c>
      <c r="AJ202" s="35">
        <f>SUM(Empresas!AJ$197:AJ202)/SUM(Empresas!AJ$185:AJ190)-1</f>
        <v>-6.928761554994789E-2</v>
      </c>
    </row>
    <row r="203" spans="1:36" x14ac:dyDescent="0.35">
      <c r="A203" s="11">
        <v>45108</v>
      </c>
      <c r="B203" s="22">
        <f>SUM(Empresas!B$197:B203)/SUM(Empresas!B$185:B191)-1</f>
        <v>-7.1354209345425357E-2</v>
      </c>
      <c r="C203" s="23">
        <f>SUM(Empresas!C$197:C203)/SUM(Empresas!C$185:C191)-1</f>
        <v>-0.12578919728270088</v>
      </c>
      <c r="D203" s="23">
        <f>SUM(Empresas!D$197:D203)/SUM(Empresas!D$185:D191)-1</f>
        <v>-1.5454872454683799E-2</v>
      </c>
      <c r="E203" s="23">
        <f>SUM(Empresas!E$197:E203)/SUM(Empresas!E$185:E191)-1</f>
        <v>-0.12623676961076824</v>
      </c>
      <c r="F203" s="23">
        <f>SUM(Empresas!F$197:F203)/SUM(Empresas!F$185:F191)-1</f>
        <v>-8.0354103456903303E-2</v>
      </c>
      <c r="G203" s="23">
        <f>SUM(Empresas!G$197:G203)/SUM(Empresas!G$185:G191)-1</f>
        <v>-2.184887566831506E-2</v>
      </c>
      <c r="H203" s="23">
        <f>SUM(Empresas!H$197:H203)/SUM(Empresas!H$185:H191)-1</f>
        <v>-2.0547414046071522E-3</v>
      </c>
      <c r="I203" s="23">
        <f>SUM(Empresas!I$197:I203)/SUM(Empresas!I$185:I191)-1</f>
        <v>-3.0253223282066699E-2</v>
      </c>
      <c r="J203" s="23">
        <f>SUM(Empresas!J$197:J203)/SUM(Empresas!J$185:J191)-1</f>
        <v>-2.2278350044632522E-2</v>
      </c>
      <c r="K203" s="23">
        <f>SUM(Empresas!K$197:K203)/SUM(Empresas!K$185:K191)-1</f>
        <v>-5.2043322970324324E-3</v>
      </c>
      <c r="L203" s="23">
        <f>SUM(Empresas!L$197:L203)/SUM(Empresas!L$185:L191)-1</f>
        <v>-9.6833219528573267E-2</v>
      </c>
      <c r="M203" s="23">
        <f>SUM(Empresas!M$197:M203)/SUM(Empresas!M$185:M191)-1</f>
        <v>1.637823371947067E-2</v>
      </c>
      <c r="N203" s="23">
        <f>SUM(Empresas!N$197:N203)/SUM(Empresas!N$185:N191)-1</f>
        <v>2.8031549154897029E-2</v>
      </c>
      <c r="O203" s="23">
        <f>SUM(Empresas!O$197:O203)/SUM(Empresas!O$185:O191)-1</f>
        <v>-2.5028873166863974E-2</v>
      </c>
      <c r="P203" s="23">
        <f>SUM(Empresas!P$197:P203)/SUM(Empresas!P$185:P191)-1</f>
        <v>-3.2763357325422793E-2</v>
      </c>
      <c r="Q203" s="23">
        <f>SUM(Empresas!Q$197:Q203)/SUM(Empresas!Q$185:Q191)-1</f>
        <v>-7.6967188477006676E-2</v>
      </c>
      <c r="R203" s="23">
        <f>SUM(Empresas!R$197:R203)/SUM(Empresas!R$185:R191)-1</f>
        <v>-3.3765201319952864E-2</v>
      </c>
      <c r="S203" s="23">
        <f>SUM(Empresas!S$197:S203)/SUM(Empresas!S$185:S191)-1</f>
        <v>-2.9049586842091468E-2</v>
      </c>
      <c r="T203" s="23">
        <f>SUM(Empresas!T$197:T203)/SUM(Empresas!T$185:T191)-1</f>
        <v>-0.14014258395158519</v>
      </c>
      <c r="U203" s="23">
        <f>SUM(Empresas!U$197:U203)/SUM(Empresas!U$185:U191)-1</f>
        <v>-6.9423434574549359E-2</v>
      </c>
      <c r="V203" s="23">
        <f>SUM(Empresas!V$197:V203)/SUM(Empresas!V$185:V191)-1</f>
        <v>-1.1905016582628769E-2</v>
      </c>
      <c r="W203" s="23">
        <f>SUM(Empresas!W$197:W203)/SUM(Empresas!W$185:W191)-1</f>
        <v>-3.1020542426469344E-2</v>
      </c>
      <c r="X203" s="23">
        <f>SUM(Empresas!X$197:X203)/SUM(Empresas!X$185:X191)-1</f>
        <v>-2.3129887719108733E-2</v>
      </c>
      <c r="Y203" s="23">
        <f>SUM(Empresas!Y$197:Y203)/SUM(Empresas!Y$185:Y191)-1</f>
        <v>1.5476328554154595E-2</v>
      </c>
      <c r="Z203" s="23">
        <f>SUM(Empresas!Z$197:Z203)/SUM(Empresas!Z$185:Z191)-1</f>
        <v>-9.1378456788070772E-2</v>
      </c>
      <c r="AA203" s="23">
        <f>SUM(Empresas!AA$197:AA203)/SUM(Empresas!AA$185:AA191)-1</f>
        <v>-7.8499091131093324E-2</v>
      </c>
      <c r="AB203" s="24">
        <f>SUM(Empresas!AB$197:AB203)/SUM(Empresas!AB$185:AB191)-1</f>
        <v>1.6818249246881578E-3</v>
      </c>
      <c r="AC203" s="22">
        <f>SUM(Empresas!AC$197:AC203)/SUM(Empresas!AC$185:AC191)-1</f>
        <v>-5.2271988103817502E-2</v>
      </c>
      <c r="AD203" s="23">
        <f>SUM(Empresas!AD$197:AD203)/SUM(Empresas!AD$185:AD191)-1</f>
        <v>-3.3045736147882865E-2</v>
      </c>
      <c r="AE203" s="23">
        <f>SUM(Empresas!AE$197:AE203)/SUM(Empresas!AE$185:AE191)-1</f>
        <v>-8.5174999422156894E-2</v>
      </c>
      <c r="AF203" s="24">
        <f>SUM(Empresas!AF$197:AF203)/SUM(Empresas!AF$185:AF191)-1</f>
        <v>-2.9435924982711414E-3</v>
      </c>
      <c r="AG203" s="23">
        <f>SUM(Empresas!AG$197:AG203)/SUM(Empresas!AG$185:AG191)-1</f>
        <v>-5.9631888133705679E-2</v>
      </c>
      <c r="AH203" s="23">
        <f>SUM(Empresas!AH$197:AH203)/SUM(Empresas!AH$185:AH191)-1</f>
        <v>2.7848263202788326E-2</v>
      </c>
      <c r="AI203" s="24">
        <f>SUM(Empresas!AI$197:AI203)/SUM(Empresas!AI$185:AI191)-1</f>
        <v>3.0776799412770561E-3</v>
      </c>
      <c r="AJ203" s="35">
        <f>SUM(Empresas!AJ$197:AJ203)/SUM(Empresas!AJ$185:AJ191)-1</f>
        <v>-5.7298845337377613E-2</v>
      </c>
    </row>
    <row r="204" spans="1:36" x14ac:dyDescent="0.35">
      <c r="A204" s="11">
        <v>45139</v>
      </c>
      <c r="B204" s="22">
        <f>SUM(Empresas!B$197:B204)/SUM(Empresas!B$185:B192)-1</f>
        <v>-5.0680679343109158E-2</v>
      </c>
      <c r="C204" s="23">
        <f>SUM(Empresas!C$197:C204)/SUM(Empresas!C$185:C192)-1</f>
        <v>-0.10700464555104505</v>
      </c>
      <c r="D204" s="23">
        <f>SUM(Empresas!D$197:D204)/SUM(Empresas!D$185:D192)-1</f>
        <v>-3.6345632551022522E-3</v>
      </c>
      <c r="E204" s="23">
        <f>SUM(Empresas!E$197:E204)/SUM(Empresas!E$185:E192)-1</f>
        <v>-0.10524554596572311</v>
      </c>
      <c r="F204" s="23">
        <f>SUM(Empresas!F$197:F204)/SUM(Empresas!F$185:F192)-1</f>
        <v>-5.8983989090913957E-2</v>
      </c>
      <c r="G204" s="23">
        <f>SUM(Empresas!G$197:G204)/SUM(Empresas!G$185:G192)-1</f>
        <v>-6.7274466347425621E-3</v>
      </c>
      <c r="H204" s="23">
        <f>SUM(Empresas!H$197:H204)/SUM(Empresas!H$185:H192)-1</f>
        <v>-9.8692171490377678E-4</v>
      </c>
      <c r="I204" s="23">
        <f>SUM(Empresas!I$197:I204)/SUM(Empresas!I$185:I192)-1</f>
        <v>-1.2485988768706546E-2</v>
      </c>
      <c r="J204" s="23">
        <f>SUM(Empresas!J$197:J204)/SUM(Empresas!J$185:J192)-1</f>
        <v>-5.5771477116552948E-3</v>
      </c>
      <c r="K204" s="23">
        <f>SUM(Empresas!K$197:K204)/SUM(Empresas!K$185:K192)-1</f>
        <v>1.5759727436555071E-2</v>
      </c>
      <c r="L204" s="23">
        <f>SUM(Empresas!L$197:L204)/SUM(Empresas!L$185:L192)-1</f>
        <v>-6.9728089175697505E-2</v>
      </c>
      <c r="M204" s="23">
        <f>SUM(Empresas!M$197:M204)/SUM(Empresas!M$185:M192)-1</f>
        <v>2.4085341905120794E-2</v>
      </c>
      <c r="N204" s="23">
        <f>SUM(Empresas!N$197:N204)/SUM(Empresas!N$185:N192)-1</f>
        <v>3.3035256548101133E-2</v>
      </c>
      <c r="O204" s="23">
        <f>SUM(Empresas!O$197:O204)/SUM(Empresas!O$185:O192)-1</f>
        <v>-9.058122562374038E-3</v>
      </c>
      <c r="P204" s="23">
        <f>SUM(Empresas!P$197:P204)/SUM(Empresas!P$185:P192)-1</f>
        <v>-1.6609816720850601E-2</v>
      </c>
      <c r="Q204" s="23">
        <f>SUM(Empresas!Q$197:Q204)/SUM(Empresas!Q$185:Q192)-1</f>
        <v>-6.1493918786340807E-2</v>
      </c>
      <c r="R204" s="23">
        <f>SUM(Empresas!R$197:R204)/SUM(Empresas!R$185:R192)-1</f>
        <v>-1.516665431914066E-2</v>
      </c>
      <c r="S204" s="23">
        <f>SUM(Empresas!S$197:S204)/SUM(Empresas!S$185:S192)-1</f>
        <v>-2.2877043966041177E-2</v>
      </c>
      <c r="T204" s="23">
        <f>SUM(Empresas!T$197:T204)/SUM(Empresas!T$185:T192)-1</f>
        <v>-8.8928084946089392E-2</v>
      </c>
      <c r="U204" s="23">
        <f>SUM(Empresas!U$197:U204)/SUM(Empresas!U$185:U192)-1</f>
        <v>-5.470329327841672E-2</v>
      </c>
      <c r="V204" s="23">
        <f>SUM(Empresas!V$197:V204)/SUM(Empresas!V$185:V192)-1</f>
        <v>-1.1058225412109435E-3</v>
      </c>
      <c r="W204" s="23">
        <f>SUM(Empresas!W$197:W204)/SUM(Empresas!W$185:W192)-1</f>
        <v>-8.4486339271641064E-3</v>
      </c>
      <c r="X204" s="23">
        <f>SUM(Empresas!X$197:X204)/SUM(Empresas!X$185:X192)-1</f>
        <v>-1.944929426329689E-2</v>
      </c>
      <c r="Y204" s="23">
        <f>SUM(Empresas!Y$197:Y204)/SUM(Empresas!Y$185:Y192)-1</f>
        <v>1.7364033411672253E-2</v>
      </c>
      <c r="Z204" s="23">
        <f>SUM(Empresas!Z$197:Z204)/SUM(Empresas!Z$185:Z192)-1</f>
        <v>-7.6133743184484959E-2</v>
      </c>
      <c r="AA204" s="23">
        <f>SUM(Empresas!AA$197:AA204)/SUM(Empresas!AA$185:AA192)-1</f>
        <v>-4.8257995492685057E-2</v>
      </c>
      <c r="AB204" s="24">
        <f>SUM(Empresas!AB$197:AB204)/SUM(Empresas!AB$185:AB192)-1</f>
        <v>1.2922030572461551E-2</v>
      </c>
      <c r="AC204" s="22">
        <f>SUM(Empresas!AC$197:AC204)/SUM(Empresas!AC$185:AC192)-1</f>
        <v>-3.7884045698361457E-2</v>
      </c>
      <c r="AD204" s="23">
        <f>SUM(Empresas!AD$197:AD204)/SUM(Empresas!AD$185:AD192)-1</f>
        <v>-1.7937635346585545E-2</v>
      </c>
      <c r="AE204" s="23">
        <f>SUM(Empresas!AE$197:AE204)/SUM(Empresas!AE$185:AE192)-1</f>
        <v>-5.6839655044431447E-2</v>
      </c>
      <c r="AF204" s="24">
        <f>SUM(Empresas!AF$197:AF204)/SUM(Empresas!AF$185:AF192)-1</f>
        <v>1.0030688144244682E-2</v>
      </c>
      <c r="AG204" s="23">
        <f>SUM(Empresas!AG$197:AG204)/SUM(Empresas!AG$185:AG192)-1</f>
        <v>-3.7934064483652108E-2</v>
      </c>
      <c r="AH204" s="23">
        <f>SUM(Empresas!AH$197:AH204)/SUM(Empresas!AH$185:AH192)-1</f>
        <v>2.776621756330333E-2</v>
      </c>
      <c r="AI204" s="24">
        <f>SUM(Empresas!AI$197:AI204)/SUM(Empresas!AI$185:AI192)-1</f>
        <v>1.4496495129998621E-3</v>
      </c>
      <c r="AJ204" s="35">
        <f>SUM(Empresas!AJ$197:AJ204)/SUM(Empresas!AJ$185:AJ192)-1</f>
        <v>-3.6258270436725248E-2</v>
      </c>
    </row>
    <row r="205" spans="1:36" x14ac:dyDescent="0.35">
      <c r="A205" s="11">
        <v>45170</v>
      </c>
      <c r="B205" s="22">
        <f>SUM(Empresas!B$197:B205)/SUM(Empresas!B$185:B193)-1</f>
        <v>-3.6337791835341693E-2</v>
      </c>
      <c r="C205" s="23">
        <f>SUM(Empresas!C$197:C205)/SUM(Empresas!C$185:C193)-1</f>
        <v>-8.8176763187356233E-2</v>
      </c>
      <c r="D205" s="23">
        <f>SUM(Empresas!D$197:D205)/SUM(Empresas!D$185:D193)-1</f>
        <v>6.7106217988237571E-3</v>
      </c>
      <c r="E205" s="23">
        <f>SUM(Empresas!E$197:E205)/SUM(Empresas!E$185:E193)-1</f>
        <v>-8.9253791018527928E-2</v>
      </c>
      <c r="F205" s="23">
        <f>SUM(Empresas!F$197:F205)/SUM(Empresas!F$185:F193)-1</f>
        <v>-4.6344783176704762E-2</v>
      </c>
      <c r="G205" s="23">
        <f>SUM(Empresas!G$197:G205)/SUM(Empresas!G$185:G193)-1</f>
        <v>-2.6840765335023331E-3</v>
      </c>
      <c r="H205" s="23">
        <f>SUM(Empresas!H$197:H205)/SUM(Empresas!H$185:H193)-1</f>
        <v>-4.9376054752812704E-2</v>
      </c>
      <c r="I205" s="23">
        <f>SUM(Empresas!I$197:I205)/SUM(Empresas!I$185:I193)-1</f>
        <v>-6.1958101842870539E-3</v>
      </c>
      <c r="J205" s="23">
        <f>SUM(Empresas!J$197:J205)/SUM(Empresas!J$185:J193)-1</f>
        <v>-4.5525421036292091E-3</v>
      </c>
      <c r="K205" s="23">
        <f>SUM(Empresas!K$197:K205)/SUM(Empresas!K$185:K193)-1</f>
        <v>2.120469958517579E-2</v>
      </c>
      <c r="L205" s="23">
        <f>SUM(Empresas!L$197:L205)/SUM(Empresas!L$185:L193)-1</f>
        <v>-5.3887862372155038E-2</v>
      </c>
      <c r="M205" s="23">
        <f>SUM(Empresas!M$197:M205)/SUM(Empresas!M$185:M193)-1</f>
        <v>2.7882045334023386E-2</v>
      </c>
      <c r="N205" s="23">
        <f>SUM(Empresas!N$197:N205)/SUM(Empresas!N$185:N193)-1</f>
        <v>4.0694947839897244E-2</v>
      </c>
      <c r="O205" s="23">
        <f>SUM(Empresas!O$197:O205)/SUM(Empresas!O$185:O193)-1</f>
        <v>-9.3907630471978809E-4</v>
      </c>
      <c r="P205" s="23">
        <f>SUM(Empresas!P$197:P205)/SUM(Empresas!P$185:P193)-1</f>
        <v>-9.7440104805414096E-3</v>
      </c>
      <c r="Q205" s="23">
        <f>SUM(Empresas!Q$197:Q205)/SUM(Empresas!Q$185:Q193)-1</f>
        <v>-5.126983713369293E-2</v>
      </c>
      <c r="R205" s="23">
        <f>SUM(Empresas!R$197:R205)/SUM(Empresas!R$185:R193)-1</f>
        <v>-5.1879592756193249E-3</v>
      </c>
      <c r="S205" s="23">
        <f>SUM(Empresas!S$197:S205)/SUM(Empresas!S$185:S193)-1</f>
        <v>-1.0708140184452208E-2</v>
      </c>
      <c r="T205" s="23">
        <f>SUM(Empresas!T$197:T205)/SUM(Empresas!T$185:T193)-1</f>
        <v>-5.7282392537736815E-2</v>
      </c>
      <c r="U205" s="23">
        <f>SUM(Empresas!U$197:U205)/SUM(Empresas!U$185:U193)-1</f>
        <v>-4.333111582039928E-2</v>
      </c>
      <c r="V205" s="23">
        <f>SUM(Empresas!V$197:V205)/SUM(Empresas!V$185:V193)-1</f>
        <v>9.3445654686876711E-3</v>
      </c>
      <c r="W205" s="23">
        <f>SUM(Empresas!W$197:W205)/SUM(Empresas!W$185:W193)-1</f>
        <v>-4.1694702702863573E-3</v>
      </c>
      <c r="X205" s="23">
        <f>SUM(Empresas!X$197:X205)/SUM(Empresas!X$185:X193)-1</f>
        <v>-1.6151940081345906E-3</v>
      </c>
      <c r="Y205" s="23">
        <f>SUM(Empresas!Y$197:Y205)/SUM(Empresas!Y$185:Y193)-1</f>
        <v>3.351382523597124E-2</v>
      </c>
      <c r="Z205" s="23">
        <f>SUM(Empresas!Z$197:Z205)/SUM(Empresas!Z$185:Z193)-1</f>
        <v>-6.3770803823048006E-2</v>
      </c>
      <c r="AA205" s="23">
        <f>SUM(Empresas!AA$197:AA205)/SUM(Empresas!AA$185:AA193)-1</f>
        <v>-3.0185958212548991E-2</v>
      </c>
      <c r="AB205" s="24">
        <f>SUM(Empresas!AB$197:AB205)/SUM(Empresas!AB$185:AB193)-1</f>
        <v>1.6174440617015895E-2</v>
      </c>
      <c r="AC205" s="22">
        <f>SUM(Empresas!AC$197:AC205)/SUM(Empresas!AC$185:AC193)-1</f>
        <v>-2.6594849970002388E-2</v>
      </c>
      <c r="AD205" s="23">
        <f>SUM(Empresas!AD$197:AD205)/SUM(Empresas!AD$185:AD193)-1</f>
        <v>-1.3506530010277462E-2</v>
      </c>
      <c r="AE205" s="23">
        <f>SUM(Empresas!AE$197:AE205)/SUM(Empresas!AE$185:AE193)-1</f>
        <v>-3.4198291092408795E-2</v>
      </c>
      <c r="AF205" s="24">
        <f>SUM(Empresas!AF$197:AF205)/SUM(Empresas!AF$185:AF193)-1</f>
        <v>3.1294203244718544E-2</v>
      </c>
      <c r="AG205" s="23">
        <f>SUM(Empresas!AG$197:AG205)/SUM(Empresas!AG$185:AG193)-1</f>
        <v>-2.3559886550239217E-2</v>
      </c>
      <c r="AH205" s="23">
        <f>SUM(Empresas!AH$197:AH205)/SUM(Empresas!AH$185:AH193)-1</f>
        <v>3.1137630404532324E-2</v>
      </c>
      <c r="AI205" s="24">
        <f>SUM(Empresas!AI$197:AI205)/SUM(Empresas!AI$185:AI193)-1</f>
        <v>1.4049395029773759E-3</v>
      </c>
      <c r="AJ205" s="35">
        <f>SUM(Empresas!AJ$197:AJ205)/SUM(Empresas!AJ$185:AJ193)-1</f>
        <v>-2.2230328809718203E-2</v>
      </c>
    </row>
    <row r="206" spans="1:36" x14ac:dyDescent="0.35">
      <c r="A206" s="11">
        <v>45200</v>
      </c>
      <c r="B206" s="22">
        <f>SUM(Empresas!B$197:B206)/SUM(Empresas!B$185:B194)-1</f>
        <v>-2.958450593143036E-2</v>
      </c>
      <c r="C206" s="23">
        <f>SUM(Empresas!C$197:C206)/SUM(Empresas!C$185:C194)-1</f>
        <v>-7.0466077741713762E-2</v>
      </c>
      <c r="D206" s="23">
        <f>SUM(Empresas!D$197:D206)/SUM(Empresas!D$185:D194)-1</f>
        <v>1.1428196891573483E-2</v>
      </c>
      <c r="E206" s="23">
        <f>SUM(Empresas!E$197:E206)/SUM(Empresas!E$185:E194)-1</f>
        <v>-7.7751025051920775E-2</v>
      </c>
      <c r="F206" s="23">
        <f>SUM(Empresas!F$197:F206)/SUM(Empresas!F$185:F194)-1</f>
        <v>-3.4108333310774119E-2</v>
      </c>
      <c r="G206" s="23">
        <f>SUM(Empresas!G$197:G206)/SUM(Empresas!G$185:G194)-1</f>
        <v>5.4262010552079687E-3</v>
      </c>
      <c r="H206" s="23">
        <f>SUM(Empresas!H$197:H206)/SUM(Empresas!H$185:H194)-1</f>
        <v>-2.8908229707253819E-2</v>
      </c>
      <c r="I206" s="23">
        <f>SUM(Empresas!I$197:I206)/SUM(Empresas!I$185:I194)-1</f>
        <v>2.1739798637412378E-3</v>
      </c>
      <c r="J206" s="23">
        <f>SUM(Empresas!J$197:J206)/SUM(Empresas!J$185:J194)-1</f>
        <v>6.5520986361440325E-3</v>
      </c>
      <c r="K206" s="23">
        <f>SUM(Empresas!K$197:K206)/SUM(Empresas!K$185:K194)-1</f>
        <v>2.5401443620672648E-2</v>
      </c>
      <c r="L206" s="23">
        <f>SUM(Empresas!L$197:L206)/SUM(Empresas!L$185:L194)-1</f>
        <v>-3.9933434196678497E-2</v>
      </c>
      <c r="M206" s="23">
        <f>SUM(Empresas!M$197:M206)/SUM(Empresas!M$185:M194)-1</f>
        <v>3.7304164325251632E-2</v>
      </c>
      <c r="N206" s="23">
        <f>SUM(Empresas!N$197:N206)/SUM(Empresas!N$185:N194)-1</f>
        <v>4.8049767550714328E-2</v>
      </c>
      <c r="O206" s="23">
        <f>SUM(Empresas!O$197:O206)/SUM(Empresas!O$185:O194)-1</f>
        <v>6.8062287881809347E-3</v>
      </c>
      <c r="P206" s="23">
        <f>SUM(Empresas!P$197:P206)/SUM(Empresas!P$185:P194)-1</f>
        <v>2.7634989812355126E-3</v>
      </c>
      <c r="Q206" s="23">
        <f>SUM(Empresas!Q$197:Q206)/SUM(Empresas!Q$185:Q194)-1</f>
        <v>-3.8859150159927469E-2</v>
      </c>
      <c r="R206" s="23">
        <f>SUM(Empresas!R$197:R206)/SUM(Empresas!R$185:R194)-1</f>
        <v>3.7215489157618187E-3</v>
      </c>
      <c r="S206" s="23">
        <f>SUM(Empresas!S$197:S206)/SUM(Empresas!S$185:S194)-1</f>
        <v>-2.3639086345890181E-3</v>
      </c>
      <c r="T206" s="23">
        <f>SUM(Empresas!T$197:T206)/SUM(Empresas!T$185:T194)-1</f>
        <v>-3.6577516753397155E-2</v>
      </c>
      <c r="U206" s="23">
        <f>SUM(Empresas!U$197:U206)/SUM(Empresas!U$185:U194)-1</f>
        <v>-3.104453241243077E-2</v>
      </c>
      <c r="V206" s="23">
        <f>SUM(Empresas!V$197:V206)/SUM(Empresas!V$185:V194)-1</f>
        <v>1.7839318415498129E-2</v>
      </c>
      <c r="W206" s="23">
        <f>SUM(Empresas!W$197:W206)/SUM(Empresas!W$185:W194)-1</f>
        <v>9.8524289007251298E-5</v>
      </c>
      <c r="X206" s="23">
        <f>SUM(Empresas!X$197:X206)/SUM(Empresas!X$185:X194)-1</f>
        <v>5.4739783538428899E-3</v>
      </c>
      <c r="Y206" s="23">
        <f>SUM(Empresas!Y$197:Y206)/SUM(Empresas!Y$185:Y194)-1</f>
        <v>3.6621296754475452E-2</v>
      </c>
      <c r="Z206" s="23">
        <f>SUM(Empresas!Z$197:Z206)/SUM(Empresas!Z$185:Z194)-1</f>
        <v>-4.9428386009463865E-2</v>
      </c>
      <c r="AA206" s="23">
        <f>SUM(Empresas!AA$197:AA206)/SUM(Empresas!AA$185:AA194)-1</f>
        <v>-1.5794786023257124E-2</v>
      </c>
      <c r="AB206" s="24">
        <f>SUM(Empresas!AB$197:AB206)/SUM(Empresas!AB$185:AB194)-1</f>
        <v>2.0044156798917356E-2</v>
      </c>
      <c r="AC206" s="22">
        <f>SUM(Empresas!AC$197:AC206)/SUM(Empresas!AC$185:AC194)-1</f>
        <v>-1.8279264402372042E-2</v>
      </c>
      <c r="AD206" s="23">
        <f>SUM(Empresas!AD$197:AD206)/SUM(Empresas!AD$185:AD194)-1</f>
        <v>-6.209110736182577E-3</v>
      </c>
      <c r="AE206" s="23">
        <f>SUM(Empresas!AE$197:AE206)/SUM(Empresas!AE$185:AE194)-1</f>
        <v>-1.7195396685215081E-2</v>
      </c>
      <c r="AF206" s="24">
        <f>SUM(Empresas!AF$197:AF206)/SUM(Empresas!AF$185:AF194)-1</f>
        <v>4.0127984589008792E-2</v>
      </c>
      <c r="AG206" s="23">
        <f>SUM(Empresas!AG$197:AG206)/SUM(Empresas!AG$185:AG194)-1</f>
        <v>-1.1193065768426713E-2</v>
      </c>
      <c r="AH206" s="23">
        <f>SUM(Empresas!AH$197:AH206)/SUM(Empresas!AH$185:AH194)-1</f>
        <v>2.4323973903568774E-2</v>
      </c>
      <c r="AI206" s="24">
        <f>SUM(Empresas!AI$197:AI206)/SUM(Empresas!AI$185:AI194)-1</f>
        <v>-9.1015876453781619E-4</v>
      </c>
      <c r="AJ206" s="35">
        <f>SUM(Empresas!AJ$197:AJ206)/SUM(Empresas!AJ$185:AJ194)-1</f>
        <v>-1.0374909115345776E-2</v>
      </c>
    </row>
    <row r="207" spans="1:36" x14ac:dyDescent="0.35">
      <c r="A207" s="11">
        <v>45231</v>
      </c>
      <c r="B207" s="22">
        <f>SUM(Empresas!B$197:B207)/SUM(Empresas!B$185:B195)-1</f>
        <v>-1.517197432314743E-2</v>
      </c>
      <c r="C207" s="23">
        <f>SUM(Empresas!C$197:C207)/SUM(Empresas!C$185:C195)-1</f>
        <v>-5.6756082196927182E-2</v>
      </c>
      <c r="D207" s="23">
        <f>SUM(Empresas!D$197:D207)/SUM(Empresas!D$185:D195)-1</f>
        <v>2.2249633066886876E-2</v>
      </c>
      <c r="E207" s="23">
        <f>SUM(Empresas!E$197:E207)/SUM(Empresas!E$185:E195)-1</f>
        <v>-6.3520671068056811E-2</v>
      </c>
      <c r="F207" s="23">
        <f>SUM(Empresas!F$197:F207)/SUM(Empresas!F$185:F195)-1</f>
        <v>-2.2660894848350877E-2</v>
      </c>
      <c r="G207" s="23">
        <f>SUM(Empresas!G$197:G207)/SUM(Empresas!G$185:G195)-1</f>
        <v>1.4159217078997033E-2</v>
      </c>
      <c r="H207" s="23">
        <f>SUM(Empresas!H$197:H207)/SUM(Empresas!H$185:H195)-1</f>
        <v>-1.9264173364228698E-2</v>
      </c>
      <c r="I207" s="23">
        <f>SUM(Empresas!I$197:I207)/SUM(Empresas!I$185:I195)-1</f>
        <v>1.3687551910344764E-2</v>
      </c>
      <c r="J207" s="23">
        <f>SUM(Empresas!J$197:J207)/SUM(Empresas!J$185:J195)-1</f>
        <v>1.667643537926633E-2</v>
      </c>
      <c r="K207" s="23">
        <f>SUM(Empresas!K$197:K207)/SUM(Empresas!K$185:K195)-1</f>
        <v>3.1492074629975164E-2</v>
      </c>
      <c r="L207" s="23">
        <f>SUM(Empresas!L$197:L207)/SUM(Empresas!L$185:L195)-1</f>
        <v>-2.6973613735300384E-2</v>
      </c>
      <c r="M207" s="23">
        <f>SUM(Empresas!M$197:M207)/SUM(Empresas!M$185:M195)-1</f>
        <v>4.8435471939468622E-2</v>
      </c>
      <c r="N207" s="23">
        <f>SUM(Empresas!N$197:N207)/SUM(Empresas!N$185:N195)-1</f>
        <v>6.0354598692876626E-2</v>
      </c>
      <c r="O207" s="23">
        <f>SUM(Empresas!O$197:O207)/SUM(Empresas!O$185:O195)-1</f>
        <v>1.620088762116878E-2</v>
      </c>
      <c r="P207" s="23">
        <f>SUM(Empresas!P$197:P207)/SUM(Empresas!P$185:P195)-1</f>
        <v>1.581626020316107E-2</v>
      </c>
      <c r="Q207" s="23">
        <f>SUM(Empresas!Q$197:Q207)/SUM(Empresas!Q$185:Q195)-1</f>
        <v>-2.2130898810103994E-2</v>
      </c>
      <c r="R207" s="23">
        <f>SUM(Empresas!R$197:R207)/SUM(Empresas!R$185:R195)-1</f>
        <v>1.2450079143227155E-2</v>
      </c>
      <c r="S207" s="23">
        <f>SUM(Empresas!S$197:S207)/SUM(Empresas!S$185:S195)-1</f>
        <v>7.6634508437674054E-3</v>
      </c>
      <c r="T207" s="23">
        <f>SUM(Empresas!T$197:T207)/SUM(Empresas!T$185:T195)-1</f>
        <v>-2.1237448249477597E-2</v>
      </c>
      <c r="U207" s="23">
        <f>SUM(Empresas!U$197:U207)/SUM(Empresas!U$185:U195)-1</f>
        <v>-2.1465442536988011E-2</v>
      </c>
      <c r="V207" s="23">
        <f>SUM(Empresas!V$197:V207)/SUM(Empresas!V$185:V195)-1</f>
        <v>2.975345616291003E-2</v>
      </c>
      <c r="W207" s="23">
        <f>SUM(Empresas!W$197:W207)/SUM(Empresas!W$185:W195)-1</f>
        <v>4.6333901610768891E-3</v>
      </c>
      <c r="X207" s="23">
        <f>SUM(Empresas!X$197:X207)/SUM(Empresas!X$185:X195)-1</f>
        <v>1.8057762746769068E-2</v>
      </c>
      <c r="Y207" s="23">
        <f>SUM(Empresas!Y$197:Y207)/SUM(Empresas!Y$185:Y195)-1</f>
        <v>4.2710642577501678E-2</v>
      </c>
      <c r="Z207" s="23">
        <f>SUM(Empresas!Z$197:Z207)/SUM(Empresas!Z$185:Z195)-1</f>
        <v>-3.5651431474797879E-2</v>
      </c>
      <c r="AA207" s="23">
        <f>SUM(Empresas!AA$197:AA207)/SUM(Empresas!AA$185:AA195)-1</f>
        <v>-7.2666054132884961E-3</v>
      </c>
      <c r="AB207" s="24">
        <f>SUM(Empresas!AB$197:AB207)/SUM(Empresas!AB$185:AB195)-1</f>
        <v>2.5268120140898853E-2</v>
      </c>
      <c r="AC207" s="22">
        <f>SUM(Empresas!AC$197:AC207)/SUM(Empresas!AC$185:AC195)-1</f>
        <v>-8.8557830085513878E-3</v>
      </c>
      <c r="AD207" s="23">
        <f>SUM(Empresas!AD$197:AD207)/SUM(Empresas!AD$185:AD195)-1</f>
        <v>-3.0066160994390856E-4</v>
      </c>
      <c r="AE207" s="23">
        <f>SUM(Empresas!AE$197:AE207)/SUM(Empresas!AE$185:AE195)-1</f>
        <v>-2.0318500491132152E-3</v>
      </c>
      <c r="AF207" s="24">
        <f>SUM(Empresas!AF$197:AF207)/SUM(Empresas!AF$185:AF195)-1</f>
        <v>5.0608908858982948E-2</v>
      </c>
      <c r="AG207" s="23">
        <f>SUM(Empresas!AG$197:AG207)/SUM(Empresas!AG$185:AG195)-1</f>
        <v>-2.9335908682370793E-4</v>
      </c>
      <c r="AH207" s="23">
        <f>SUM(Empresas!AH$197:AH207)/SUM(Empresas!AH$185:AH195)-1</f>
        <v>2.5044737469003486E-2</v>
      </c>
      <c r="AI207" s="24">
        <f>SUM(Empresas!AI$197:AI207)/SUM(Empresas!AI$185:AI195)-1</f>
        <v>-1.9138542939370895E-3</v>
      </c>
      <c r="AJ207" s="35">
        <f>SUM(Empresas!AJ$197:AJ207)/SUM(Empresas!AJ$185:AJ195)-1</f>
        <v>2.0766595431109813E-4</v>
      </c>
    </row>
    <row r="208" spans="1:36" ht="15" thickBot="1" x14ac:dyDescent="0.4">
      <c r="A208" s="15">
        <v>45261</v>
      </c>
      <c r="B208" s="22">
        <f>SUM(Empresas!B$197:B208)/SUM(Empresas!B$185:B196)-1</f>
        <v>-1.4697307564461415E-2</v>
      </c>
      <c r="C208" s="23">
        <f>SUM(Empresas!C$197:C208)/SUM(Empresas!C$185:C196)-1</f>
        <v>-5.5738560044165664E-2</v>
      </c>
      <c r="D208" s="23">
        <f>SUM(Empresas!D$197:D208)/SUM(Empresas!D$185:D196)-1</f>
        <v>1.8500730645459207E-2</v>
      </c>
      <c r="E208" s="23">
        <f>SUM(Empresas!E$197:E208)/SUM(Empresas!E$185:E196)-1</f>
        <v>-5.7981121376034839E-2</v>
      </c>
      <c r="F208" s="23">
        <f>SUM(Empresas!F$197:F208)/SUM(Empresas!F$185:F196)-1</f>
        <v>-2.1451309226923065E-2</v>
      </c>
      <c r="G208" s="23">
        <f>SUM(Empresas!G$197:G208)/SUM(Empresas!G$185:G196)-1</f>
        <v>1.0713357555006242E-2</v>
      </c>
      <c r="H208" s="23">
        <f>SUM(Empresas!H$197:H208)/SUM(Empresas!H$185:H196)-1</f>
        <v>-1.4712878736748536E-2</v>
      </c>
      <c r="I208" s="23">
        <f>SUM(Empresas!I$197:I208)/SUM(Empresas!I$185:I196)-1</f>
        <v>1.7545063301313002E-2</v>
      </c>
      <c r="J208" s="23">
        <f>SUM(Empresas!J$197:J208)/SUM(Empresas!J$185:J196)-1</f>
        <v>1.6379789467451111E-2</v>
      </c>
      <c r="K208" s="23">
        <f>SUM(Empresas!K$197:K208)/SUM(Empresas!K$185:K196)-1</f>
        <v>2.8031227774323986E-2</v>
      </c>
      <c r="L208" s="23">
        <f>SUM(Empresas!L$197:L208)/SUM(Empresas!L$185:L196)-1</f>
        <v>-2.2788795367405301E-2</v>
      </c>
      <c r="M208" s="23">
        <f>SUM(Empresas!M$197:M208)/SUM(Empresas!M$185:M196)-1</f>
        <v>4.702742802173443E-2</v>
      </c>
      <c r="N208" s="23">
        <f>SUM(Empresas!N$197:N208)/SUM(Empresas!N$185:N196)-1</f>
        <v>5.8015070472041463E-2</v>
      </c>
      <c r="O208" s="23">
        <f>SUM(Empresas!O$197:O208)/SUM(Empresas!O$185:O196)-1</f>
        <v>1.3976877936905385E-2</v>
      </c>
      <c r="P208" s="23">
        <f>SUM(Empresas!P$197:P208)/SUM(Empresas!P$185:P196)-1</f>
        <v>1.3318458512123099E-2</v>
      </c>
      <c r="Q208" s="23">
        <f>SUM(Empresas!Q$197:Q208)/SUM(Empresas!Q$185:Q196)-1</f>
        <v>-2.3334079698795196E-2</v>
      </c>
      <c r="R208" s="23">
        <f>SUM(Empresas!R$197:R208)/SUM(Empresas!R$185:R196)-1</f>
        <v>1.1034163992480028E-2</v>
      </c>
      <c r="S208" s="23">
        <f>SUM(Empresas!S$197:S208)/SUM(Empresas!S$185:S196)-1</f>
        <v>6.9432718517334902E-3</v>
      </c>
      <c r="T208" s="23">
        <f>SUM(Empresas!T$197:T208)/SUM(Empresas!T$185:T196)-1</f>
        <v>-1.4901382331580448E-2</v>
      </c>
      <c r="U208" s="23">
        <f>SUM(Empresas!U$197:U208)/SUM(Empresas!U$185:U196)-1</f>
        <v>-2.2433823615805593E-2</v>
      </c>
      <c r="V208" s="23">
        <f>SUM(Empresas!V$197:V208)/SUM(Empresas!V$185:V196)-1</f>
        <v>2.9480028467284702E-2</v>
      </c>
      <c r="W208" s="23">
        <f>SUM(Empresas!W$197:W208)/SUM(Empresas!W$185:W196)-1</f>
        <v>2.3070380310088456E-3</v>
      </c>
      <c r="X208" s="23">
        <f>SUM(Empresas!X$197:X208)/SUM(Empresas!X$185:X196)-1</f>
        <v>1.6422577639193303E-2</v>
      </c>
      <c r="Y208" s="23">
        <f>SUM(Empresas!Y$197:Y208)/SUM(Empresas!Y$185:Y196)-1</f>
        <v>4.0897639046025613E-2</v>
      </c>
      <c r="Z208" s="23">
        <f>SUM(Empresas!Z$197:Z208)/SUM(Empresas!Z$185:Z196)-1</f>
        <v>-3.528027667366429E-2</v>
      </c>
      <c r="AA208" s="23">
        <f>SUM(Empresas!AA$197:AA208)/SUM(Empresas!AA$185:AA196)-1</f>
        <v>-5.907738048845812E-3</v>
      </c>
      <c r="AB208" s="24">
        <f>SUM(Empresas!AB$197:AB208)/SUM(Empresas!AB$185:AB196)-1</f>
        <v>2.365590666898898E-2</v>
      </c>
      <c r="AC208" s="22">
        <f>SUM(Empresas!AC$197:AC208)/SUM(Empresas!AC$185:AC196)-1</f>
        <v>-8.6481997465788218E-3</v>
      </c>
      <c r="AD208" s="23">
        <f>SUM(Empresas!AD$197:AD208)/SUM(Empresas!AD$185:AD196)-1</f>
        <v>-9.1513423622291423E-4</v>
      </c>
      <c r="AE208" s="23">
        <f>SUM(Empresas!AE$197:AE208)/SUM(Empresas!AE$185:AE196)-1</f>
        <v>4.6083906513838535E-4</v>
      </c>
      <c r="AF208" s="24">
        <f>SUM(Empresas!AF$197:AF208)/SUM(Empresas!AF$185:AF196)-1</f>
        <v>5.03022511079807E-2</v>
      </c>
      <c r="AG208" s="23">
        <f>SUM(Empresas!AG$197:AG208)/SUM(Empresas!AG$185:AG196)-1</f>
        <v>7.1041791706427659E-4</v>
      </c>
      <c r="AH208" s="23">
        <f>SUM(Empresas!AH$197:AH208)/SUM(Empresas!AH$185:AH196)-1</f>
        <v>2.0995445159293302E-2</v>
      </c>
      <c r="AI208" s="24">
        <f>SUM(Empresas!AI$197:AI208)/SUM(Empresas!AI$185:AI196)-1</f>
        <v>-4.1414932092989076E-3</v>
      </c>
      <c r="AJ208" s="35">
        <f>SUM(Empresas!AJ$197:AJ208)/SUM(Empresas!AJ$185:AJ196)-1</f>
        <v>1.0833270981420728E-3</v>
      </c>
    </row>
    <row r="209" spans="1:36" x14ac:dyDescent="0.35">
      <c r="A209" s="7">
        <v>45293</v>
      </c>
      <c r="B209" s="28">
        <f>SUM(Empresas!B$209:B209)/SUM(Empresas!B$197:B197)-1</f>
        <v>-1.4770750863712712E-2</v>
      </c>
      <c r="C209" s="29">
        <f>SUM(Empresas!C$209:C209)/SUM(Empresas!C$197:C197)-1</f>
        <v>1.3012050472450021E-2</v>
      </c>
      <c r="D209" s="29">
        <f>SUM(Empresas!D$209:D209)/SUM(Empresas!D$197:D197)-1</f>
        <v>3.3572489886442902E-2</v>
      </c>
      <c r="E209" s="29">
        <f>SUM(Empresas!E$209:E209)/SUM(Empresas!E$197:E197)-1</f>
        <v>1.1955040903281589E-2</v>
      </c>
      <c r="F209" s="29">
        <f>SUM(Empresas!F$209:F209)/SUM(Empresas!F$197:F197)-1</f>
        <v>2.9760703517891063E-2</v>
      </c>
      <c r="G209" s="29">
        <f>SUM(Empresas!G$209:G209)/SUM(Empresas!G$197:G197)-1</f>
        <v>6.117105085004404E-3</v>
      </c>
      <c r="H209" s="29">
        <f>SUM(Empresas!H$209:H209)/SUM(Empresas!H$197:H197)-1</f>
        <v>-3.8819935753922841E-2</v>
      </c>
      <c r="I209" s="29">
        <f>SUM(Empresas!I$209:I209)/SUM(Empresas!I$197:I197)-1</f>
        <v>4.7489029332462129E-2</v>
      </c>
      <c r="J209" s="29">
        <f>SUM(Empresas!J$209:J209)/SUM(Empresas!J$197:J197)-1</f>
        <v>7.6993086056957871E-3</v>
      </c>
      <c r="K209" s="29">
        <f>SUM(Empresas!K$209:K209)/SUM(Empresas!K$197:K197)-1</f>
        <v>5.1174035787324268E-2</v>
      </c>
      <c r="L209" s="29">
        <f>SUM(Empresas!L$209:L209)/SUM(Empresas!L$197:L197)-1</f>
        <v>5.5284246819654159E-2</v>
      </c>
      <c r="M209" s="29">
        <f>SUM(Empresas!M$209:M209)/SUM(Empresas!M$197:M197)-1</f>
        <v>1.2140242667085133E-2</v>
      </c>
      <c r="N209" s="29">
        <f>SUM(Empresas!N$209:N209)/SUM(Empresas!N$197:N197)-1</f>
        <v>2.5989408356572596E-3</v>
      </c>
      <c r="O209" s="29">
        <f>SUM(Empresas!O$209:O209)/SUM(Empresas!O$197:O197)-1</f>
        <v>3.9664584425145977E-2</v>
      </c>
      <c r="P209" s="29">
        <f>SUM(Empresas!P$209:P209)/SUM(Empresas!P$197:P197)-1</f>
        <v>-4.2292311530144344E-3</v>
      </c>
      <c r="Q209" s="29">
        <f>SUM(Empresas!Q$209:Q209)/SUM(Empresas!Q$197:Q197)-1</f>
        <v>-2.8228309681778918E-2</v>
      </c>
      <c r="R209" s="29">
        <f>SUM(Empresas!R$209:R209)/SUM(Empresas!R$197:R197)-1</f>
        <v>2.3279880520946206E-2</v>
      </c>
      <c r="S209" s="29">
        <f>SUM(Empresas!S$209:S209)/SUM(Empresas!S$197:S197)-1</f>
        <v>1.9439198126279811E-2</v>
      </c>
      <c r="T209" s="29">
        <f>SUM(Empresas!T$209:T209)/SUM(Empresas!T$197:T197)-1</f>
        <v>2.6678321579755471E-2</v>
      </c>
      <c r="U209" s="29">
        <f>SUM(Empresas!U$209:U209)/SUM(Empresas!U$197:U197)-1</f>
        <v>-2.6388020239344279E-2</v>
      </c>
      <c r="V209" s="29">
        <f>SUM(Empresas!V$209:V209)/SUM(Empresas!V$197:V197)-1</f>
        <v>-6.1168017023771615E-4</v>
      </c>
      <c r="W209" s="29">
        <f>SUM(Empresas!W$209:W209)/SUM(Empresas!W$197:W197)-1</f>
        <v>6.6222692697034846E-2</v>
      </c>
      <c r="X209" s="29">
        <f>SUM(Empresas!X$209:X209)/SUM(Empresas!X$197:X197)-1</f>
        <v>-1.8142146743314047E-3</v>
      </c>
      <c r="Y209" s="29">
        <f>SUM(Empresas!Y$209:Y209)/SUM(Empresas!Y$197:Y197)-1</f>
        <v>2.4377411494158396E-2</v>
      </c>
      <c r="Z209" s="29">
        <f>SUM(Empresas!Z$209:Z209)/SUM(Empresas!Z$197:Z197)-1</f>
        <v>2.5980669513169907E-2</v>
      </c>
      <c r="AA209" s="29">
        <f>SUM(Empresas!AA$209:AA209)/SUM(Empresas!AA$197:AA197)-1</f>
        <v>-5.0779430544289905E-4</v>
      </c>
      <c r="AB209" s="30">
        <f>SUM(Empresas!AB$209:AB209)/SUM(Empresas!AB$197:AB197)-1</f>
        <v>2.8240857473447623E-2</v>
      </c>
      <c r="AC209" s="28">
        <f>SUM(Empresas!AC$209:AC209)/SUM(Empresas!AC$197:AC197)-1</f>
        <v>-6.7176236523956989E-3</v>
      </c>
      <c r="AD209" s="29">
        <f>SUM(Empresas!AD$209:AD209)/SUM(Empresas!AD$197:AD197)-1</f>
        <v>-5.5883701214832771E-3</v>
      </c>
      <c r="AE209" s="29">
        <f>SUM(Empresas!AE$209:AE209)/SUM(Empresas!AE$197:AE197)-1</f>
        <v>3.3445075686612036E-2</v>
      </c>
      <c r="AF209" s="30">
        <f>SUM(Empresas!AF$209:AF209)/SUM(Empresas!AF$197:AF197)-1</f>
        <v>8.0325334003878313E-2</v>
      </c>
      <c r="AG209" s="28">
        <f>SUM(Empresas!AG$209:AG209)/SUM(Empresas!AG$197:AG197)-1</f>
        <v>1.4836241371619208E-2</v>
      </c>
      <c r="AH209" s="29">
        <f>SUM(Empresas!AH$209:AH209)/SUM(Empresas!AH$197:AH197)-1</f>
        <v>1.8470698547730757E-2</v>
      </c>
      <c r="AI209" s="30">
        <f>SUM(Empresas!AI$209:AI209)/SUM(Empresas!AI$197:AI197)-1</f>
        <v>2.7958040707276588E-3</v>
      </c>
      <c r="AJ209" s="34">
        <f>SUM(Empresas!AJ$209:AJ209)/SUM(Empresas!AJ$197:AJ197)-1</f>
        <v>1.4791835754684568E-2</v>
      </c>
    </row>
    <row r="210" spans="1:36" x14ac:dyDescent="0.35">
      <c r="A210" s="11">
        <v>45323</v>
      </c>
      <c r="B210" s="22">
        <f>SUM(Empresas!B$209:B210)/SUM(Empresas!B$197:B198)-1</f>
        <v>-1.0478211738338405E-2</v>
      </c>
      <c r="C210" s="23">
        <f>SUM(Empresas!C$209:C210)/SUM(Empresas!C$197:C198)-1</f>
        <v>4.040712917091982E-2</v>
      </c>
      <c r="D210" s="23">
        <f>SUM(Empresas!D$209:D210)/SUM(Empresas!D$197:D198)-1</f>
        <v>-1.7750861253246542E-2</v>
      </c>
      <c r="E210" s="23">
        <f>SUM(Empresas!E$209:E210)/SUM(Empresas!E$197:E198)-1</f>
        <v>0.13848064987473241</v>
      </c>
      <c r="F210" s="23">
        <f>SUM(Empresas!F$209:F210)/SUM(Empresas!F$197:F198)-1</f>
        <v>2.8147460499903243E-2</v>
      </c>
      <c r="G210" s="23">
        <f>SUM(Empresas!G$209:G210)/SUM(Empresas!G$197:G198)-1</f>
        <v>-6.120525642201502E-2</v>
      </c>
      <c r="H210" s="23">
        <f>SUM(Empresas!H$209:H210)/SUM(Empresas!H$197:H198)-1</f>
        <v>-5.2602715610225892E-2</v>
      </c>
      <c r="I210" s="23">
        <f>SUM(Empresas!I$209:I210)/SUM(Empresas!I$197:I198)-1</f>
        <v>0.1089193687551695</v>
      </c>
      <c r="J210" s="23">
        <f>SUM(Empresas!J$209:J210)/SUM(Empresas!J$197:J198)-1</f>
        <v>5.989984256218106E-3</v>
      </c>
      <c r="K210" s="23">
        <f>SUM(Empresas!K$209:K210)/SUM(Empresas!K$197:K198)-1</f>
        <v>1.978857716246285E-3</v>
      </c>
      <c r="L210" s="23">
        <f>SUM(Empresas!L$209:L210)/SUM(Empresas!L$197:L198)-1</f>
        <v>4.5116708350733115E-2</v>
      </c>
      <c r="M210" s="23">
        <f>SUM(Empresas!M$209:M210)/SUM(Empresas!M$197:M198)-1</f>
        <v>4.315929789843409E-3</v>
      </c>
      <c r="N210" s="23">
        <f>SUM(Empresas!N$209:N210)/SUM(Empresas!N$197:N198)-1</f>
        <v>1.9477035026889578E-2</v>
      </c>
      <c r="O210" s="23">
        <f>SUM(Empresas!O$209:O210)/SUM(Empresas!O$197:O198)-1</f>
        <v>2.7129042025572536E-2</v>
      </c>
      <c r="P210" s="23">
        <f>SUM(Empresas!P$209:P210)/SUM(Empresas!P$197:P198)-1</f>
        <v>1.9806279397538873E-2</v>
      </c>
      <c r="Q210" s="23">
        <f>SUM(Empresas!Q$209:Q210)/SUM(Empresas!Q$197:Q198)-1</f>
        <v>-2.0099739897670443E-2</v>
      </c>
      <c r="R210" s="23">
        <f>SUM(Empresas!R$209:R210)/SUM(Empresas!R$197:R198)-1</f>
        <v>4.1385067981018153E-2</v>
      </c>
      <c r="S210" s="23">
        <f>SUM(Empresas!S$209:S210)/SUM(Empresas!S$197:S198)-1</f>
        <v>1.4006834122537004E-2</v>
      </c>
      <c r="T210" s="23">
        <f>SUM(Empresas!T$209:T210)/SUM(Empresas!T$197:T198)-1</f>
        <v>9.2842037203868522E-3</v>
      </c>
      <c r="U210" s="23">
        <f>SUM(Empresas!U$209:U210)/SUM(Empresas!U$197:U198)-1</f>
        <v>-1.7147173281953254E-2</v>
      </c>
      <c r="V210" s="23">
        <f>SUM(Empresas!V$209:V210)/SUM(Empresas!V$197:V198)-1</f>
        <v>0.13789919625692204</v>
      </c>
      <c r="W210" s="23">
        <f>SUM(Empresas!W$209:W210)/SUM(Empresas!W$197:W198)-1</f>
        <v>2.966472411240062E-2</v>
      </c>
      <c r="X210" s="23">
        <f>SUM(Empresas!X$209:X210)/SUM(Empresas!X$197:X198)-1</f>
        <v>4.5282061294282805E-2</v>
      </c>
      <c r="Y210" s="23">
        <f>SUM(Empresas!Y$209:Y210)/SUM(Empresas!Y$197:Y198)-1</f>
        <v>2.1592461034399602E-2</v>
      </c>
      <c r="Z210" s="23">
        <f>SUM(Empresas!Z$209:Z210)/SUM(Empresas!Z$197:Z198)-1</f>
        <v>3.6840244830389057E-2</v>
      </c>
      <c r="AA210" s="23">
        <f>SUM(Empresas!AA$209:AA210)/SUM(Empresas!AA$197:AA198)-1</f>
        <v>-9.3453237086044139E-3</v>
      </c>
      <c r="AB210" s="24">
        <f>SUM(Empresas!AB$209:AB210)/SUM(Empresas!AB$197:AB198)-1</f>
        <v>2.2911281348452661E-2</v>
      </c>
      <c r="AC210" s="22">
        <f>SUM(Empresas!AC$209:AC210)/SUM(Empresas!AC$197:AC198)-1</f>
        <v>-5.7120424750667365E-3</v>
      </c>
      <c r="AD210" s="23">
        <f>SUM(Empresas!AD$209:AD210)/SUM(Empresas!AD$197:AD198)-1</f>
        <v>6.7079819143294195E-3</v>
      </c>
      <c r="AE210" s="23">
        <f>SUM(Empresas!AE$209:AE210)/SUM(Empresas!AE$197:AE198)-1</f>
        <v>2.2400351315951639E-2</v>
      </c>
      <c r="AF210" s="24">
        <f>SUM(Empresas!AF$209:AF210)/SUM(Empresas!AF$197:AF198)-1</f>
        <v>2.1763698040795587E-2</v>
      </c>
      <c r="AG210" s="22">
        <f>SUM(Empresas!AG$209:AG210)/SUM(Empresas!AG$197:AG198)-1</f>
        <v>1.5019632621833257E-2</v>
      </c>
      <c r="AH210" s="23">
        <f>SUM(Empresas!AH$209:AH210)/SUM(Empresas!AH$197:AH198)-1</f>
        <v>-3.2800176469708564E-2</v>
      </c>
      <c r="AI210" s="24">
        <f>SUM(Empresas!AI$209:AI210)/SUM(Empresas!AI$197:AI198)-1</f>
        <v>-6.0035975131611741E-2</v>
      </c>
      <c r="AJ210" s="35">
        <f>SUM(Empresas!AJ$209:AJ210)/SUM(Empresas!AJ$197:AJ198)-1</f>
        <v>1.3086019985868669E-2</v>
      </c>
    </row>
    <row r="211" spans="1:36" x14ac:dyDescent="0.35">
      <c r="A211" s="11">
        <v>45352</v>
      </c>
      <c r="B211" s="22">
        <f>SUM(Empresas!B$209:B211)/SUM(Empresas!B$197:B199)-1</f>
        <v>1.6960986900433461E-2</v>
      </c>
      <c r="C211" s="23">
        <f>SUM(Empresas!C$209:C211)/SUM(Empresas!C$197:C199)-1</f>
        <v>-5.5231597249332243E-3</v>
      </c>
      <c r="D211" s="23">
        <f>SUM(Empresas!D$209:D211)/SUM(Empresas!D$197:D199)-1</f>
        <v>1.1072198339956429E-4</v>
      </c>
      <c r="E211" s="23">
        <f>SUM(Empresas!E$209:E211)/SUM(Empresas!E$197:E199)-1</f>
        <v>7.683863412778158E-2</v>
      </c>
      <c r="F211" s="23">
        <f>SUM(Empresas!F$209:F211)/SUM(Empresas!F$197:F199)-1</f>
        <v>-6.9570616160063992E-3</v>
      </c>
      <c r="G211" s="23">
        <f>SUM(Empresas!G$209:G211)/SUM(Empresas!G$197:G199)-1</f>
        <v>-8.4133528999541296E-2</v>
      </c>
      <c r="H211" s="23">
        <f>SUM(Empresas!H$209:H211)/SUM(Empresas!H$197:H199)-1</f>
        <v>-0.1070595803583293</v>
      </c>
      <c r="I211" s="23">
        <f>SUM(Empresas!I$209:I211)/SUM(Empresas!I$197:I199)-1</f>
        <v>0.17295474081051765</v>
      </c>
      <c r="J211" s="23">
        <f>SUM(Empresas!J$209:J211)/SUM(Empresas!J$197:J199)-1</f>
        <v>-2.4661227796378582E-2</v>
      </c>
      <c r="K211" s="23">
        <f>SUM(Empresas!K$209:K211)/SUM(Empresas!K$197:K199)-1</f>
        <v>1.8921420194317751E-3</v>
      </c>
      <c r="L211" s="23">
        <f>SUM(Empresas!L$209:L211)/SUM(Empresas!L$197:L199)-1</f>
        <v>6.4153476430992562E-3</v>
      </c>
      <c r="M211" s="23">
        <f>SUM(Empresas!M$209:M211)/SUM(Empresas!M$197:M199)-1</f>
        <v>-7.1520668392690001E-2</v>
      </c>
      <c r="N211" s="23">
        <f>SUM(Empresas!N$209:N211)/SUM(Empresas!N$197:N199)-1</f>
        <v>-1.9931701419308001E-2</v>
      </c>
      <c r="O211" s="23">
        <f>SUM(Empresas!O$209:O211)/SUM(Empresas!O$197:O199)-1</f>
        <v>1.381464465906701E-2</v>
      </c>
      <c r="P211" s="23">
        <f>SUM(Empresas!P$209:P211)/SUM(Empresas!P$197:P199)-1</f>
        <v>-2.4597104325494334E-2</v>
      </c>
      <c r="Q211" s="23">
        <f>SUM(Empresas!Q$209:Q211)/SUM(Empresas!Q$197:Q199)-1</f>
        <v>-5.0998788806779882E-2</v>
      </c>
      <c r="R211" s="23">
        <f>SUM(Empresas!R$209:R211)/SUM(Empresas!R$197:R199)-1</f>
        <v>1.4789179730318347E-2</v>
      </c>
      <c r="S211" s="23">
        <f>SUM(Empresas!S$209:S211)/SUM(Empresas!S$197:S199)-1</f>
        <v>-1.8041023978728199E-2</v>
      </c>
      <c r="T211" s="23">
        <f>SUM(Empresas!T$209:T211)/SUM(Empresas!T$197:T199)-1</f>
        <v>3.1973802874198931E-2</v>
      </c>
      <c r="U211" s="23">
        <f>SUM(Empresas!U$209:U211)/SUM(Empresas!U$197:U199)-1</f>
        <v>-2.8959449318789354E-2</v>
      </c>
      <c r="V211" s="23">
        <f>SUM(Empresas!V$209:V211)/SUM(Empresas!V$197:V199)-1</f>
        <v>5.6703004217704578E-2</v>
      </c>
      <c r="W211" s="23">
        <f>SUM(Empresas!W$209:W211)/SUM(Empresas!W$197:W199)-1</f>
        <v>9.6294778244296886E-3</v>
      </c>
      <c r="X211" s="23">
        <f>SUM(Empresas!X$209:X211)/SUM(Empresas!X$197:X199)-1</f>
        <v>8.1827313075164554E-3</v>
      </c>
      <c r="Y211" s="23">
        <f>SUM(Empresas!Y$209:Y211)/SUM(Empresas!Y$197:Y199)-1</f>
        <v>-9.8359046966710606E-3</v>
      </c>
      <c r="Z211" s="23">
        <f>SUM(Empresas!Z$209:Z211)/SUM(Empresas!Z$197:Z199)-1</f>
        <v>-6.2291901645382675E-3</v>
      </c>
      <c r="AA211" s="23">
        <f>SUM(Empresas!AA$209:AA211)/SUM(Empresas!AA$197:AA199)-1</f>
        <v>1.4498000098870367E-3</v>
      </c>
      <c r="AB211" s="24">
        <f>SUM(Empresas!AB$209:AB211)/SUM(Empresas!AB$197:AB199)-1</f>
        <v>-7.4425699595992434E-3</v>
      </c>
      <c r="AC211" s="22">
        <f>SUM(Empresas!AC$209:AC211)/SUM(Empresas!AC$197:AC199)-1</f>
        <v>-2.745755762771529E-2</v>
      </c>
      <c r="AD211" s="23">
        <f>SUM(Empresas!AD$209:AD211)/SUM(Empresas!AD$197:AD199)-1</f>
        <v>-2.0191839245069398E-2</v>
      </c>
      <c r="AE211" s="23">
        <f>SUM(Empresas!AE$209:AE211)/SUM(Empresas!AE$197:AE199)-1</f>
        <v>1.6733675381584545E-2</v>
      </c>
      <c r="AF211" s="24">
        <f>SUM(Empresas!AF$209:AF211)/SUM(Empresas!AF$197:AF199)-1</f>
        <v>3.8479172103161652E-2</v>
      </c>
      <c r="AG211" s="22">
        <f>SUM(Empresas!AG$209:AG211)/SUM(Empresas!AG$197:AG199)-1</f>
        <v>-2.4072783158355371E-3</v>
      </c>
      <c r="AH211" s="23">
        <f>SUM(Empresas!AH$209:AH211)/SUM(Empresas!AH$197:AH199)-1</f>
        <v>1.8628067795757541E-2</v>
      </c>
      <c r="AI211" s="24">
        <f>SUM(Empresas!AI$209:AI211)/SUM(Empresas!AI$197:AI199)-1</f>
        <v>-2.7272136936228653E-2</v>
      </c>
      <c r="AJ211" s="35">
        <f>SUM(Empresas!AJ$209:AJ211)/SUM(Empresas!AJ$197:AJ199)-1</f>
        <v>-2.2032412868311368E-3</v>
      </c>
    </row>
    <row r="212" spans="1:36" x14ac:dyDescent="0.35">
      <c r="A212" s="11">
        <v>45383</v>
      </c>
      <c r="B212" s="22">
        <f>SUM(Empresas!B$209:B212)/SUM(Empresas!B$197:B200)-1</f>
        <v>4.4491768819847621E-2</v>
      </c>
      <c r="C212" s="23">
        <f>SUM(Empresas!C$209:C212)/SUM(Empresas!C$197:C200)-1</f>
        <v>2.2047971228897234E-2</v>
      </c>
      <c r="D212" s="23">
        <f>SUM(Empresas!D$209:D212)/SUM(Empresas!D$197:D200)-1</f>
        <v>7.5973434354739133E-3</v>
      </c>
      <c r="E212" s="23">
        <f>SUM(Empresas!E$209:E212)/SUM(Empresas!E$197:E200)-1</f>
        <v>9.0684443262652792E-2</v>
      </c>
      <c r="F212" s="23">
        <f>SUM(Empresas!F$209:F212)/SUM(Empresas!F$197:F200)-1</f>
        <v>2.3522320307605815E-2</v>
      </c>
      <c r="G212" s="23">
        <f>SUM(Empresas!G$209:G212)/SUM(Empresas!G$197:G200)-1</f>
        <v>-2.4423013382833925E-2</v>
      </c>
      <c r="H212" s="23">
        <f>SUM(Empresas!H$209:H212)/SUM(Empresas!H$197:H200)-1</f>
        <v>-0.18768542156737678</v>
      </c>
      <c r="I212" s="23">
        <f>SUM(Empresas!I$209:I212)/SUM(Empresas!I$197:I200)-1</f>
        <v>0.17632743047949884</v>
      </c>
      <c r="J212" s="23">
        <f>SUM(Empresas!J$209:J212)/SUM(Empresas!J$197:J200)-1</f>
        <v>5.8497326267312744E-3</v>
      </c>
      <c r="K212" s="23">
        <f>SUM(Empresas!K$209:K212)/SUM(Empresas!K$197:K200)-1</f>
        <v>3.0739559579277875E-2</v>
      </c>
      <c r="L212" s="23">
        <f>SUM(Empresas!L$209:L212)/SUM(Empresas!L$197:L200)-1</f>
        <v>4.3062323955296522E-2</v>
      </c>
      <c r="M212" s="23">
        <f>SUM(Empresas!M$209:M212)/SUM(Empresas!M$197:M200)-1</f>
        <v>-3.0929121570477891E-2</v>
      </c>
      <c r="N212" s="23">
        <f>SUM(Empresas!N$209:N212)/SUM(Empresas!N$197:N200)-1</f>
        <v>1.3642387654386967E-2</v>
      </c>
      <c r="O212" s="23">
        <f>SUM(Empresas!O$209:O212)/SUM(Empresas!O$197:O200)-1</f>
        <v>3.5896233288347235E-2</v>
      </c>
      <c r="P212" s="23">
        <f>SUM(Empresas!P$209:P212)/SUM(Empresas!P$197:P200)-1</f>
        <v>1.1748758332660092E-2</v>
      </c>
      <c r="Q212" s="23">
        <f>SUM(Empresas!Q$209:Q212)/SUM(Empresas!Q$197:Q200)-1</f>
        <v>-2.6387656829548467E-3</v>
      </c>
      <c r="R212" s="23">
        <f>SUM(Empresas!R$209:R212)/SUM(Empresas!R$197:R200)-1</f>
        <v>4.0405093055702501E-2</v>
      </c>
      <c r="S212" s="23">
        <f>SUM(Empresas!S$209:S212)/SUM(Empresas!S$197:S200)-1</f>
        <v>1.1130326383183453E-2</v>
      </c>
      <c r="T212" s="23">
        <f>SUM(Empresas!T$209:T212)/SUM(Empresas!T$197:T200)-1</f>
        <v>5.1944084692854275E-2</v>
      </c>
      <c r="U212" s="23">
        <f>SUM(Empresas!U$209:U212)/SUM(Empresas!U$197:U200)-1</f>
        <v>1.119569000601861E-2</v>
      </c>
      <c r="V212" s="23">
        <f>SUM(Empresas!V$209:V212)/SUM(Empresas!V$197:V200)-1</f>
        <v>8.3022410262732604E-2</v>
      </c>
      <c r="W212" s="23">
        <f>SUM(Empresas!W$209:W212)/SUM(Empresas!W$197:W200)-1</f>
        <v>3.8114449617975943E-2</v>
      </c>
      <c r="X212" s="23">
        <f>SUM(Empresas!X$209:X212)/SUM(Empresas!X$197:X200)-1</f>
        <v>6.4176985764864636E-2</v>
      </c>
      <c r="Y212" s="23">
        <f>SUM(Empresas!Y$209:Y212)/SUM(Empresas!Y$197:Y200)-1</f>
        <v>2.0643882183847939E-2</v>
      </c>
      <c r="Z212" s="23">
        <f>SUM(Empresas!Z$209:Z212)/SUM(Empresas!Z$197:Z200)-1</f>
        <v>3.8947304799616722E-2</v>
      </c>
      <c r="AA212" s="23">
        <f>SUM(Empresas!AA$209:AA212)/SUM(Empresas!AA$197:AA200)-1</f>
        <v>4.4569903409557243E-2</v>
      </c>
      <c r="AB212" s="24">
        <f>SUM(Empresas!AB$209:AB212)/SUM(Empresas!AB$197:AB200)-1</f>
        <v>2.2151325744986128E-2</v>
      </c>
      <c r="AC212" s="22">
        <f>SUM(Empresas!AC$209:AC212)/SUM(Empresas!AC$197:AC200)-1</f>
        <v>1.036366997767546E-2</v>
      </c>
      <c r="AD212" s="23">
        <f>SUM(Empresas!AD$209:AD212)/SUM(Empresas!AD$197:AD200)-1</f>
        <v>7.2708841632795895E-3</v>
      </c>
      <c r="AE212" s="23">
        <f>SUM(Empresas!AE$209:AE212)/SUM(Empresas!AE$197:AE200)-1</f>
        <v>5.3871886898934962E-2</v>
      </c>
      <c r="AF212" s="24">
        <f>SUM(Empresas!AF$209:AF212)/SUM(Empresas!AF$197:AF200)-1</f>
        <v>9.4482597734983464E-2</v>
      </c>
      <c r="AG212" s="22">
        <f>SUM(Empresas!AG$209:AG212)/SUM(Empresas!AG$197:AG200)-1</f>
        <v>3.2304693241600457E-2</v>
      </c>
      <c r="AH212" s="23">
        <f>SUM(Empresas!AH$209:AH212)/SUM(Empresas!AH$197:AH200)-1</f>
        <v>2.4679300668187354E-2</v>
      </c>
      <c r="AI212" s="24">
        <f>SUM(Empresas!AI$209:AI212)/SUM(Empresas!AI$197:AI200)-1</f>
        <v>-1.7549884856167708E-2</v>
      </c>
      <c r="AJ212" s="35">
        <f>SUM(Empresas!AJ$209:AJ212)/SUM(Empresas!AJ$197:AJ200)-1</f>
        <v>3.1613619015885552E-2</v>
      </c>
    </row>
    <row r="213" spans="1:36" x14ac:dyDescent="0.35">
      <c r="A213" s="11">
        <v>45413</v>
      </c>
      <c r="B213" s="22">
        <f>SUM(Empresas!B$209:B213)/SUM(Empresas!B$197:B201)-1</f>
        <v>5.6469424667714874E-2</v>
      </c>
      <c r="C213" s="23">
        <f>SUM(Empresas!C$209:C213)/SUM(Empresas!C$197:C201)-1</f>
        <v>5.5016615782368383E-3</v>
      </c>
      <c r="D213" s="23">
        <f>SUM(Empresas!D$209:D213)/SUM(Empresas!D$197:D201)-1</f>
        <v>-1.4392146720212384E-3</v>
      </c>
      <c r="E213" s="23">
        <f>SUM(Empresas!E$209:E213)/SUM(Empresas!E$197:E201)-1</f>
        <v>0.10539571387633906</v>
      </c>
      <c r="F213" s="23">
        <f>SUM(Empresas!F$209:F213)/SUM(Empresas!F$197:F201)-1</f>
        <v>9.133858309186671E-3</v>
      </c>
      <c r="G213" s="23">
        <f>SUM(Empresas!G$209:G213)/SUM(Empresas!G$197:G201)-1</f>
        <v>-2.4806601281852636E-2</v>
      </c>
      <c r="H213" s="23">
        <f>SUM(Empresas!H$209:H213)/SUM(Empresas!H$197:H201)-1</f>
        <v>-0.17393525812533073</v>
      </c>
      <c r="I213" s="23">
        <f>SUM(Empresas!I$209:I213)/SUM(Empresas!I$197:I201)-1</f>
        <v>0.13467340370804126</v>
      </c>
      <c r="J213" s="23">
        <f>SUM(Empresas!J$209:J213)/SUM(Empresas!J$197:J201)-1</f>
        <v>-1.7266231289237988E-3</v>
      </c>
      <c r="K213" s="23">
        <f>SUM(Empresas!K$209:K213)/SUM(Empresas!K$197:K201)-1</f>
        <v>2.0440562795009498E-2</v>
      </c>
      <c r="L213" s="23">
        <f>SUM(Empresas!L$209:L213)/SUM(Empresas!L$197:L201)-1</f>
        <v>2.5835814550086766E-2</v>
      </c>
      <c r="M213" s="23">
        <f>SUM(Empresas!M$209:M213)/SUM(Empresas!M$197:M201)-1</f>
        <v>-1.9440484786479417E-2</v>
      </c>
      <c r="N213" s="23">
        <f>SUM(Empresas!N$209:N213)/SUM(Empresas!N$197:N201)-1</f>
        <v>5.677920553646354E-3</v>
      </c>
      <c r="O213" s="23">
        <f>SUM(Empresas!O$209:O213)/SUM(Empresas!O$197:O201)-1</f>
        <v>3.4938028931270182E-2</v>
      </c>
      <c r="P213" s="23">
        <f>SUM(Empresas!P$209:P213)/SUM(Empresas!P$197:P201)-1</f>
        <v>2.2998345766305217E-3</v>
      </c>
      <c r="Q213" s="23">
        <f>SUM(Empresas!Q$209:Q213)/SUM(Empresas!Q$197:Q201)-1</f>
        <v>-1.5770832575917826E-2</v>
      </c>
      <c r="R213" s="23">
        <f>SUM(Empresas!R$209:R213)/SUM(Empresas!R$197:R201)-1</f>
        <v>2.371465977472087E-2</v>
      </c>
      <c r="S213" s="23">
        <f>SUM(Empresas!S$209:S213)/SUM(Empresas!S$197:S201)-1</f>
        <v>8.8224486121424306E-4</v>
      </c>
      <c r="T213" s="23">
        <f>SUM(Empresas!T$209:T213)/SUM(Empresas!T$197:T201)-1</f>
        <v>2.887516201406326E-2</v>
      </c>
      <c r="U213" s="23">
        <f>SUM(Empresas!U$209:U213)/SUM(Empresas!U$197:U201)-1</f>
        <v>1.5602006566491466E-2</v>
      </c>
      <c r="V213" s="23">
        <f>SUM(Empresas!V$209:V213)/SUM(Empresas!V$197:V201)-1</f>
        <v>8.4940682435693082E-2</v>
      </c>
      <c r="W213" s="23">
        <f>SUM(Empresas!W$209:W213)/SUM(Empresas!W$197:W201)-1</f>
        <v>2.7189869819280732E-2</v>
      </c>
      <c r="X213" s="23">
        <f>SUM(Empresas!X$209:X213)/SUM(Empresas!X$197:X201)-1</f>
        <v>1.8652503143198995E-2</v>
      </c>
      <c r="Y213" s="23">
        <f>SUM(Empresas!Y$209:Y213)/SUM(Empresas!Y$197:Y201)-1</f>
        <v>1.7667243539108313E-2</v>
      </c>
      <c r="Z213" s="23">
        <f>SUM(Empresas!Z$209:Z213)/SUM(Empresas!Z$197:Z201)-1</f>
        <v>2.1134969938578108E-2</v>
      </c>
      <c r="AA213" s="23">
        <f>SUM(Empresas!AA$209:AA213)/SUM(Empresas!AA$197:AA201)-1</f>
        <v>3.1852750958203835E-2</v>
      </c>
      <c r="AB213" s="24">
        <f>SUM(Empresas!AB$209:AB213)/SUM(Empresas!AB$197:AB201)-1</f>
        <v>2.6364096391117808E-2</v>
      </c>
      <c r="AC213" s="22">
        <f>SUM(Empresas!AC$209:AC213)/SUM(Empresas!AC$197:AC201)-1</f>
        <v>8.8904970300607289E-4</v>
      </c>
      <c r="AD213" s="23">
        <f>SUM(Empresas!AD$209:AD213)/SUM(Empresas!AD$197:AD201)-1</f>
        <v>-2.7976783693182128E-3</v>
      </c>
      <c r="AE213" s="23">
        <f>SUM(Empresas!AE$209:AE213)/SUM(Empresas!AE$197:AE201)-1</f>
        <v>3.5761114594171861E-2</v>
      </c>
      <c r="AF213" s="24">
        <f>SUM(Empresas!AF$209:AF213)/SUM(Empresas!AF$197:AF201)-1</f>
        <v>7.6753698840951623E-2</v>
      </c>
      <c r="AG213" s="22">
        <f>SUM(Empresas!AG$209:AG213)/SUM(Empresas!AG$197:AG201)-1</f>
        <v>1.8233914683027708E-2</v>
      </c>
      <c r="AH213" s="23">
        <f>SUM(Empresas!AH$209:AH213)/SUM(Empresas!AH$197:AH201)-1</f>
        <v>1.7444352876974989E-2</v>
      </c>
      <c r="AI213" s="24">
        <f>SUM(Empresas!AI$209:AI213)/SUM(Empresas!AI$197:AI201)-1</f>
        <v>-1.7199172893906267E-2</v>
      </c>
      <c r="AJ213" s="35">
        <f>SUM(Empresas!AJ$209:AJ213)/SUM(Empresas!AJ$197:AJ201)-1</f>
        <v>1.7852348670718943E-2</v>
      </c>
    </row>
    <row r="214" spans="1:36" x14ac:dyDescent="0.35">
      <c r="A214" s="11">
        <v>45444</v>
      </c>
      <c r="B214" s="22">
        <f>SUM(Empresas!B$209:B214)/SUM(Empresas!B$197:B202)-1</f>
        <v>6.2423580279740598E-2</v>
      </c>
      <c r="C214" s="23">
        <f>SUM(Empresas!C$209:C214)/SUM(Empresas!C$197:C202)-1</f>
        <v>3.5851097732853887E-2</v>
      </c>
      <c r="D214" s="23">
        <f>SUM(Empresas!D$209:D214)/SUM(Empresas!D$197:D202)-1</f>
        <v>-3.5732204490078412E-2</v>
      </c>
      <c r="E214" s="23">
        <f>SUM(Empresas!E$209:E214)/SUM(Empresas!E$197:E202)-1</f>
        <v>9.0493773811521239E-2</v>
      </c>
      <c r="F214" s="23">
        <f>SUM(Empresas!F$209:F214)/SUM(Empresas!F$197:F202)-1</f>
        <v>3.118072527650062E-2</v>
      </c>
      <c r="G214" s="23">
        <f>SUM(Empresas!G$209:G214)/SUM(Empresas!G$197:G202)-1</f>
        <v>-1.6278684580422254E-2</v>
      </c>
      <c r="H214" s="23">
        <f>SUM(Empresas!H$209:H214)/SUM(Empresas!H$197:H202)-1</f>
        <v>-0.16625570302435477</v>
      </c>
      <c r="I214" s="23">
        <f>SUM(Empresas!I$209:I214)/SUM(Empresas!I$197:I202)-1</f>
        <v>0.1328239446497288</v>
      </c>
      <c r="J214" s="23">
        <f>SUM(Empresas!J$209:J214)/SUM(Empresas!J$197:J202)-1</f>
        <v>4.1254547364331096E-3</v>
      </c>
      <c r="K214" s="23">
        <f>SUM(Empresas!K$209:K214)/SUM(Empresas!K$197:K202)-1</f>
        <v>2.822511918589754E-2</v>
      </c>
      <c r="L214" s="23">
        <f>SUM(Empresas!L$209:L214)/SUM(Empresas!L$197:L202)-1</f>
        <v>4.2737866850136808E-2</v>
      </c>
      <c r="M214" s="23">
        <f>SUM(Empresas!M$209:M214)/SUM(Empresas!M$197:M202)-1</f>
        <v>-9.4564334861743093E-3</v>
      </c>
      <c r="N214" s="23">
        <f>SUM(Empresas!N$209:N214)/SUM(Empresas!N$197:N202)-1</f>
        <v>1.3031322954563107E-2</v>
      </c>
      <c r="O214" s="23">
        <f>SUM(Empresas!O$209:O214)/SUM(Empresas!O$197:O202)-1</f>
        <v>3.7994384191866182E-2</v>
      </c>
      <c r="P214" s="23">
        <f>SUM(Empresas!P$209:P214)/SUM(Empresas!P$197:P202)-1</f>
        <v>1.2410565174047594E-2</v>
      </c>
      <c r="Q214" s="23">
        <f>SUM(Empresas!Q$209:Q214)/SUM(Empresas!Q$197:Q202)-1</f>
        <v>-1.5685240842187476E-2</v>
      </c>
      <c r="R214" s="23">
        <f>SUM(Empresas!R$209:R214)/SUM(Empresas!R$197:R202)-1</f>
        <v>3.1048875836452883E-2</v>
      </c>
      <c r="S214" s="23">
        <f>SUM(Empresas!S$209:S214)/SUM(Empresas!S$197:S202)-1</f>
        <v>7.0139732280118938E-3</v>
      </c>
      <c r="T214" s="23">
        <f>SUM(Empresas!T$209:T214)/SUM(Empresas!T$197:T202)-1</f>
        <v>4.3608826162822245E-2</v>
      </c>
      <c r="U214" s="23">
        <f>SUM(Empresas!U$209:U214)/SUM(Empresas!U$197:U202)-1</f>
        <v>2.2140354733819256E-2</v>
      </c>
      <c r="V214" s="23">
        <f>SUM(Empresas!V$209:V214)/SUM(Empresas!V$197:V202)-1</f>
        <v>8.8894682352214538E-2</v>
      </c>
      <c r="W214" s="23">
        <f>SUM(Empresas!W$209:W214)/SUM(Empresas!W$197:W202)-1</f>
        <v>3.0368159181594523E-2</v>
      </c>
      <c r="X214" s="23">
        <f>SUM(Empresas!X$209:X214)/SUM(Empresas!X$197:X202)-1</f>
        <v>2.7556751991716366E-2</v>
      </c>
      <c r="Y214" s="23">
        <f>SUM(Empresas!Y$209:Y214)/SUM(Empresas!Y$197:Y202)-1</f>
        <v>3.2116782375487762E-2</v>
      </c>
      <c r="Z214" s="23">
        <f>SUM(Empresas!Z$209:Z214)/SUM(Empresas!Z$197:Z202)-1</f>
        <v>2.0621701465655562E-2</v>
      </c>
      <c r="AA214" s="23">
        <f>SUM(Empresas!AA$209:AA214)/SUM(Empresas!AA$197:AA202)-1</f>
        <v>3.3447300259321411E-2</v>
      </c>
      <c r="AB214" s="24">
        <f>SUM(Empresas!AB$209:AB214)/SUM(Empresas!AB$197:AB202)-1</f>
        <v>3.9639315691252452E-2</v>
      </c>
      <c r="AC214" s="22">
        <f>SUM(Empresas!AC$209:AC214)/SUM(Empresas!AC$197:AC202)-1</f>
        <v>6.4021922755770344E-3</v>
      </c>
      <c r="AD214" s="23">
        <f>SUM(Empresas!AD$209:AD214)/SUM(Empresas!AD$197:AD202)-1</f>
        <v>5.6484104831744375E-3</v>
      </c>
      <c r="AE214" s="23">
        <f>SUM(Empresas!AE$209:AE214)/SUM(Empresas!AE$197:AE202)-1</f>
        <v>4.3019724434774753E-2</v>
      </c>
      <c r="AF214" s="24">
        <f>SUM(Empresas!AF$209:AF214)/SUM(Empresas!AF$197:AF202)-1</f>
        <v>8.566665874335766E-2</v>
      </c>
      <c r="AG214" s="22">
        <f>SUM(Empresas!AG$209:AG214)/SUM(Empresas!AG$197:AG202)-1</f>
        <v>2.6150257758844608E-2</v>
      </c>
      <c r="AH214" s="23">
        <f>SUM(Empresas!AH$209:AH214)/SUM(Empresas!AH$197:AH202)-1</f>
        <v>1.6714656698913588E-2</v>
      </c>
      <c r="AI214" s="24">
        <f>SUM(Empresas!AI$209:AI214)/SUM(Empresas!AI$197:AI202)-1</f>
        <v>-1.3478818753632882E-2</v>
      </c>
      <c r="AJ214" s="35">
        <f>SUM(Empresas!AJ$209:AJ214)/SUM(Empresas!AJ$197:AJ202)-1</f>
        <v>2.5537742784337514E-2</v>
      </c>
    </row>
    <row r="215" spans="1:36" x14ac:dyDescent="0.35">
      <c r="A215" s="11">
        <v>45474</v>
      </c>
      <c r="B215" s="22">
        <f>SUM(Empresas!B$209:B215)/SUM(Empresas!B$197:B203)-1</f>
        <v>5.4881014647271353E-2</v>
      </c>
      <c r="C215" s="23">
        <f>SUM(Empresas!C$209:C215)/SUM(Empresas!C$197:C203)-1</f>
        <v>2.9573279346163828E-2</v>
      </c>
      <c r="D215" s="23">
        <f>SUM(Empresas!D$209:D215)/SUM(Empresas!D$197:D203)-1</f>
        <v>-3.3392156985137089E-2</v>
      </c>
      <c r="E215" s="23">
        <f>SUM(Empresas!E$209:E215)/SUM(Empresas!E$197:E203)-1</f>
        <v>8.3910002912128689E-2</v>
      </c>
      <c r="F215" s="23">
        <f>SUM(Empresas!F$209:F215)/SUM(Empresas!F$197:F203)-1</f>
        <v>3.635960125297899E-2</v>
      </c>
      <c r="G215" s="23">
        <f>SUM(Empresas!G$209:G215)/SUM(Empresas!G$197:G203)-1</f>
        <v>-1.5753874142945268E-3</v>
      </c>
      <c r="H215" s="23">
        <f>SUM(Empresas!H$209:H215)/SUM(Empresas!H$197:H203)-1</f>
        <v>-0.11096854981746063</v>
      </c>
      <c r="I215" s="23">
        <f>SUM(Empresas!I$209:I215)/SUM(Empresas!I$197:I203)-1</f>
        <v>0.16546615921641483</v>
      </c>
      <c r="J215" s="23">
        <f>SUM(Empresas!J$209:J215)/SUM(Empresas!J$197:J203)-1</f>
        <v>2.5496274997635515E-2</v>
      </c>
      <c r="K215" s="23">
        <f>SUM(Empresas!K$209:K215)/SUM(Empresas!K$197:K203)-1</f>
        <v>3.0951656889805612E-2</v>
      </c>
      <c r="L215" s="23">
        <f>SUM(Empresas!L$209:L215)/SUM(Empresas!L$197:L203)-1</f>
        <v>6.1505044705032041E-2</v>
      </c>
      <c r="M215" s="23">
        <f>SUM(Empresas!M$209:M215)/SUM(Empresas!M$197:M203)-1</f>
        <v>6.099913239500121E-2</v>
      </c>
      <c r="N215" s="23">
        <f>SUM(Empresas!N$209:N215)/SUM(Empresas!N$197:N203)-1</f>
        <v>4.1552740017236633E-2</v>
      </c>
      <c r="O215" s="23">
        <f>SUM(Empresas!O$209:O215)/SUM(Empresas!O$197:O203)-1</f>
        <v>4.1173573573936029E-2</v>
      </c>
      <c r="P215" s="23">
        <f>SUM(Empresas!P$209:P215)/SUM(Empresas!P$197:P203)-1</f>
        <v>1.5640845663213332E-2</v>
      </c>
      <c r="Q215" s="23">
        <f>SUM(Empresas!Q$209:Q215)/SUM(Empresas!Q$197:Q203)-1</f>
        <v>-1.3440399336937303E-2</v>
      </c>
      <c r="R215" s="23">
        <f>SUM(Empresas!R$209:R215)/SUM(Empresas!R$197:R203)-1</f>
        <v>3.5915850927761506E-2</v>
      </c>
      <c r="S215" s="23">
        <f>SUM(Empresas!S$209:S215)/SUM(Empresas!S$197:S203)-1</f>
        <v>1.8507662819054804E-2</v>
      </c>
      <c r="T215" s="23">
        <f>SUM(Empresas!T$209:T215)/SUM(Empresas!T$197:T203)-1</f>
        <v>7.1001544501113845E-2</v>
      </c>
      <c r="U215" s="23">
        <f>SUM(Empresas!U$209:U215)/SUM(Empresas!U$197:U203)-1</f>
        <v>2.2982760286815784E-2</v>
      </c>
      <c r="V215" s="23">
        <f>SUM(Empresas!V$209:V215)/SUM(Empresas!V$197:V203)-1</f>
        <v>8.3750109209048462E-2</v>
      </c>
      <c r="W215" s="23">
        <f>SUM(Empresas!W$209:W215)/SUM(Empresas!W$197:W203)-1</f>
        <v>2.5674600079075294E-2</v>
      </c>
      <c r="X215" s="23">
        <f>SUM(Empresas!X$209:X215)/SUM(Empresas!X$197:X203)-1</f>
        <v>4.0713414429357275E-2</v>
      </c>
      <c r="Y215" s="23">
        <f>SUM(Empresas!Y$209:Y215)/SUM(Empresas!Y$197:Y203)-1</f>
        <v>4.6273504696672019E-2</v>
      </c>
      <c r="Z215" s="23">
        <f>SUM(Empresas!Z$209:Z215)/SUM(Empresas!Z$197:Z203)-1</f>
        <v>2.581326041995724E-2</v>
      </c>
      <c r="AA215" s="23">
        <f>SUM(Empresas!AA$209:AA215)/SUM(Empresas!AA$197:AA203)-1</f>
        <v>3.5105175454217985E-2</v>
      </c>
      <c r="AB215" s="24">
        <f>SUM(Empresas!AB$209:AB215)/SUM(Empresas!AB$197:AB203)-1</f>
        <v>6.1281837289933305E-2</v>
      </c>
      <c r="AC215" s="22">
        <f>SUM(Empresas!AC$209:AC215)/SUM(Empresas!AC$197:AC203)-1</f>
        <v>2.1320655638627395E-2</v>
      </c>
      <c r="AD215" s="23">
        <f>SUM(Empresas!AD$209:AD215)/SUM(Empresas!AD$197:AD203)-1</f>
        <v>1.8934442963561171E-2</v>
      </c>
      <c r="AE215" s="23">
        <f>SUM(Empresas!AE$209:AE215)/SUM(Empresas!AE$197:AE203)-1</f>
        <v>4.9607493748444531E-2</v>
      </c>
      <c r="AF215" s="24">
        <f>SUM(Empresas!AF$209:AF215)/SUM(Empresas!AF$197:AF203)-1</f>
        <v>0.14492804775734269</v>
      </c>
      <c r="AG215" s="22">
        <f>SUM(Empresas!AG$209:AG215)/SUM(Empresas!AG$197:AG203)-1</f>
        <v>3.8860048050685991E-2</v>
      </c>
      <c r="AH215" s="23">
        <f>SUM(Empresas!AH$209:AH215)/SUM(Empresas!AH$197:AH203)-1</f>
        <v>2.0388493691002596E-2</v>
      </c>
      <c r="AI215" s="24">
        <f>SUM(Empresas!AI$209:AI215)/SUM(Empresas!AI$197:AI203)-1</f>
        <v>-7.3030990721844047E-3</v>
      </c>
      <c r="AJ215" s="35">
        <f>SUM(Empresas!AJ$209:AJ215)/SUM(Empresas!AJ$197:AJ203)-1</f>
        <v>3.7992430942292765E-2</v>
      </c>
    </row>
    <row r="216" spans="1:36" x14ac:dyDescent="0.35">
      <c r="A216" s="11">
        <v>45505</v>
      </c>
      <c r="B216" s="22">
        <f>SUM(Empresas!B$209:B216)/SUM(Empresas!B$197:B204)-1</f>
        <v>6.0161979807538568E-2</v>
      </c>
      <c r="C216" s="23">
        <f>SUM(Empresas!C$209:C216)/SUM(Empresas!C$197:C204)-1</f>
        <v>2.1120044414082217E-2</v>
      </c>
      <c r="D216" s="23">
        <f>SUM(Empresas!D$209:D216)/SUM(Empresas!D$197:D204)-1</f>
        <v>-2.9747483881316872E-2</v>
      </c>
      <c r="E216" s="23">
        <f>SUM(Empresas!E$209:E216)/SUM(Empresas!E$197:E204)-1</f>
        <v>8.2911195330541254E-2</v>
      </c>
      <c r="F216" s="23">
        <f>SUM(Empresas!F$209:F216)/SUM(Empresas!F$197:F204)-1</f>
        <v>2.7434951336678282E-2</v>
      </c>
      <c r="G216" s="23">
        <f>SUM(Empresas!G$209:G216)/SUM(Empresas!G$197:G204)-1</f>
        <v>1.7596253763374259E-2</v>
      </c>
      <c r="H216" s="23">
        <f>SUM(Empresas!H$209:H216)/SUM(Empresas!H$197:H204)-1</f>
        <v>-8.4840581468721643E-2</v>
      </c>
      <c r="I216" s="23">
        <f>SUM(Empresas!I$209:I216)/SUM(Empresas!I$197:I204)-1</f>
        <v>0.14186103101977121</v>
      </c>
      <c r="J216" s="23">
        <f>SUM(Empresas!J$209:J216)/SUM(Empresas!J$197:J204)-1</f>
        <v>2.2297686932039484E-2</v>
      </c>
      <c r="K216" s="23">
        <f>SUM(Empresas!K$209:K216)/SUM(Empresas!K$197:K204)-1</f>
        <v>3.981611827747944E-2</v>
      </c>
      <c r="L216" s="23">
        <f>SUM(Empresas!L$209:L216)/SUM(Empresas!L$197:L204)-1</f>
        <v>4.9601541953018247E-2</v>
      </c>
      <c r="M216" s="23">
        <f>SUM(Empresas!M$209:M216)/SUM(Empresas!M$197:M204)-1</f>
        <v>5.522037581152528E-2</v>
      </c>
      <c r="N216" s="23">
        <f>SUM(Empresas!N$209:N216)/SUM(Empresas!N$197:N204)-1</f>
        <v>3.9395795347377138E-2</v>
      </c>
      <c r="O216" s="23">
        <f>SUM(Empresas!O$209:O216)/SUM(Empresas!O$197:O204)-1</f>
        <v>3.4471619501185824E-2</v>
      </c>
      <c r="P216" s="23">
        <f>SUM(Empresas!P$209:P216)/SUM(Empresas!P$197:P204)-1</f>
        <v>1.8935800300431849E-2</v>
      </c>
      <c r="Q216" s="23">
        <f>SUM(Empresas!Q$209:Q216)/SUM(Empresas!Q$197:Q204)-1</f>
        <v>5.8747269185563278E-2</v>
      </c>
      <c r="R216" s="23">
        <f>SUM(Empresas!R$209:R216)/SUM(Empresas!R$197:R204)-1</f>
        <v>4.0897565645575673E-2</v>
      </c>
      <c r="S216" s="23">
        <f>SUM(Empresas!S$209:S216)/SUM(Empresas!S$197:S204)-1</f>
        <v>2.1098281672823793E-2</v>
      </c>
      <c r="T216" s="23">
        <f>SUM(Empresas!T$209:T216)/SUM(Empresas!T$197:T204)-1</f>
        <v>3.4088195285059575E-2</v>
      </c>
      <c r="U216" s="23">
        <f>SUM(Empresas!U$209:U216)/SUM(Empresas!U$197:U204)-1</f>
        <v>1.679120341875473E-2</v>
      </c>
      <c r="V216" s="23">
        <f>SUM(Empresas!V$209:V216)/SUM(Empresas!V$197:V204)-1</f>
        <v>8.0972843926298665E-2</v>
      </c>
      <c r="W216" s="23">
        <f>SUM(Empresas!W$209:W216)/SUM(Empresas!W$197:W204)-1</f>
        <v>1.3168020680447645E-2</v>
      </c>
      <c r="X216" s="23">
        <f>SUM(Empresas!X$209:X216)/SUM(Empresas!X$197:X204)-1</f>
        <v>4.3402159249562366E-2</v>
      </c>
      <c r="Y216" s="23">
        <f>SUM(Empresas!Y$209:Y216)/SUM(Empresas!Y$197:Y204)-1</f>
        <v>4.9591349573369969E-2</v>
      </c>
      <c r="Z216" s="23">
        <f>SUM(Empresas!Z$209:Z216)/SUM(Empresas!Z$197:Z204)-1</f>
        <v>2.8712099381012379E-2</v>
      </c>
      <c r="AA216" s="23">
        <f>SUM(Empresas!AA$209:AA216)/SUM(Empresas!AA$197:AA204)-1</f>
        <v>1.9189218406801434E-2</v>
      </c>
      <c r="AB216" s="24">
        <f>SUM(Empresas!AB$209:AB216)/SUM(Empresas!AB$197:AB204)-1</f>
        <v>5.247717065304025E-2</v>
      </c>
      <c r="AC216" s="22">
        <f>SUM(Empresas!AC$209:AC216)/SUM(Empresas!AC$197:AC204)-1</f>
        <v>2.1654900587891213E-2</v>
      </c>
      <c r="AD216" s="23">
        <f>SUM(Empresas!AD$209:AD216)/SUM(Empresas!AD$197:AD204)-1</f>
        <v>1.399250842141142E-2</v>
      </c>
      <c r="AE216" s="23">
        <f>SUM(Empresas!AE$209:AE216)/SUM(Empresas!AE$197:AE204)-1</f>
        <v>3.8251516829328924E-2</v>
      </c>
      <c r="AF216" s="24">
        <f>SUM(Empresas!AF$209:AF216)/SUM(Empresas!AF$197:AF204)-1</f>
        <v>0.1710286435348618</v>
      </c>
      <c r="AG216" s="22">
        <f>SUM(Empresas!AG$209:AG216)/SUM(Empresas!AG$197:AG204)-1</f>
        <v>3.2737981295009932E-2</v>
      </c>
      <c r="AH216" s="23">
        <f>SUM(Empresas!AH$209:AH216)/SUM(Empresas!AH$197:AH204)-1</f>
        <v>1.7561111039479993E-2</v>
      </c>
      <c r="AI216" s="24">
        <f>SUM(Empresas!AI$209:AI216)/SUM(Empresas!AI$197:AI204)-1</f>
        <v>-5.938441601315847E-3</v>
      </c>
      <c r="AJ216" s="35">
        <f>SUM(Empresas!AJ$209:AJ216)/SUM(Empresas!AJ$197:AJ204)-1</f>
        <v>3.2035468253280186E-2</v>
      </c>
    </row>
    <row r="217" spans="1:36" x14ac:dyDescent="0.35">
      <c r="A217" s="11">
        <v>45536</v>
      </c>
      <c r="B217" s="22">
        <f>SUM(Empresas!B$209:B217)/SUM(Empresas!B$197:B205)-1</f>
        <v>6.0669271046497331E-2</v>
      </c>
      <c r="C217" s="23">
        <f>SUM(Empresas!C$209:C217)/SUM(Empresas!C$197:C205)-1</f>
        <v>1.2800394171882612E-2</v>
      </c>
      <c r="D217" s="23">
        <f>SUM(Empresas!D$209:D217)/SUM(Empresas!D$197:D205)-1</f>
        <v>-1.6091155779269561E-2</v>
      </c>
      <c r="E217" s="23">
        <f>SUM(Empresas!E$209:E217)/SUM(Empresas!E$197:E205)-1</f>
        <v>7.9954020704749329E-2</v>
      </c>
      <c r="F217" s="23">
        <f>SUM(Empresas!F$209:F217)/SUM(Empresas!F$197:F205)-1</f>
        <v>2.5386525954769423E-2</v>
      </c>
      <c r="G217" s="23">
        <f>SUM(Empresas!G$209:G217)/SUM(Empresas!G$197:G205)-1</f>
        <v>2.3307842718073957E-2</v>
      </c>
      <c r="H217" s="23">
        <f>SUM(Empresas!H$209:H217)/SUM(Empresas!H$197:H205)-1</f>
        <v>-7.2288818348920092E-2</v>
      </c>
      <c r="I217" s="23">
        <f>SUM(Empresas!I$209:I217)/SUM(Empresas!I$197:I205)-1</f>
        <v>0.12897942575351218</v>
      </c>
      <c r="J217" s="23">
        <f>SUM(Empresas!J$209:J217)/SUM(Empresas!J$197:J205)-1</f>
        <v>2.4008270239677554E-2</v>
      </c>
      <c r="K217" s="23">
        <f>SUM(Empresas!K$209:K217)/SUM(Empresas!K$197:K205)-1</f>
        <v>4.6190437262196848E-2</v>
      </c>
      <c r="L217" s="23">
        <f>SUM(Empresas!L$209:L217)/SUM(Empresas!L$197:L205)-1</f>
        <v>4.5316121848178792E-2</v>
      </c>
      <c r="M217" s="23">
        <f>SUM(Empresas!M$209:M217)/SUM(Empresas!M$197:M205)-1</f>
        <v>5.1476218495754011E-2</v>
      </c>
      <c r="N217" s="23">
        <f>SUM(Empresas!N$209:N217)/SUM(Empresas!N$197:N205)-1</f>
        <v>3.5169065546301281E-2</v>
      </c>
      <c r="O217" s="23">
        <f>SUM(Empresas!O$209:O217)/SUM(Empresas!O$197:O205)-1</f>
        <v>3.6431864524954394E-2</v>
      </c>
      <c r="P217" s="23">
        <f>SUM(Empresas!P$209:P217)/SUM(Empresas!P$197:P205)-1</f>
        <v>2.0610518041958681E-2</v>
      </c>
      <c r="Q217" s="23">
        <f>SUM(Empresas!Q$209:Q217)/SUM(Empresas!Q$197:Q205)-1</f>
        <v>5.6631192055610624E-2</v>
      </c>
      <c r="R217" s="23">
        <f>SUM(Empresas!R$209:R217)/SUM(Empresas!R$197:R205)-1</f>
        <v>4.3664770662702912E-2</v>
      </c>
      <c r="S217" s="23">
        <f>SUM(Empresas!S$209:S217)/SUM(Empresas!S$197:S205)-1</f>
        <v>1.8284805211052912E-2</v>
      </c>
      <c r="T217" s="23">
        <f>SUM(Empresas!T$209:T217)/SUM(Empresas!T$197:T205)-1</f>
        <v>6.2289876145533718E-3</v>
      </c>
      <c r="U217" s="23">
        <f>SUM(Empresas!U$209:U217)/SUM(Empresas!U$197:U205)-1</f>
        <v>1.6169216957912846E-2</v>
      </c>
      <c r="V217" s="23">
        <f>SUM(Empresas!V$209:V217)/SUM(Empresas!V$197:V205)-1</f>
        <v>7.1660826690243651E-2</v>
      </c>
      <c r="W217" s="23">
        <f>SUM(Empresas!W$209:W217)/SUM(Empresas!W$197:W205)-1</f>
        <v>1.5076423318525212E-2</v>
      </c>
      <c r="X217" s="23">
        <f>SUM(Empresas!X$209:X217)/SUM(Empresas!X$197:X205)-1</f>
        <v>2.7157394647959521E-2</v>
      </c>
      <c r="Y217" s="23">
        <f>SUM(Empresas!Y$209:Y217)/SUM(Empresas!Y$197:Y205)-1</f>
        <v>3.7006908904128055E-2</v>
      </c>
      <c r="Z217" s="23">
        <f>SUM(Empresas!Z$209:Z217)/SUM(Empresas!Z$197:Z205)-1</f>
        <v>3.4540774799939555E-2</v>
      </c>
      <c r="AA217" s="23">
        <f>SUM(Empresas!AA$209:AA217)/SUM(Empresas!AA$197:AA205)-1</f>
        <v>1.0097102585915785E-2</v>
      </c>
      <c r="AB217" s="24">
        <f>SUM(Empresas!AB$209:AB217)/SUM(Empresas!AB$197:AB205)-1</f>
        <v>5.4980636792941073E-2</v>
      </c>
      <c r="AC217" s="22">
        <f>SUM(Empresas!AC$209:AC217)/SUM(Empresas!AC$197:AC205)-1</f>
        <v>1.5901989950299678E-2</v>
      </c>
      <c r="AD217" s="23">
        <f>SUM(Empresas!AD$209:AD217)/SUM(Empresas!AD$197:AD205)-1</f>
        <v>1.0244885502314727E-2</v>
      </c>
      <c r="AE217" s="23">
        <f>SUM(Empresas!AE$209:AE217)/SUM(Empresas!AE$197:AE205)-1</f>
        <v>2.9172171576199668E-2</v>
      </c>
      <c r="AF217" s="24">
        <f>SUM(Empresas!AF$209:AF217)/SUM(Empresas!AF$197:AF205)-1</f>
        <v>0.14561964646462711</v>
      </c>
      <c r="AG217" s="22">
        <f>SUM(Empresas!AG$209:AG217)/SUM(Empresas!AG$197:AG205)-1</f>
        <v>2.5175766786721399E-2</v>
      </c>
      <c r="AH217" s="23">
        <f>SUM(Empresas!AH$209:AH217)/SUM(Empresas!AH$197:AH205)-1</f>
        <v>2.6455361683810352E-2</v>
      </c>
      <c r="AI217" s="24">
        <f>SUM(Empresas!AI$209:AI217)/SUM(Empresas!AI$197:AI205)-1</f>
        <v>-2.6092898177393353E-3</v>
      </c>
      <c r="AJ217" s="35">
        <f>SUM(Empresas!AJ$209:AJ217)/SUM(Empresas!AJ$197:AJ205)-1</f>
        <v>2.4930646574787385E-2</v>
      </c>
    </row>
    <row r="218" spans="1:36" x14ac:dyDescent="0.35">
      <c r="A218" s="11">
        <v>45566</v>
      </c>
      <c r="B218" s="22">
        <f>SUM(Empresas!B$209:B218)/SUM(Empresas!B$197:B206)-1</f>
        <v>5.7009422150509748E-2</v>
      </c>
      <c r="C218" s="23">
        <f>SUM(Empresas!C$209:C218)/SUM(Empresas!C$197:C206)-1</f>
        <v>8.7181445702964044E-3</v>
      </c>
      <c r="D218" s="23">
        <f>SUM(Empresas!D$209:D218)/SUM(Empresas!D$197:D206)-1</f>
        <v>-1.6821766896364831E-2</v>
      </c>
      <c r="E218" s="23">
        <f>SUM(Empresas!E$209:E218)/SUM(Empresas!E$197:E206)-1</f>
        <v>7.4980658999002969E-2</v>
      </c>
      <c r="F218" s="23">
        <f>SUM(Empresas!F$209:F218)/SUM(Empresas!F$197:F206)-1</f>
        <v>2.662117202551828E-2</v>
      </c>
      <c r="G218" s="23">
        <f>SUM(Empresas!G$209:G218)/SUM(Empresas!G$197:G206)-1</f>
        <v>2.0953815136171228E-2</v>
      </c>
      <c r="H218" s="23">
        <f>SUM(Empresas!H$209:H218)/SUM(Empresas!H$197:H206)-1</f>
        <v>-7.942866456135611E-2</v>
      </c>
      <c r="I218" s="23">
        <f>SUM(Empresas!I$209:I218)/SUM(Empresas!I$197:I206)-1</f>
        <v>0.13025933943394508</v>
      </c>
      <c r="J218" s="23">
        <f>SUM(Empresas!J$209:J218)/SUM(Empresas!J$197:J206)-1</f>
        <v>2.5480397770662799E-2</v>
      </c>
      <c r="K218" s="23">
        <f>SUM(Empresas!K$209:K218)/SUM(Empresas!K$197:K206)-1</f>
        <v>4.8317940762907519E-2</v>
      </c>
      <c r="L218" s="23">
        <f>SUM(Empresas!L$209:L218)/SUM(Empresas!L$197:L206)-1</f>
        <v>4.8319203066071514E-2</v>
      </c>
      <c r="M218" s="23">
        <f>SUM(Empresas!M$209:M218)/SUM(Empresas!M$197:M206)-1</f>
        <v>4.7100577996810333E-2</v>
      </c>
      <c r="N218" s="23">
        <f>SUM(Empresas!N$209:N218)/SUM(Empresas!N$197:N206)-1</f>
        <v>3.6805283436299741E-2</v>
      </c>
      <c r="O218" s="23">
        <f>SUM(Empresas!O$209:O218)/SUM(Empresas!O$197:O206)-1</f>
        <v>3.3581909299858825E-2</v>
      </c>
      <c r="P218" s="23">
        <f>SUM(Empresas!P$209:P218)/SUM(Empresas!P$197:P206)-1</f>
        <v>2.0725574434468319E-2</v>
      </c>
      <c r="Q218" s="23">
        <f>SUM(Empresas!Q$209:Q218)/SUM(Empresas!Q$197:Q206)-1</f>
        <v>5.1302058197128408E-2</v>
      </c>
      <c r="R218" s="23">
        <f>SUM(Empresas!R$209:R218)/SUM(Empresas!R$197:R206)-1</f>
        <v>4.4488317502533015E-2</v>
      </c>
      <c r="S218" s="23">
        <f>SUM(Empresas!S$209:S218)/SUM(Empresas!S$197:S206)-1</f>
        <v>2.345579920844032E-2</v>
      </c>
      <c r="T218" s="23">
        <f>SUM(Empresas!T$209:T218)/SUM(Empresas!T$197:T206)-1</f>
        <v>-6.5878025316651323E-3</v>
      </c>
      <c r="U218" s="23">
        <f>SUM(Empresas!U$209:U218)/SUM(Empresas!U$197:U206)-1</f>
        <v>2.3359924403346888E-2</v>
      </c>
      <c r="V218" s="23">
        <f>SUM(Empresas!V$209:V218)/SUM(Empresas!V$197:V206)-1</f>
        <v>6.9194537607915052E-2</v>
      </c>
      <c r="W218" s="23">
        <f>SUM(Empresas!W$209:W218)/SUM(Empresas!W$197:W206)-1</f>
        <v>1.2522118008794658E-2</v>
      </c>
      <c r="X218" s="23">
        <f>SUM(Empresas!X$209:X218)/SUM(Empresas!X$197:X206)-1</f>
        <v>2.6030904328478988E-2</v>
      </c>
      <c r="Y218" s="23">
        <f>SUM(Empresas!Y$209:Y218)/SUM(Empresas!Y$197:Y206)-1</f>
        <v>4.6902261901945907E-2</v>
      </c>
      <c r="Z218" s="23">
        <f>SUM(Empresas!Z$209:Z218)/SUM(Empresas!Z$197:Z206)-1</f>
        <v>3.8497315056939874E-2</v>
      </c>
      <c r="AA218" s="23">
        <f>SUM(Empresas!AA$209:AA218)/SUM(Empresas!AA$197:AA206)-1</f>
        <v>8.5902587638588823E-3</v>
      </c>
      <c r="AB218" s="24">
        <f>SUM(Empresas!AB$209:AB218)/SUM(Empresas!AB$197:AB206)-1</f>
        <v>5.4025410706357802E-2</v>
      </c>
      <c r="AC218" s="22">
        <f>SUM(Empresas!AC$209:AC218)/SUM(Empresas!AC$197:AC206)-1</f>
        <v>1.7465621691359567E-2</v>
      </c>
      <c r="AD218" s="23">
        <f>SUM(Empresas!AD$209:AD218)/SUM(Empresas!AD$197:AD206)-1</f>
        <v>1.0913793804860239E-2</v>
      </c>
      <c r="AE218" s="23">
        <f>SUM(Empresas!AE$209:AE218)/SUM(Empresas!AE$197:AE206)-1</f>
        <v>2.8004829858910618E-2</v>
      </c>
      <c r="AF218" s="24">
        <f>SUM(Empresas!AF$209:AF218)/SUM(Empresas!AF$197:AF206)-1</f>
        <v>0.14245166911100227</v>
      </c>
      <c r="AG218" s="22">
        <f>SUM(Empresas!AG$209:AG218)/SUM(Empresas!AG$197:AG206)-1</f>
        <v>2.498747237906862E-2</v>
      </c>
      <c r="AH218" s="23">
        <f>SUM(Empresas!AH$209:AH218)/SUM(Empresas!AH$197:AH206)-1</f>
        <v>2.4807898668972372E-2</v>
      </c>
      <c r="AI218" s="24">
        <f>SUM(Empresas!AI$209:AI218)/SUM(Empresas!AI$197:AI206)-1</f>
        <v>-2.3609838476146283E-3</v>
      </c>
      <c r="AJ218" s="35">
        <f>SUM(Empresas!AJ$209:AJ218)/SUM(Empresas!AJ$197:AJ206)-1</f>
        <v>2.4717215191141895E-2</v>
      </c>
    </row>
    <row r="219" spans="1:36" x14ac:dyDescent="0.35">
      <c r="A219" s="11">
        <v>45597</v>
      </c>
      <c r="B219" s="22">
        <f>SUM(Empresas!B$209:B219)/SUM(Empresas!B$197:B207)-1</f>
        <v>4.6865815668981181E-2</v>
      </c>
      <c r="C219" s="23">
        <f>SUM(Empresas!C$209:C219)/SUM(Empresas!C$197:C207)-1</f>
        <v>3.0504316766188921E-3</v>
      </c>
      <c r="D219" s="23">
        <f>SUM(Empresas!D$209:D219)/SUM(Empresas!D$197:D207)-1</f>
        <v>-1.8884254233944575E-2</v>
      </c>
      <c r="E219" s="23">
        <f>SUM(Empresas!E$209:E219)/SUM(Empresas!E$197:E207)-1</f>
        <v>6.4718786376120496E-2</v>
      </c>
      <c r="F219" s="23">
        <f>SUM(Empresas!F$209:F219)/SUM(Empresas!F$197:F207)-1</f>
        <v>2.2456040177021519E-2</v>
      </c>
      <c r="G219" s="23">
        <f>SUM(Empresas!G$209:G219)/SUM(Empresas!G$197:G207)-1</f>
        <v>1.5569017217815562E-2</v>
      </c>
      <c r="H219" s="23">
        <f>SUM(Empresas!H$209:H219)/SUM(Empresas!H$197:H207)-1</f>
        <v>-7.4343689293608239E-2</v>
      </c>
      <c r="I219" s="23">
        <f>SUM(Empresas!I$209:I219)/SUM(Empresas!I$197:I207)-1</f>
        <v>0.12340564019899047</v>
      </c>
      <c r="J219" s="23">
        <f>SUM(Empresas!J$209:J219)/SUM(Empresas!J$197:J207)-1</f>
        <v>2.202344949134627E-2</v>
      </c>
      <c r="K219" s="23">
        <f>SUM(Empresas!K$209:K219)/SUM(Empresas!K$197:K207)-1</f>
        <v>4.2459499969808689E-2</v>
      </c>
      <c r="L219" s="23">
        <f>SUM(Empresas!L$209:L219)/SUM(Empresas!L$197:L207)-1</f>
        <v>4.4374079314686066E-2</v>
      </c>
      <c r="M219" s="23">
        <f>SUM(Empresas!M$209:M219)/SUM(Empresas!M$197:M207)-1</f>
        <v>3.7449405846372352E-2</v>
      </c>
      <c r="N219" s="23">
        <f>SUM(Empresas!N$209:N219)/SUM(Empresas!N$197:N207)-1</f>
        <v>3.0292874625082566E-2</v>
      </c>
      <c r="O219" s="23">
        <f>SUM(Empresas!O$209:O219)/SUM(Empresas!O$197:O207)-1</f>
        <v>2.6779700882304525E-2</v>
      </c>
      <c r="P219" s="23">
        <f>SUM(Empresas!P$209:P219)/SUM(Empresas!P$197:P207)-1</f>
        <v>1.6433629413075135E-2</v>
      </c>
      <c r="Q219" s="23">
        <f>SUM(Empresas!Q$209:Q219)/SUM(Empresas!Q$197:Q207)-1</f>
        <v>3.6573049111291223E-2</v>
      </c>
      <c r="R219" s="23">
        <f>SUM(Empresas!R$209:R219)/SUM(Empresas!R$197:R207)-1</f>
        <v>4.0417654485038312E-2</v>
      </c>
      <c r="S219" s="23">
        <f>SUM(Empresas!S$209:S219)/SUM(Empresas!S$197:S207)-1</f>
        <v>1.7654363177089571E-2</v>
      </c>
      <c r="T219" s="23">
        <f>SUM(Empresas!T$209:T219)/SUM(Empresas!T$197:T207)-1</f>
        <v>-1.6460658721960342E-2</v>
      </c>
      <c r="U219" s="23">
        <f>SUM(Empresas!U$209:U219)/SUM(Empresas!U$197:U207)-1</f>
        <v>1.566802085900254E-2</v>
      </c>
      <c r="V219" s="23">
        <f>SUM(Empresas!V$209:V219)/SUM(Empresas!V$197:V207)-1</f>
        <v>6.0096345580637145E-2</v>
      </c>
      <c r="W219" s="23">
        <f>SUM(Empresas!W$209:W219)/SUM(Empresas!W$197:W207)-1</f>
        <v>6.4404113332572344E-3</v>
      </c>
      <c r="X219" s="23">
        <f>SUM(Empresas!X$209:X219)/SUM(Empresas!X$197:X207)-1</f>
        <v>1.684365132644583E-2</v>
      </c>
      <c r="Y219" s="23">
        <f>SUM(Empresas!Y$209:Y219)/SUM(Empresas!Y$197:Y207)-1</f>
        <v>4.2104834529174573E-2</v>
      </c>
      <c r="Z219" s="23">
        <f>SUM(Empresas!Z$209:Z219)/SUM(Empresas!Z$197:Z207)-1</f>
        <v>3.2048431942431232E-2</v>
      </c>
      <c r="AA219" s="23">
        <f>SUM(Empresas!AA$209:AA219)/SUM(Empresas!AA$197:AA207)-1</f>
        <v>5.6047142554025431E-3</v>
      </c>
      <c r="AB219" s="24">
        <f>SUM(Empresas!AB$209:AB219)/SUM(Empresas!AB$197:AB207)-1</f>
        <v>4.8778751467077663E-2</v>
      </c>
      <c r="AC219" s="22">
        <f>SUM(Empresas!AC$209:AC219)/SUM(Empresas!AC$197:AC207)-1</f>
        <v>9.5852345944587025E-3</v>
      </c>
      <c r="AD219" s="23">
        <f>SUM(Empresas!AD$209:AD219)/SUM(Empresas!AD$197:AD207)-1</f>
        <v>5.3388784255454791E-3</v>
      </c>
      <c r="AE219" s="23">
        <f>SUM(Empresas!AE$209:AE219)/SUM(Empresas!AE$197:AE207)-1</f>
        <v>2.3802606770405799E-2</v>
      </c>
      <c r="AF219" s="24">
        <f>SUM(Empresas!AF$209:AF219)/SUM(Empresas!AF$197:AF207)-1</f>
        <v>0.13484906599064495</v>
      </c>
      <c r="AG219" s="22">
        <f>SUM(Empresas!AG$209:AG219)/SUM(Empresas!AG$197:AG207)-1</f>
        <v>1.9696075561157489E-2</v>
      </c>
      <c r="AH219" s="23">
        <f>SUM(Empresas!AH$209:AH219)/SUM(Empresas!AH$197:AH207)-1</f>
        <v>2.101606686083235E-2</v>
      </c>
      <c r="AI219" s="24">
        <f>SUM(Empresas!AI$209:AI219)/SUM(Empresas!AI$197:AI207)-1</f>
        <v>-5.0076488666359609E-3</v>
      </c>
      <c r="AJ219" s="35">
        <f>SUM(Empresas!AJ$209:AJ219)/SUM(Empresas!AJ$197:AJ207)-1</f>
        <v>1.9483606492453509E-2</v>
      </c>
    </row>
    <row r="220" spans="1:36" ht="15" thickBot="1" x14ac:dyDescent="0.4">
      <c r="A220" s="15">
        <v>45627</v>
      </c>
      <c r="B220" s="22">
        <f>SUM(Empresas!B$209:B220)/SUM(Empresas!B$197:B208)-1</f>
        <v>4.459980602372382E-2</v>
      </c>
      <c r="C220" s="23">
        <f>SUM(Empresas!C$209:C220)/SUM(Empresas!C$197:C208)-1</f>
        <v>7.9522754878733615E-3</v>
      </c>
      <c r="D220" s="23">
        <f>SUM(Empresas!D$209:D220)/SUM(Empresas!D$197:D208)-1</f>
        <v>-9.9576174932158867E-3</v>
      </c>
      <c r="E220" s="23">
        <f>SUM(Empresas!E$209:E220)/SUM(Empresas!E$197:E208)-1</f>
        <v>6.4747732122939938E-2</v>
      </c>
      <c r="F220" s="23">
        <f>SUM(Empresas!F$209:F220)/SUM(Empresas!F$197:F208)-1</f>
        <v>2.7294978364671874E-2</v>
      </c>
      <c r="G220" s="23">
        <f>SUM(Empresas!G$209:G220)/SUM(Empresas!G$197:G208)-1</f>
        <v>1.7223944928647761E-2</v>
      </c>
      <c r="H220" s="23">
        <f>SUM(Empresas!H$209:H220)/SUM(Empresas!H$197:H208)-1</f>
        <v>-6.7030476554719942E-2</v>
      </c>
      <c r="I220" s="23">
        <f>SUM(Empresas!I$209:I220)/SUM(Empresas!I$197:I208)-1</f>
        <v>0.11518971105451814</v>
      </c>
      <c r="J220" s="23">
        <f>SUM(Empresas!J$209:J220)/SUM(Empresas!J$197:J208)-1</f>
        <v>2.5009416533056106E-2</v>
      </c>
      <c r="K220" s="23">
        <f>SUM(Empresas!K$209:K220)/SUM(Empresas!K$197:K208)-1</f>
        <v>4.4768866264567775E-2</v>
      </c>
      <c r="L220" s="23">
        <f>SUM(Empresas!L$209:L220)/SUM(Empresas!L$197:L208)-1</f>
        <v>4.5706374685211326E-2</v>
      </c>
      <c r="M220" s="23">
        <f>SUM(Empresas!M$209:M220)/SUM(Empresas!M$197:M208)-1</f>
        <v>4.2071410419906252E-2</v>
      </c>
      <c r="N220" s="23">
        <f>SUM(Empresas!N$209:N220)/SUM(Empresas!N$197:N208)-1</f>
        <v>3.5106253667055665E-2</v>
      </c>
      <c r="O220" s="23">
        <f>SUM(Empresas!O$209:O220)/SUM(Empresas!O$197:O208)-1</f>
        <v>3.1310622386368836E-2</v>
      </c>
      <c r="P220" s="23">
        <f>SUM(Empresas!P$209:P220)/SUM(Empresas!P$197:P208)-1</f>
        <v>1.9497925375450365E-2</v>
      </c>
      <c r="Q220" s="23">
        <f>SUM(Empresas!Q$209:Q220)/SUM(Empresas!Q$197:Q208)-1</f>
        <v>3.8337907440947561E-2</v>
      </c>
      <c r="R220" s="23">
        <f>SUM(Empresas!R$209:R220)/SUM(Empresas!R$197:R208)-1</f>
        <v>4.3143416343638608E-2</v>
      </c>
      <c r="S220" s="23">
        <f>SUM(Empresas!S$209:S220)/SUM(Empresas!S$197:S208)-1</f>
        <v>2.1379662039737957E-2</v>
      </c>
      <c r="T220" s="23">
        <f>SUM(Empresas!T$209:T220)/SUM(Empresas!T$197:T208)-1</f>
        <v>-1.6800362223723497E-2</v>
      </c>
      <c r="U220" s="23">
        <f>SUM(Empresas!U$209:U220)/SUM(Empresas!U$197:U208)-1</f>
        <v>1.9741569125568015E-2</v>
      </c>
      <c r="V220" s="23">
        <f>SUM(Empresas!V$209:V220)/SUM(Empresas!V$197:V208)-1</f>
        <v>6.0396345036884513E-2</v>
      </c>
      <c r="W220" s="23">
        <f>SUM(Empresas!W$209:W220)/SUM(Empresas!W$197:W208)-1</f>
        <v>1.1070659332805821E-2</v>
      </c>
      <c r="X220" s="23">
        <f>SUM(Empresas!X$209:X220)/SUM(Empresas!X$197:X208)-1</f>
        <v>2.1361677133102663E-2</v>
      </c>
      <c r="Y220" s="23">
        <f>SUM(Empresas!Y$209:Y220)/SUM(Empresas!Y$197:Y208)-1</f>
        <v>4.6685150515954899E-2</v>
      </c>
      <c r="Z220" s="23">
        <f>SUM(Empresas!Z$209:Z220)/SUM(Empresas!Z$197:Z208)-1</f>
        <v>3.8906830436865825E-2</v>
      </c>
      <c r="AA220" s="23">
        <f>SUM(Empresas!AA$209:AA220)/SUM(Empresas!AA$197:AA208)-1</f>
        <v>6.2052495149553799E-3</v>
      </c>
      <c r="AB220" s="24">
        <f>SUM(Empresas!AB$209:AB220)/SUM(Empresas!AB$197:AB208)-1</f>
        <v>5.2115279022832084E-2</v>
      </c>
      <c r="AC220" s="22">
        <f>SUM(Empresas!AC$209:AC220)/SUM(Empresas!AC$197:AC208)-1</f>
        <v>1.23277623530198E-2</v>
      </c>
      <c r="AD220" s="23">
        <f>SUM(Empresas!AD$209:AD220)/SUM(Empresas!AD$197:AD208)-1</f>
        <v>4.9022405828476057E-3</v>
      </c>
      <c r="AE220" s="23">
        <f>SUM(Empresas!AE$209:AE220)/SUM(Empresas!AE$197:AE208)-1</f>
        <v>2.8907933393087726E-2</v>
      </c>
      <c r="AF220" s="24">
        <f>SUM(Empresas!AF$209:AF220)/SUM(Empresas!AF$197:AF208)-1</f>
        <v>0.13122096454604648</v>
      </c>
      <c r="AG220" s="22">
        <f>SUM(Empresas!AG$209:AG220)/SUM(Empresas!AG$197:AG208)-1</f>
        <v>2.2051257483064024E-2</v>
      </c>
      <c r="AH220" s="23">
        <f>SUM(Empresas!AH$209:AH220)/SUM(Empresas!AH$197:AH208)-1</f>
        <v>1.8265853327789072E-2</v>
      </c>
      <c r="AI220" s="24">
        <f>SUM(Empresas!AI$209:AI220)/SUM(Empresas!AI$197:AI208)-1</f>
        <v>-6.3954818441921413E-3</v>
      </c>
      <c r="AJ220" s="35">
        <f>SUM(Empresas!AJ$209:AJ220)/SUM(Empresas!AJ$197:AJ208)-1</f>
        <v>2.1691178998603622E-2</v>
      </c>
    </row>
    <row r="221" spans="1:36" x14ac:dyDescent="0.35">
      <c r="A221" s="7">
        <v>45659</v>
      </c>
      <c r="B221" s="28">
        <f>SUM(Empresas!B$221:B221)/SUM(Empresas!B$209:B209)-1</f>
        <v>0.11036368186372791</v>
      </c>
      <c r="C221" s="29">
        <f>SUM(Empresas!C$221:C221)/SUM(Empresas!C$209:C209)-1</f>
        <v>5.3557301645404953E-2</v>
      </c>
      <c r="D221" s="29">
        <f>SUM(Empresas!D$221:D221)/SUM(Empresas!D$209:D209)-1</f>
        <v>0.11913713791780056</v>
      </c>
      <c r="E221" s="29">
        <f>SUM(Empresas!E$221:E221)/SUM(Empresas!E$209:E209)-1</f>
        <v>0.16761573198488322</v>
      </c>
      <c r="F221" s="29">
        <f>SUM(Empresas!F$221:F221)/SUM(Empresas!F$209:F209)-1</f>
        <v>6.5517673529405407E-2</v>
      </c>
      <c r="G221" s="29">
        <f>SUM(Empresas!G$221:G221)/SUM(Empresas!G$209:G209)-1</f>
        <v>0.15174518402636172</v>
      </c>
      <c r="H221" s="29">
        <f>SUM(Empresas!H$221:H221)/SUM(Empresas!H$209:H209)-1</f>
        <v>8.8473142367986979E-2</v>
      </c>
      <c r="I221" s="29">
        <f>SUM(Empresas!I$221:I221)/SUM(Empresas!I$209:I209)-1</f>
        <v>8.7395018470035835E-2</v>
      </c>
      <c r="J221" s="29">
        <f>SUM(Empresas!J$221:J221)/SUM(Empresas!J$209:J209)-1</f>
        <v>0.11631697349553294</v>
      </c>
      <c r="K221" s="29">
        <f>SUM(Empresas!K$221:K221)/SUM(Empresas!K$209:K209)-1</f>
        <v>0.11103287179458921</v>
      </c>
      <c r="L221" s="29">
        <f>SUM(Empresas!L$221:L221)/SUM(Empresas!L$209:L209)-1</f>
        <v>9.9370795028593362E-2</v>
      </c>
      <c r="M221" s="29">
        <f>SUM(Empresas!M$221:M221)/SUM(Empresas!M$209:M209)-1</f>
        <v>0.19486449686607177</v>
      </c>
      <c r="N221" s="29">
        <f>SUM(Empresas!N$221:N221)/SUM(Empresas!N$209:N209)-1</f>
        <v>0.2220001133873355</v>
      </c>
      <c r="O221" s="29">
        <f>SUM(Empresas!O$221:O221)/SUM(Empresas!O$209:O209)-1</f>
        <v>0.14973587023679968</v>
      </c>
      <c r="P221" s="29">
        <f>SUM(Empresas!P$221:P221)/SUM(Empresas!P$209:P209)-1</f>
        <v>0.10568675633352775</v>
      </c>
      <c r="Q221" s="29">
        <f>SUM(Empresas!Q$221:Q221)/SUM(Empresas!Q$209:Q209)-1</f>
        <v>7.2821354341825462E-2</v>
      </c>
      <c r="R221" s="29">
        <f>SUM(Empresas!R$221:R221)/SUM(Empresas!R$209:R209)-1</f>
        <v>0.10148408282194166</v>
      </c>
      <c r="S221" s="29">
        <f>SUM(Empresas!S$221:S221)/SUM(Empresas!S$209:S209)-1</f>
        <v>0.14621769818808872</v>
      </c>
      <c r="T221" s="29">
        <f>SUM(Empresas!T$221:T221)/SUM(Empresas!T$209:T209)-1</f>
        <v>7.4989889303407331E-3</v>
      </c>
      <c r="U221" s="29">
        <f>SUM(Empresas!U$221:U221)/SUM(Empresas!U$209:U209)-1</f>
        <v>0.17906380400726518</v>
      </c>
      <c r="V221" s="29">
        <f>SUM(Empresas!V$221:V221)/SUM(Empresas!V$209:V209)-1</f>
        <v>8.84176723623189E-2</v>
      </c>
      <c r="W221" s="29">
        <f>SUM(Empresas!W$221:W221)/SUM(Empresas!W$209:W209)-1</f>
        <v>4.1251140884290827E-2</v>
      </c>
      <c r="X221" s="29">
        <f>SUM(Empresas!X$221:X221)/SUM(Empresas!X$209:X209)-1</f>
        <v>0.13145963786696679</v>
      </c>
      <c r="Y221" s="29">
        <f>SUM(Empresas!Y$221:Y221)/SUM(Empresas!Y$209:Y209)-1</f>
        <v>0.16137420505331734</v>
      </c>
      <c r="Z221" s="29">
        <f>SUM(Empresas!Z$221:Z221)/SUM(Empresas!Z$209:Z209)-1</f>
        <v>0.15028278310536858</v>
      </c>
      <c r="AA221" s="29">
        <f>SUM(Empresas!AA$221:AA221)/SUM(Empresas!AA$209:AA209)-1</f>
        <v>0.11159304266046477</v>
      </c>
      <c r="AB221" s="29">
        <f>SUM(Empresas!AB$221:AB221)/SUM(Empresas!AB$209:AB209)-1</f>
        <v>0.1290414697219</v>
      </c>
      <c r="AC221" s="28">
        <f>SUM(Empresas!AC$221:AC221)/SUM(Empresas!AC$209:AC209)-1</f>
        <v>8.8688476561544771E-2</v>
      </c>
      <c r="AD221" s="29">
        <f>SUM(Empresas!AD$221:AD221)/SUM(Empresas!AD$209:AD209)-1</f>
        <v>5.9010716018202514E-2</v>
      </c>
      <c r="AE221" s="29">
        <f>SUM(Empresas!AE$221:AE221)/SUM(Empresas!AE$209:AE209)-1</f>
        <v>0.16409253050215922</v>
      </c>
      <c r="AF221" s="30">
        <f>SUM(Empresas!AF$221:AF221)/SUM(Empresas!AF$209:AF209)-1</f>
        <v>0.16519155287530563</v>
      </c>
      <c r="AG221" s="28">
        <f>SUM(Empresas!AG$221:AG221)/SUM(Empresas!AG$209:AG209)-1</f>
        <v>0.11705725739203254</v>
      </c>
      <c r="AH221" s="29">
        <f>SUM(Empresas!AH$221:AH221)/SUM(Empresas!AH$209:AH209)-1</f>
        <v>-8.7619062889997545E-3</v>
      </c>
      <c r="AI221" s="30">
        <f>SUM(Empresas!AI$221:AI221)/SUM(Empresas!AI$209:AI209)-1</f>
        <v>-1.85502712115726E-2</v>
      </c>
      <c r="AJ221" s="34">
        <f>SUM(Empresas!AJ$221:AJ221)/SUM(Empresas!AJ$209:AJ209)-1</f>
        <v>0.11292642730795999</v>
      </c>
    </row>
    <row r="222" spans="1:36" x14ac:dyDescent="0.35">
      <c r="A222" s="11">
        <v>45689</v>
      </c>
      <c r="B222" s="22">
        <f>SUM(Empresas!B$221:B222)/SUM(Empresas!B$209:B210)-1</f>
        <v>7.8352155762543063E-2</v>
      </c>
      <c r="C222" s="23">
        <f>SUM(Empresas!C$221:C222)/SUM(Empresas!C$209:C210)-1</f>
        <v>4.0249823359146619E-2</v>
      </c>
      <c r="D222" s="23">
        <f>SUM(Empresas!D$221:D222)/SUM(Empresas!D$209:D210)-1</f>
        <v>0.12400713944086883</v>
      </c>
      <c r="E222" s="23">
        <f>SUM(Empresas!E$221:E222)/SUM(Empresas!E$209:E210)-1</f>
        <v>2.6974130625119219E-2</v>
      </c>
      <c r="F222" s="23">
        <f>SUM(Empresas!F$221:F222)/SUM(Empresas!F$209:F210)-1</f>
        <v>9.0180797612454011E-2</v>
      </c>
      <c r="G222" s="23">
        <f>SUM(Empresas!G$221:G222)/SUM(Empresas!G$209:G210)-1</f>
        <v>0.1632407942134193</v>
      </c>
      <c r="H222" s="23">
        <f>SUM(Empresas!H$221:H222)/SUM(Empresas!H$209:H210)-1</f>
        <v>0.10954734986942016</v>
      </c>
      <c r="I222" s="23">
        <f>SUM(Empresas!I$221:I222)/SUM(Empresas!I$209:I210)-1</f>
        <v>4.4909302612824442E-2</v>
      </c>
      <c r="J222" s="23">
        <f>SUM(Empresas!J$221:J222)/SUM(Empresas!J$209:J210)-1</f>
        <v>0.11895311033708911</v>
      </c>
      <c r="K222" s="23">
        <f>SUM(Empresas!K$221:K222)/SUM(Empresas!K$209:K210)-1</f>
        <v>0.13974857099057636</v>
      </c>
      <c r="L222" s="23">
        <f>SUM(Empresas!L$221:L222)/SUM(Empresas!L$209:L210)-1</f>
        <v>0.10990571154282236</v>
      </c>
      <c r="M222" s="23">
        <f>SUM(Empresas!M$221:M222)/SUM(Empresas!M$209:M210)-1</f>
        <v>0.19107644001988744</v>
      </c>
      <c r="N222" s="23">
        <f>SUM(Empresas!N$221:N222)/SUM(Empresas!N$209:N210)-1</f>
        <v>0.16746781056635585</v>
      </c>
      <c r="O222" s="23">
        <f>SUM(Empresas!O$221:O222)/SUM(Empresas!O$209:O210)-1</f>
        <v>0.15843082301189981</v>
      </c>
      <c r="P222" s="23">
        <f>SUM(Empresas!P$221:P222)/SUM(Empresas!P$209:P210)-1</f>
        <v>0.11268728137871231</v>
      </c>
      <c r="Q222" s="23">
        <f>SUM(Empresas!Q$221:Q222)/SUM(Empresas!Q$209:Q210)-1</f>
        <v>7.5697450285186818E-2</v>
      </c>
      <c r="R222" s="23">
        <f>SUM(Empresas!R$221:R222)/SUM(Empresas!R$209:R210)-1</f>
        <v>0.10954920479655716</v>
      </c>
      <c r="S222" s="23">
        <f>SUM(Empresas!S$221:S222)/SUM(Empresas!S$209:S210)-1</f>
        <v>0.13385632062464414</v>
      </c>
      <c r="T222" s="23">
        <f>SUM(Empresas!T$221:T222)/SUM(Empresas!T$209:T210)-1</f>
        <v>5.1503090159258802E-2</v>
      </c>
      <c r="U222" s="23">
        <f>SUM(Empresas!U$221:U222)/SUM(Empresas!U$209:U210)-1</f>
        <v>0.17924705366788185</v>
      </c>
      <c r="V222" s="23">
        <f>SUM(Empresas!V$221:V222)/SUM(Empresas!V$209:V210)-1</f>
        <v>-1.7771057931116441E-2</v>
      </c>
      <c r="W222" s="23">
        <f>SUM(Empresas!W$221:W222)/SUM(Empresas!W$209:W210)-1</f>
        <v>0.10343408999780013</v>
      </c>
      <c r="X222" s="23">
        <f>SUM(Empresas!X$221:X222)/SUM(Empresas!X$209:X210)-1</f>
        <v>7.9185887803026267E-2</v>
      </c>
      <c r="Y222" s="23">
        <f>SUM(Empresas!Y$221:Y222)/SUM(Empresas!Y$209:Y210)-1</f>
        <v>0.24111624947674359</v>
      </c>
      <c r="Z222" s="23">
        <f>SUM(Empresas!Z$221:Z222)/SUM(Empresas!Z$209:Z210)-1</f>
        <v>0.16055021152562343</v>
      </c>
      <c r="AA222" s="23">
        <f>SUM(Empresas!AA$221:AA222)/SUM(Empresas!AA$209:AA210)-1</f>
        <v>0.12969879702827747</v>
      </c>
      <c r="AB222" s="24">
        <f>SUM(Empresas!AB$221:AB222)/SUM(Empresas!AB$209:AB210)-1</f>
        <v>0.12304444354189603</v>
      </c>
      <c r="AC222" s="22">
        <f>SUM(Empresas!AC$221:AC222)/SUM(Empresas!AC$209:AC210)-1</f>
        <v>0.10723333634643906</v>
      </c>
      <c r="AD222" s="23">
        <f>SUM(Empresas!AD$221:AD222)/SUM(Empresas!AD$209:AD210)-1</f>
        <v>6.3287148738905952E-2</v>
      </c>
      <c r="AE222" s="23">
        <f>SUM(Empresas!AE$221:AE222)/SUM(Empresas!AE$209:AE210)-1</f>
        <v>0.17600107492245587</v>
      </c>
      <c r="AF222" s="24">
        <f>SUM(Empresas!AF$221:AF222)/SUM(Empresas!AF$209:AF210)-1</f>
        <v>0.1799372892889286</v>
      </c>
      <c r="AG222" s="22">
        <f>SUM(Empresas!AG$221:AG222)/SUM(Empresas!AG$209:AG210)-1</f>
        <v>0.12611516586065341</v>
      </c>
      <c r="AH222" s="23">
        <f>SUM(Empresas!AH$221:AH222)/SUM(Empresas!AH$209:AH210)-1</f>
        <v>3.3514907991345488E-3</v>
      </c>
      <c r="AI222" s="24">
        <f>SUM(Empresas!AI$221:AI222)/SUM(Empresas!AI$209:AI210)-1</f>
        <v>-6.2731203126005219E-3</v>
      </c>
      <c r="AJ222" s="35">
        <f>SUM(Empresas!AJ$221:AJ222)/SUM(Empresas!AJ$209:AJ210)-1</f>
        <v>0.12204813657219593</v>
      </c>
    </row>
    <row r="223" spans="1:36" x14ac:dyDescent="0.35">
      <c r="A223" s="11">
        <v>45717</v>
      </c>
      <c r="B223" s="22">
        <f>SUM(Empresas!B$221:B223)/SUM(Empresas!B$209:B211)-1</f>
        <v>3.6527028077138368E-2</v>
      </c>
      <c r="C223" s="23">
        <f>SUM(Empresas!C$221:C223)/SUM(Empresas!C$209:C211)-1</f>
        <v>1.383374348778954E-2</v>
      </c>
      <c r="D223" s="23">
        <f>SUM(Empresas!D$221:D223)/SUM(Empresas!D$209:D211)-1</f>
        <v>4.4192466692020815E-2</v>
      </c>
      <c r="E223" s="23">
        <f>SUM(Empresas!E$221:E223)/SUM(Empresas!E$209:E211)-1</f>
        <v>1.7625619120348102E-2</v>
      </c>
      <c r="F223" s="23">
        <f>SUM(Empresas!F$221:F223)/SUM(Empresas!F$209:F211)-1</f>
        <v>5.9963203429658218E-2</v>
      </c>
      <c r="G223" s="23">
        <f>SUM(Empresas!G$221:G223)/SUM(Empresas!G$209:G211)-1</f>
        <v>0.11089439372076959</v>
      </c>
      <c r="H223" s="23">
        <f>SUM(Empresas!H$221:H223)/SUM(Empresas!H$209:H211)-1</f>
        <v>7.0121543453693258E-2</v>
      </c>
      <c r="I223" s="23">
        <f>SUM(Empresas!I$221:I223)/SUM(Empresas!I$209:I211)-1</f>
        <v>-8.677376950697735E-2</v>
      </c>
      <c r="J223" s="23">
        <f>SUM(Empresas!J$221:J223)/SUM(Empresas!J$209:J211)-1</f>
        <v>8.7536020090495548E-2</v>
      </c>
      <c r="K223" s="23">
        <f>SUM(Empresas!K$221:K223)/SUM(Empresas!K$209:K211)-1</f>
        <v>7.3356422150169243E-2</v>
      </c>
      <c r="L223" s="23">
        <f>SUM(Empresas!L$221:L223)/SUM(Empresas!L$209:L211)-1</f>
        <v>8.0650703677394242E-2</v>
      </c>
      <c r="M223" s="23">
        <f>SUM(Empresas!M$221:M223)/SUM(Empresas!M$209:M211)-1</f>
        <v>0.17330690207663602</v>
      </c>
      <c r="N223" s="23">
        <f>SUM(Empresas!N$221:N223)/SUM(Empresas!N$209:N211)-1</f>
        <v>0.15270953624739936</v>
      </c>
      <c r="O223" s="23">
        <f>SUM(Empresas!O$221:O223)/SUM(Empresas!O$209:O211)-1</f>
        <v>0.11404118584969924</v>
      </c>
      <c r="P223" s="23">
        <f>SUM(Empresas!P$221:P223)/SUM(Empresas!P$209:P211)-1</f>
        <v>8.1102791487004389E-2</v>
      </c>
      <c r="Q223" s="23">
        <f>SUM(Empresas!Q$221:Q223)/SUM(Empresas!Q$209:Q211)-1</f>
        <v>3.5719615045696207E-2</v>
      </c>
      <c r="R223" s="23">
        <f>SUM(Empresas!R$221:R223)/SUM(Empresas!R$209:R211)-1</f>
        <v>7.0369777837004932E-2</v>
      </c>
      <c r="S223" s="23">
        <f>SUM(Empresas!S$221:S223)/SUM(Empresas!S$209:S211)-1</f>
        <v>0.13286849883577889</v>
      </c>
      <c r="T223" s="23">
        <f>SUM(Empresas!T$221:T223)/SUM(Empresas!T$209:T211)-1</f>
        <v>-3.3937236360414125E-2</v>
      </c>
      <c r="U223" s="23">
        <f>SUM(Empresas!U$221:U223)/SUM(Empresas!U$209:U211)-1</f>
        <v>0.18881840972275743</v>
      </c>
      <c r="V223" s="23">
        <f>SUM(Empresas!V$221:V223)/SUM(Empresas!V$209:V211)-1</f>
        <v>9.262085828578126E-3</v>
      </c>
      <c r="W223" s="23">
        <f>SUM(Empresas!W$221:W223)/SUM(Empresas!W$209:W211)-1</f>
        <v>9.1433708118181523E-2</v>
      </c>
      <c r="X223" s="23">
        <f>SUM(Empresas!X$221:X223)/SUM(Empresas!X$209:X211)-1</f>
        <v>8.1431694124248999E-2</v>
      </c>
      <c r="Y223" s="23">
        <f>SUM(Empresas!Y$221:Y223)/SUM(Empresas!Y$209:Y211)-1</f>
        <v>0.27808334760949083</v>
      </c>
      <c r="Z223" s="23">
        <f>SUM(Empresas!Z$221:Z223)/SUM(Empresas!Z$209:Z211)-1</f>
        <v>0.11825954917478576</v>
      </c>
      <c r="AA223" s="23">
        <f>SUM(Empresas!AA$221:AA223)/SUM(Empresas!AA$209:AA211)-1</f>
        <v>5.7146446141785434E-2</v>
      </c>
      <c r="AB223" s="24">
        <f>SUM(Empresas!AB$221:AB223)/SUM(Empresas!AB$209:AB211)-1</f>
        <v>9.2513237214579824E-2</v>
      </c>
      <c r="AC223" s="22">
        <f>SUM(Empresas!AC$221:AC223)/SUM(Empresas!AC$209:AC211)-1</f>
        <v>7.9925119574570269E-2</v>
      </c>
      <c r="AD223" s="23">
        <f>SUM(Empresas!AD$221:AD223)/SUM(Empresas!AD$209:AD211)-1</f>
        <v>3.2333146033953541E-2</v>
      </c>
      <c r="AE223" s="23">
        <f>SUM(Empresas!AE$221:AE223)/SUM(Empresas!AE$209:AE211)-1</f>
        <v>0.12387917701213813</v>
      </c>
      <c r="AF223" s="24">
        <f>SUM(Empresas!AF$221:AF223)/SUM(Empresas!AF$209:AF211)-1</f>
        <v>0.13141709948450475</v>
      </c>
      <c r="AG223" s="22">
        <f>SUM(Empresas!AG$221:AG223)/SUM(Empresas!AG$209:AG211)-1</f>
        <v>8.5114735514961515E-2</v>
      </c>
      <c r="AH223" s="23">
        <f>SUM(Empresas!AH$221:AH223)/SUM(Empresas!AH$209:AH211)-1</f>
        <v>-1.5566204697587405E-2</v>
      </c>
      <c r="AI223" s="24">
        <f>SUM(Empresas!AI$221:AI223)/SUM(Empresas!AI$209:AI211)-1</f>
        <v>-2.0618055322655815E-2</v>
      </c>
      <c r="AJ223" s="35">
        <f>SUM(Empresas!AJ$221:AJ223)/SUM(Empresas!AJ$209:AJ211)-1</f>
        <v>8.1784804247616583E-2</v>
      </c>
    </row>
    <row r="224" spans="1:36" x14ac:dyDescent="0.35">
      <c r="A224" s="11">
        <v>45748</v>
      </c>
      <c r="B224" s="22">
        <f>SUM(Empresas!B$221:B224)/SUM(Empresas!B$209:B212)-1</f>
        <v>3.4883829028852009E-2</v>
      </c>
      <c r="C224" s="23">
        <f>SUM(Empresas!C$221:C224)/SUM(Empresas!C$209:C212)-1</f>
        <v>9.02144650782577E-3</v>
      </c>
      <c r="D224" s="23">
        <f>SUM(Empresas!D$221:D224)/SUM(Empresas!D$209:D212)-1</f>
        <v>4.5175675064560883E-2</v>
      </c>
      <c r="E224" s="23">
        <f>SUM(Empresas!E$221:E224)/SUM(Empresas!E$209:E212)-1</f>
        <v>3.0728394940373827E-2</v>
      </c>
      <c r="F224" s="23">
        <f>SUM(Empresas!F$221:F224)/SUM(Empresas!F$209:F212)-1</f>
        <v>4.6943783533947681E-2</v>
      </c>
      <c r="G224" s="23">
        <f>SUM(Empresas!G$221:G224)/SUM(Empresas!G$209:G212)-1</f>
        <v>6.5106984461903439E-2</v>
      </c>
      <c r="H224" s="23">
        <f>SUM(Empresas!H$221:H224)/SUM(Empresas!H$209:H212)-1</f>
        <v>8.715420715184452E-2</v>
      </c>
      <c r="I224" s="23">
        <f>SUM(Empresas!I$221:I224)/SUM(Empresas!I$209:I212)-1</f>
        <v>-5.5906256237064356E-2</v>
      </c>
      <c r="J224" s="23">
        <f>SUM(Empresas!J$221:J224)/SUM(Empresas!J$209:J212)-1</f>
        <v>6.9051259825553712E-2</v>
      </c>
      <c r="K224" s="23">
        <f>SUM(Empresas!K$221:K224)/SUM(Empresas!K$209:K212)-1</f>
        <v>5.9046458514427469E-2</v>
      </c>
      <c r="L224" s="23">
        <f>SUM(Empresas!L$221:L224)/SUM(Empresas!L$209:L212)-1</f>
        <v>6.689143979886536E-2</v>
      </c>
      <c r="M224" s="23">
        <f>SUM(Empresas!M$221:M224)/SUM(Empresas!M$209:M212)-1</f>
        <v>0.17092033234654225</v>
      </c>
      <c r="N224" s="23">
        <f>SUM(Empresas!N$221:N224)/SUM(Empresas!N$209:N212)-1</f>
        <v>0.13706479218594469</v>
      </c>
      <c r="O224" s="23">
        <f>SUM(Empresas!O$221:O224)/SUM(Empresas!O$209:O212)-1</f>
        <v>0.10192850617237315</v>
      </c>
      <c r="P224" s="23">
        <f>SUM(Empresas!P$221:P224)/SUM(Empresas!P$209:P212)-1</f>
        <v>6.598061354613205E-2</v>
      </c>
      <c r="Q224" s="23">
        <f>SUM(Empresas!Q$221:Q224)/SUM(Empresas!Q$209:Q212)-1</f>
        <v>1.2622407911436317E-2</v>
      </c>
      <c r="R224" s="23">
        <f>SUM(Empresas!R$221:R224)/SUM(Empresas!R$209:R212)-1</f>
        <v>5.2127312600625197E-2</v>
      </c>
      <c r="S224" s="23">
        <f>SUM(Empresas!S$221:S224)/SUM(Empresas!S$209:S212)-1</f>
        <v>0.11378440591397432</v>
      </c>
      <c r="T224" s="23">
        <f>SUM(Empresas!T$221:T224)/SUM(Empresas!T$209:T212)-1</f>
        <v>1.3510654079678996E-2</v>
      </c>
      <c r="U224" s="23">
        <f>SUM(Empresas!U$221:U224)/SUM(Empresas!U$209:U212)-1</f>
        <v>0.14310874204831325</v>
      </c>
      <c r="V224" s="23">
        <f>SUM(Empresas!V$221:V224)/SUM(Empresas!V$209:V212)-1</f>
        <v>4.7012400256034592E-3</v>
      </c>
      <c r="W224" s="23">
        <f>SUM(Empresas!W$221:W224)/SUM(Empresas!W$209:W212)-1</f>
        <v>8.6962750281143197E-2</v>
      </c>
      <c r="X224" s="23">
        <f>SUM(Empresas!X$221:X224)/SUM(Empresas!X$209:X212)-1</f>
        <v>4.8162636666552183E-2</v>
      </c>
      <c r="Y224" s="23">
        <f>SUM(Empresas!Y$221:Y224)/SUM(Empresas!Y$209:Y212)-1</f>
        <v>0.22577090478357253</v>
      </c>
      <c r="Z224" s="23">
        <f>SUM(Empresas!Z$221:Z224)/SUM(Empresas!Z$209:Z212)-1</f>
        <v>9.5702819852311105E-2</v>
      </c>
      <c r="AA224" s="23">
        <f>SUM(Empresas!AA$221:AA224)/SUM(Empresas!AA$209:AA212)-1</f>
        <v>2.3134497749082161E-2</v>
      </c>
      <c r="AB224" s="24">
        <f>SUM(Empresas!AB$221:AB224)/SUM(Empresas!AB$209:AB212)-1</f>
        <v>8.939392760404119E-2</v>
      </c>
      <c r="AC224" s="22">
        <f>SUM(Empresas!AC$221:AC224)/SUM(Empresas!AC$209:AC212)-1</f>
        <v>5.9577750755319236E-2</v>
      </c>
      <c r="AD224" s="23">
        <f>SUM(Empresas!AD$221:AD224)/SUM(Empresas!AD$209:AD212)-1</f>
        <v>1.8190918973197689E-2</v>
      </c>
      <c r="AE224" s="23">
        <f>SUM(Empresas!AE$221:AE224)/SUM(Empresas!AE$209:AE212)-1</f>
        <v>0.10078386558032171</v>
      </c>
      <c r="AF224" s="24">
        <f>SUM(Empresas!AF$221:AF224)/SUM(Empresas!AF$209:AF212)-1</f>
        <v>0.10539269622876191</v>
      </c>
      <c r="AG224" s="22">
        <f>SUM(Empresas!AG$221:AG224)/SUM(Empresas!AG$209:AG212)-1</f>
        <v>6.5069802409805311E-2</v>
      </c>
      <c r="AH224" s="23">
        <f>SUM(Empresas!AH$221:AH224)/SUM(Empresas!AH$209:AH212)-1</f>
        <v>-6.4257679749973873E-3</v>
      </c>
      <c r="AI224" s="24">
        <f>SUM(Empresas!AI$221:AI224)/SUM(Empresas!AI$209:AI212)-1</f>
        <v>-1.4967482529878229E-2</v>
      </c>
      <c r="AJ224" s="35">
        <f>SUM(Empresas!AJ$221:AJ224)/SUM(Empresas!AJ$209:AJ212)-1</f>
        <v>6.2699175532315632E-2</v>
      </c>
    </row>
    <row r="225" spans="1:36" x14ac:dyDescent="0.35">
      <c r="A225" s="11">
        <v>45778</v>
      </c>
      <c r="B225" s="22">
        <f>SUM(Empresas!B$221:B225)/SUM(Empresas!B$209:B213)-1</f>
        <v>4.7476382126101946E-2</v>
      </c>
      <c r="C225" s="23">
        <f>SUM(Empresas!C$221:C225)/SUM(Empresas!C$209:C213)-1</f>
        <v>4.2302023313559145E-2</v>
      </c>
      <c r="D225" s="23">
        <f>SUM(Empresas!D$221:D225)/SUM(Empresas!D$209:D213)-1</f>
        <v>7.3527982943288439E-2</v>
      </c>
      <c r="E225" s="23">
        <f>SUM(Empresas!E$221:E225)/SUM(Empresas!E$209:E213)-1</f>
        <v>2.5166617057307494E-2</v>
      </c>
      <c r="F225" s="23">
        <f>SUM(Empresas!F$221:F225)/SUM(Empresas!F$209:F213)-1</f>
        <v>7.1750311050327475E-2</v>
      </c>
      <c r="G225" s="23">
        <f>SUM(Empresas!G$221:G225)/SUM(Empresas!G$209:G213)-1</f>
        <v>7.5232239916136034E-2</v>
      </c>
      <c r="H225" s="23">
        <f>SUM(Empresas!H$221:H225)/SUM(Empresas!H$209:H213)-1</f>
        <v>0.10668836628305045</v>
      </c>
      <c r="I225" s="23">
        <f>SUM(Empresas!I$221:I225)/SUM(Empresas!I$209:I213)-1</f>
        <v>-1.9182546677753987E-4</v>
      </c>
      <c r="J225" s="23">
        <f>SUM(Empresas!J$221:J225)/SUM(Empresas!J$209:J213)-1</f>
        <v>9.5902598856326904E-2</v>
      </c>
      <c r="K225" s="23">
        <f>SUM(Empresas!K$221:K225)/SUM(Empresas!K$209:K213)-1</f>
        <v>7.6142136710729558E-2</v>
      </c>
      <c r="L225" s="23">
        <f>SUM(Empresas!L$221:L225)/SUM(Empresas!L$209:L213)-1</f>
        <v>8.8499717057407778E-2</v>
      </c>
      <c r="M225" s="23">
        <f>SUM(Empresas!M$221:M225)/SUM(Empresas!M$209:M213)-1</f>
        <v>0.16907275645558317</v>
      </c>
      <c r="N225" s="23">
        <f>SUM(Empresas!N$221:N225)/SUM(Empresas!N$209:N213)-1</f>
        <v>0.16154681791857506</v>
      </c>
      <c r="O225" s="23">
        <f>SUM(Empresas!O$221:O225)/SUM(Empresas!O$209:O213)-1</f>
        <v>0.11031304911492112</v>
      </c>
      <c r="P225" s="23">
        <f>SUM(Empresas!P$221:P225)/SUM(Empresas!P$209:P213)-1</f>
        <v>9.1521610177479618E-2</v>
      </c>
      <c r="Q225" s="23">
        <f>SUM(Empresas!Q$221:Q225)/SUM(Empresas!Q$209:Q213)-1</f>
        <v>4.280519712323283E-2</v>
      </c>
      <c r="R225" s="23">
        <f>SUM(Empresas!R$221:R225)/SUM(Empresas!R$209:R213)-1</f>
        <v>7.5138122317316203E-2</v>
      </c>
      <c r="S225" s="23">
        <f>SUM(Empresas!S$221:S225)/SUM(Empresas!S$209:S213)-1</f>
        <v>0.12164253052425189</v>
      </c>
      <c r="T225" s="23">
        <f>SUM(Empresas!T$221:T225)/SUM(Empresas!T$209:T213)-1</f>
        <v>7.683620904849553E-2</v>
      </c>
      <c r="U225" s="23">
        <f>SUM(Empresas!U$221:U225)/SUM(Empresas!U$209:U213)-1</f>
        <v>0.14105892697791433</v>
      </c>
      <c r="V225" s="23">
        <f>SUM(Empresas!V$221:V225)/SUM(Empresas!V$209:V213)-1</f>
        <v>1.395935222165634E-2</v>
      </c>
      <c r="W225" s="23">
        <f>SUM(Empresas!W$221:W225)/SUM(Empresas!W$209:W213)-1</f>
        <v>0.10651642510053216</v>
      </c>
      <c r="X225" s="23">
        <f>SUM(Empresas!X$221:X225)/SUM(Empresas!X$209:X213)-1</f>
        <v>9.5756402473356816E-2</v>
      </c>
      <c r="Y225" s="23">
        <f>SUM(Empresas!Y$221:Y225)/SUM(Empresas!Y$209:Y213)-1</f>
        <v>0.20500845029351789</v>
      </c>
      <c r="Z225" s="23">
        <f>SUM(Empresas!Z$221:Z225)/SUM(Empresas!Z$209:Z213)-1</f>
        <v>0.11558495760133791</v>
      </c>
      <c r="AA225" s="23">
        <f>SUM(Empresas!AA$221:AA225)/SUM(Empresas!AA$209:AA213)-1</f>
        <v>3.5874606044420387E-2</v>
      </c>
      <c r="AB225" s="24">
        <f>SUM(Empresas!AB$221:AB225)/SUM(Empresas!AB$209:AB213)-1</f>
        <v>9.7790893359647857E-2</v>
      </c>
      <c r="AC225" s="22">
        <f>SUM(Empresas!AC$221:AC225)/SUM(Empresas!AC$209:AC213)-1</f>
        <v>7.1793772059234762E-2</v>
      </c>
      <c r="AD225" s="23">
        <f>SUM(Empresas!AD$221:AD225)/SUM(Empresas!AD$209:AD213)-1</f>
        <v>3.8440371021717379E-2</v>
      </c>
      <c r="AE225" s="23">
        <f>SUM(Empresas!AE$221:AE225)/SUM(Empresas!AE$209:AE213)-1</f>
        <v>0.12094902692423948</v>
      </c>
      <c r="AF225" s="24">
        <f>SUM(Empresas!AF$221:AF225)/SUM(Empresas!AF$209:AF213)-1</f>
        <v>0.14163037110628252</v>
      </c>
      <c r="AG225" s="22">
        <f>SUM(Empresas!AG$221:AG225)/SUM(Empresas!AG$209:AG213)-1</f>
        <v>8.5553677719356624E-2</v>
      </c>
      <c r="AH225" s="23">
        <f>SUM(Empresas!AH$221:AH225)/SUM(Empresas!AH$209:AH213)-1</f>
        <v>8.3213222405953413E-3</v>
      </c>
      <c r="AI225" s="24">
        <f>SUM(Empresas!AI$221:AI225)/SUM(Empresas!AI$209:AI213)-1</f>
        <v>-6.2394042022430041E-3</v>
      </c>
      <c r="AJ225" s="35">
        <f>SUM(Empresas!AJ$221:AJ225)/SUM(Empresas!AJ$209:AJ213)-1</f>
        <v>8.2957763480770996E-2</v>
      </c>
    </row>
    <row r="226" spans="1:36" x14ac:dyDescent="0.35">
      <c r="A226" s="11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11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11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11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11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11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15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32"/>
  <sheetViews>
    <sheetView workbookViewId="0">
      <pane xSplit="1" ySplit="4" topLeftCell="U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J226" sqref="AJ226"/>
    </sheetView>
  </sheetViews>
  <sheetFormatPr defaultColWidth="9.1796875" defaultRowHeight="14.5" x14ac:dyDescent="0.35"/>
  <cols>
    <col min="1" max="1" width="19.1796875" style="1" customWidth="1"/>
    <col min="2" max="16384" width="9.1796875" style="1"/>
  </cols>
  <sheetData>
    <row r="1" spans="1:36" ht="51.5" customHeight="1" x14ac:dyDescent="0.35"/>
    <row r="2" spans="1:36" ht="15" thickBot="1" x14ac:dyDescent="0.4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1.8408696722714168E-2</v>
      </c>
      <c r="AE28" s="26">
        <f>SUM(Empresas!AE17:AE28)/SUM(Empresas!AE5:AE16)-1</f>
        <v>5.2209730216681072E-2</v>
      </c>
      <c r="AF28" s="27">
        <f>SUM(Empresas!AF17:AF28)/SUM(Empresas!AF5:AF16)-1</f>
        <v>7.9481168194746044E-2</v>
      </c>
      <c r="AG28" s="25">
        <f>SUM(Empresas!AG17:AG28)/SUM(Empresas!AG5:AG16)-1</f>
        <v>2.9713067444271823E-2</v>
      </c>
      <c r="AH28" s="26">
        <f>SUM(Empresas!AH17:AH28)/SUM(Empresas!AH5:AH16)-1</f>
        <v>4.1321382553877184E-2</v>
      </c>
      <c r="AI28" s="27">
        <f>SUM(Empresas!AI17:AI28)/SUM(Empresas!AI5:AI16)-1</f>
        <v>-1.6022666210737668E-3</v>
      </c>
      <c r="AJ28" s="27">
        <f>SUM(Empresas!AJ17:AJ28)/SUM(Empresas!AJ5:AJ16)-1</f>
        <v>3.0132576317730253E-2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3.3679618859315363E-2</v>
      </c>
      <c r="AF29" s="30">
        <f>SUM(Empresas!AF18:AF29)/SUM(Empresas!AF6:AF17)-1</f>
        <v>6.3695291394209486E-2</v>
      </c>
      <c r="AG29" s="28">
        <f>SUM(Empresas!AG18:AG29)/SUM(Empresas!AG6:AG17)-1</f>
        <v>1.5617802758466359E-2</v>
      </c>
      <c r="AH29" s="29">
        <f>SUM(Empresas!AH18:AH29)/SUM(Empresas!AH6:AH17)-1</f>
        <v>3.2196940755795378E-2</v>
      </c>
      <c r="AI29" s="30">
        <f>SUM(Empresas!AI18:AI29)/SUM(Empresas!AI6:AI17)-1</f>
        <v>-2.8030628589287288E-3</v>
      </c>
      <c r="AJ29" s="30">
        <f>SUM(Empresas!AJ18:AJ29)/SUM(Empresas!AJ6:AJ17)-1</f>
        <v>1.6410444218977638E-2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-3.2510094501686515E-3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5.4288993884582526E-2</v>
      </c>
      <c r="AG30" s="22">
        <f>SUM(Empresas!AG19:AG30)/SUM(Empresas!AG7:AG18)-1</f>
        <v>1.3594240304988681E-2</v>
      </c>
      <c r="AH30" s="23">
        <f>SUM(Empresas!AH19:AH30)/SUM(Empresas!AH7:AH18)-1</f>
        <v>2.4589914675897662E-2</v>
      </c>
      <c r="AI30" s="24">
        <f>SUM(Empresas!AI19:AI30)/SUM(Empresas!AI7:AI18)-1</f>
        <v>-3.486430266511964E-3</v>
      </c>
      <c r="AJ30" s="24">
        <f>SUM(Empresas!AJ19:AJ30)/SUM(Empresas!AJ7:AJ18)-1</f>
        <v>1.4088043214810941E-2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-3.3799625817485524E-3</v>
      </c>
      <c r="AD31" s="23">
        <f>SUM(Empresas!AD20:AD31)/SUM(Empresas!AD8:AD19)-1</f>
        <v>9.6045513059943577E-3</v>
      </c>
      <c r="AE31" s="23">
        <f>SUM(Empresas!AE20:AE31)/SUM(Empresas!AE8:AE19)-1</f>
        <v>3.6047170404116091E-2</v>
      </c>
      <c r="AF31" s="24">
        <f>SUM(Empresas!AF20:AF31)/SUM(Empresas!AF8:AF19)-1</f>
        <v>5.4547287106361475E-2</v>
      </c>
      <c r="AG31" s="22">
        <f>SUM(Empresas!AG20:AG31)/SUM(Empresas!AG8:AG19)-1</f>
        <v>1.8653357218742173E-2</v>
      </c>
      <c r="AH31" s="23">
        <f>SUM(Empresas!AH20:AH31)/SUM(Empresas!AH8:AH19)-1</f>
        <v>1.8184979066357299E-2</v>
      </c>
      <c r="AI31" s="24">
        <f>SUM(Empresas!AI20:AI31)/SUM(Empresas!AI8:AI19)-1</f>
        <v>-3.8310135652971367E-3</v>
      </c>
      <c r="AJ31" s="24">
        <f>SUM(Empresas!AJ20:AJ31)/SUM(Empresas!AJ8:AJ19)-1</f>
        <v>1.8461082859973832E-2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-2.1740043486608407E-2</v>
      </c>
      <c r="AD32" s="23">
        <f>SUM(Empresas!AD21:AD32)/SUM(Empresas!AD9:AD20)-1</f>
        <v>-1.1202840473698572E-2</v>
      </c>
      <c r="AE32" s="23">
        <f>SUM(Empresas!AE21:AE32)/SUM(Empresas!AE9:AE20)-1</f>
        <v>1.1812864673403478E-2</v>
      </c>
      <c r="AF32" s="24">
        <f>SUM(Empresas!AF21:AF32)/SUM(Empresas!AF9:AF20)-1</f>
        <v>3.4294837570970627E-2</v>
      </c>
      <c r="AG32" s="22">
        <f>SUM(Empresas!AG21:AG32)/SUM(Empresas!AG9:AG20)-1</f>
        <v>-3.7951299255247761E-3</v>
      </c>
      <c r="AH32" s="23">
        <f>SUM(Empresas!AH21:AH32)/SUM(Empresas!AH9:AH20)-1</f>
        <v>5.0586557845009317E-3</v>
      </c>
      <c r="AI32" s="24">
        <f>SUM(Empresas!AI21:AI32)/SUM(Empresas!AI9:AI20)-1</f>
        <v>-5.7622075677549178E-3</v>
      </c>
      <c r="AJ32" s="24">
        <f>SUM(Empresas!AJ21:AJ32)/SUM(Empresas!AJ9:AJ20)-1</f>
        <v>-3.3065501461144731E-3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-2.4088329493778704E-2</v>
      </c>
      <c r="AD33" s="23">
        <f>SUM(Empresas!AD22:AD33)/SUM(Empresas!AD10:AD21)-1</f>
        <v>-1.615789167939774E-2</v>
      </c>
      <c r="AE33" s="23">
        <f>SUM(Empresas!AE22:AE33)/SUM(Empresas!AE10:AE21)-1</f>
        <v>3.9949576972067025E-3</v>
      </c>
      <c r="AF33" s="24">
        <f>SUM(Empresas!AF22:AF33)/SUM(Empresas!AF10:AF21)-1</f>
        <v>2.8991362187109182E-2</v>
      </c>
      <c r="AG33" s="22">
        <f>SUM(Empresas!AG22:AG33)/SUM(Empresas!AG10:AG21)-1</f>
        <v>-9.2909391920859008E-3</v>
      </c>
      <c r="AH33" s="23">
        <f>SUM(Empresas!AH22:AH33)/SUM(Empresas!AH10:AH21)-1</f>
        <v>-4.4359570195700027E-3</v>
      </c>
      <c r="AI33" s="24">
        <f>SUM(Empresas!AI22:AI33)/SUM(Empresas!AI10:AI21)-1</f>
        <v>-6.4513244834080163E-3</v>
      </c>
      <c r="AJ33" s="24">
        <f>SUM(Empresas!AJ22:AJ33)/SUM(Empresas!AJ10:AJ21)-1</f>
        <v>-8.9938946477587933E-3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-3.1960626484860089E-2</v>
      </c>
      <c r="AD34" s="23">
        <f>SUM(Empresas!AD23:AD34)/SUM(Empresas!AD11:AD22)-1</f>
        <v>-2.1824640563642084E-2</v>
      </c>
      <c r="AE34" s="23">
        <f>SUM(Empresas!AE23:AE34)/SUM(Empresas!AE11:AE22)-1</f>
        <v>1.9496239490586209E-3</v>
      </c>
      <c r="AF34" s="24">
        <f>SUM(Empresas!AF23:AF34)/SUM(Empresas!AF11:AF22)-1</f>
        <v>2.9438091329905491E-2</v>
      </c>
      <c r="AG34" s="22">
        <f>SUM(Empresas!AG23:AG34)/SUM(Empresas!AG11:AG22)-1</f>
        <v>-1.360436171201973E-2</v>
      </c>
      <c r="AH34" s="23">
        <f>SUM(Empresas!AH23:AH34)/SUM(Empresas!AH11:AH22)-1</f>
        <v>-1.274878320159023E-2</v>
      </c>
      <c r="AI34" s="24">
        <f>SUM(Empresas!AI23:AI34)/SUM(Empresas!AI11:AI22)-1</f>
        <v>-4.1618623482070349E-3</v>
      </c>
      <c r="AJ34" s="24">
        <f>SUM(Empresas!AJ23:AJ34)/SUM(Empresas!AJ11:AJ22)-1</f>
        <v>-1.3486985363341364E-2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-4.0008224524266223E-2</v>
      </c>
      <c r="AD35" s="23">
        <f>SUM(Empresas!AD24:AD35)/SUM(Empresas!AD12:AD23)-1</f>
        <v>-2.9794368255306791E-2</v>
      </c>
      <c r="AE35" s="23">
        <f>SUM(Empresas!AE24:AE35)/SUM(Empresas!AE12:AE23)-1</f>
        <v>-1.8195635768662122E-2</v>
      </c>
      <c r="AF35" s="24">
        <f>SUM(Empresas!AF24:AF35)/SUM(Empresas!AF12:AF23)-1</f>
        <v>3.4852511279277021E-2</v>
      </c>
      <c r="AG35" s="22">
        <f>SUM(Empresas!AG24:AG35)/SUM(Empresas!AG12:AG23)-1</f>
        <v>-2.630424768263695E-2</v>
      </c>
      <c r="AH35" s="23">
        <f>SUM(Empresas!AH24:AH35)/SUM(Empresas!AH12:AH23)-1</f>
        <v>-2.13742819362297E-2</v>
      </c>
      <c r="AI35" s="24">
        <f>SUM(Empresas!AI24:AI35)/SUM(Empresas!AI12:AI23)-1</f>
        <v>2.6158509570894939E-3</v>
      </c>
      <c r="AJ35" s="24">
        <f>SUM(Empresas!AJ24:AJ35)/SUM(Empresas!AJ12:AJ23)-1</f>
        <v>-2.5816535558516485E-2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-2.6664574524883689E-2</v>
      </c>
      <c r="AE36" s="23">
        <f>SUM(Empresas!AE25:AE36)/SUM(Empresas!AE13:AE24)-1</f>
        <v>-2.3754624885531705E-2</v>
      </c>
      <c r="AF36" s="24">
        <f>SUM(Empresas!AF25:AF36)/SUM(Empresas!AF13:AF24)-1</f>
        <v>3.7580481930304055E-2</v>
      </c>
      <c r="AG36" s="22">
        <f>SUM(Empresas!AG25:AG36)/SUM(Empresas!AG13:AG24)-1</f>
        <v>-2.6574386897446511E-2</v>
      </c>
      <c r="AH36" s="23">
        <f>SUM(Empresas!AH25:AH36)/SUM(Empresas!AH13:AH24)-1</f>
        <v>-2.6711624589593863E-2</v>
      </c>
      <c r="AI36" s="24">
        <f>SUM(Empresas!AI25:AI36)/SUM(Empresas!AI13:AI24)-1</f>
        <v>1.0694271720406379E-2</v>
      </c>
      <c r="AJ36" s="24">
        <f>SUM(Empresas!AJ25:AJ36)/SUM(Empresas!AJ13:AJ24)-1</f>
        <v>-2.6313545572021368E-2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-4.8170144760966482E-2</v>
      </c>
      <c r="AD37" s="32">
        <f>SUM(Empresas!AD26:AD37)/SUM(Empresas!AD14:AD25)-1</f>
        <v>-3.8419298379039235E-2</v>
      </c>
      <c r="AE37" s="32">
        <f>SUM(Empresas!AE26:AE37)/SUM(Empresas!AE14:AE25)-1</f>
        <v>-4.0466696564572469E-2</v>
      </c>
      <c r="AF37" s="33">
        <f>SUM(Empresas!AF26:AF37)/SUM(Empresas!AF14:AF25)-1</f>
        <v>3.8524996872933981E-2</v>
      </c>
      <c r="AG37" s="31">
        <f>SUM(Empresas!AG26:AG37)/SUM(Empresas!AG14:AG25)-1</f>
        <v>-4.0123825628402998E-2</v>
      </c>
      <c r="AH37" s="32">
        <f>SUM(Empresas!AH26:AH37)/SUM(Empresas!AH14:AH25)-1</f>
        <v>-3.4065585061635373E-2</v>
      </c>
      <c r="AI37" s="33">
        <f>SUM(Empresas!AI26:AI37)/SUM(Empresas!AI14:AI25)-1</f>
        <v>1.8407428701953998E-2</v>
      </c>
      <c r="AJ37" s="33">
        <f>SUM(Empresas!AJ26:AJ37)/SUM(Empresas!AJ14:AJ25)-1</f>
        <v>-3.9362383984539284E-2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-5.6318483937327635E-2</v>
      </c>
      <c r="AD38" s="23">
        <f>SUM(Empresas!AD27:AD38)/SUM(Empresas!AD15:AD26)-1</f>
        <v>-4.5917093987194124E-2</v>
      </c>
      <c r="AE38" s="23">
        <f>SUM(Empresas!AE27:AE38)/SUM(Empresas!AE15:AE26)-1</f>
        <v>-4.8220234049180744E-2</v>
      </c>
      <c r="AF38" s="24">
        <f>SUM(Empresas!AF27:AF38)/SUM(Empresas!AF15:AF26)-1</f>
        <v>5.7023819903465833E-2</v>
      </c>
      <c r="AG38" s="22">
        <f>SUM(Empresas!AG27:AG38)/SUM(Empresas!AG15:AG26)-1</f>
        <v>-4.776606371724601E-2</v>
      </c>
      <c r="AH38" s="23">
        <f>SUM(Empresas!AH27:AH38)/SUM(Empresas!AH15:AH26)-1</f>
        <v>-3.8699744535205638E-2</v>
      </c>
      <c r="AI38" s="24">
        <f>SUM(Empresas!AI27:AI38)/SUM(Empresas!AI15:AI26)-1</f>
        <v>2.8122781328173918E-2</v>
      </c>
      <c r="AJ38" s="24">
        <f>SUM(Empresas!AJ27:AJ38)/SUM(Empresas!AJ15:AJ26)-1</f>
        <v>-4.671265246340639E-2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-5.5544460116730865E-2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7.1195463529562408E-2</v>
      </c>
      <c r="AG39" s="22">
        <f>SUM(Empresas!AG28:AG39)/SUM(Empresas!AG16:AG27)-1</f>
        <v>-4.6212492113337778E-2</v>
      </c>
      <c r="AH39" s="23">
        <f>SUM(Empresas!AH28:AH39)/SUM(Empresas!AH16:AH27)-1</f>
        <v>-4.328444392565689E-2</v>
      </c>
      <c r="AI39" s="24">
        <f>SUM(Empresas!AI28:AI39)/SUM(Empresas!AI16:AI27)-1</f>
        <v>3.9033994214431766E-2</v>
      </c>
      <c r="AJ39" s="24">
        <f>SUM(Empresas!AJ28:AJ39)/SUM(Empresas!AJ16:AJ27)-1</f>
        <v>-4.5439367312252954E-2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-5.3743145520031788E-2</v>
      </c>
      <c r="AD40" s="26">
        <f>SUM(Empresas!AD29:AD40)/SUM(Empresas!AD17:AD28)-1</f>
        <v>-4.6497272915316357E-2</v>
      </c>
      <c r="AE40" s="26">
        <f>SUM(Empresas!AE29:AE40)/SUM(Empresas!AE17:AE28)-1</f>
        <v>-4.2319739363817721E-2</v>
      </c>
      <c r="AF40" s="27">
        <f>SUM(Empresas!AF29:AF40)/SUM(Empresas!AF17:AF28)-1</f>
        <v>7.9926682036745245E-2</v>
      </c>
      <c r="AG40" s="25">
        <f>SUM(Empresas!AG29:AG40)/SUM(Empresas!AG17:AG28)-1</f>
        <v>-4.4640618795671383E-2</v>
      </c>
      <c r="AH40" s="26">
        <f>SUM(Empresas!AH29:AH40)/SUM(Empresas!AH17:AH28)-1</f>
        <v>-4.8441326989129285E-2</v>
      </c>
      <c r="AI40" s="27">
        <f>SUM(Empresas!AI29:AI40)/SUM(Empresas!AI17:AI28)-1</f>
        <v>5.167010338798228E-2</v>
      </c>
      <c r="AJ40" s="27">
        <f>SUM(Empresas!AJ29:AJ40)/SUM(Empresas!AJ17:AJ28)-1</f>
        <v>-4.4171229474954998E-2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-5.0110418244285082E-2</v>
      </c>
      <c r="AD41" s="29">
        <f>SUM(Empresas!AD30:AD41)/SUM(Empresas!AD18:AD29)-1</f>
        <v>-3.6111081442093296E-2</v>
      </c>
      <c r="AE41" s="29">
        <f>SUM(Empresas!AE30:AE41)/SUM(Empresas!AE18:AE29)-1</f>
        <v>-3.1372173805557457E-2</v>
      </c>
      <c r="AF41" s="30">
        <f>SUM(Empresas!AF30:AF41)/SUM(Empresas!AF18:AF29)-1</f>
        <v>8.4717607715600218E-2</v>
      </c>
      <c r="AG41" s="28">
        <f>SUM(Empresas!AG30:AG41)/SUM(Empresas!AG18:AG29)-1</f>
        <v>-3.4084976290810753E-2</v>
      </c>
      <c r="AH41" s="29">
        <f>SUM(Empresas!AH30:AH41)/SUM(Empresas!AH18:AH29)-1</f>
        <v>-5.2394490571968988E-2</v>
      </c>
      <c r="AI41" s="30">
        <f>SUM(Empresas!AI30:AI41)/SUM(Empresas!AI18:AI29)-1</f>
        <v>6.4503905567232955E-2</v>
      </c>
      <c r="AJ41" s="30">
        <f>SUM(Empresas!AJ30:AJ41)/SUM(Empresas!AJ18:AJ29)-1</f>
        <v>-3.4419459660807616E-2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-1.8754265703449513E-2</v>
      </c>
      <c r="AF42" s="24">
        <f>SUM(Empresas!AF31:AF42)/SUM(Empresas!AF19:AF30)-1</f>
        <v>9.8786615339746531E-2</v>
      </c>
      <c r="AG42" s="22">
        <f>SUM(Empresas!AG31:AG42)/SUM(Empresas!AG19:AG30)-1</f>
        <v>-2.191246224170984E-2</v>
      </c>
      <c r="AH42" s="23">
        <f>SUM(Empresas!AH31:AH42)/SUM(Empresas!AH19:AH30)-1</f>
        <v>-5.5726151963033654E-2</v>
      </c>
      <c r="AI42" s="24">
        <f>SUM(Empresas!AI31:AI42)/SUM(Empresas!AI19:AI30)-1</f>
        <v>7.8107142955133435E-2</v>
      </c>
      <c r="AJ42" s="24">
        <f>SUM(Empresas!AJ31:AJ42)/SUM(Empresas!AJ19:AJ30)-1</f>
        <v>-2.311676273565022E-2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-1.7762495238306863E-2</v>
      </c>
      <c r="AD43" s="23">
        <f>SUM(Empresas!AD32:AD43)/SUM(Empresas!AD20:AD31)-1</f>
        <v>-2.1088636900323809E-4</v>
      </c>
      <c r="AE43" s="23">
        <f>SUM(Empresas!AE32:AE43)/SUM(Empresas!AE20:AE31)-1</f>
        <v>2.1705049243463392E-3</v>
      </c>
      <c r="AF43" s="24">
        <f>SUM(Empresas!AF32:AF43)/SUM(Empresas!AF20:AF31)-1</f>
        <v>0.12683213334383625</v>
      </c>
      <c r="AG43" s="22">
        <f>SUM(Empresas!AG32:AG43)/SUM(Empresas!AG20:AG31)-1</f>
        <v>3.2297682474435874E-3</v>
      </c>
      <c r="AH43" s="23">
        <f>SUM(Empresas!AH32:AH43)/SUM(Empresas!AH20:AH31)-1</f>
        <v>-5.954275817202892E-2</v>
      </c>
      <c r="AI43" s="24">
        <f>SUM(Empresas!AI32:AI43)/SUM(Empresas!AI20:AI31)-1</f>
        <v>8.9680436188028345E-2</v>
      </c>
      <c r="AJ43" s="24">
        <f>SUM(Empresas!AJ32:AJ43)/SUM(Empresas!AJ20:AJ31)-1</f>
        <v>2.7808315729038746E-4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-8.6005141673117791E-5</v>
      </c>
      <c r="AD44" s="23">
        <f>SUM(Empresas!AD33:AD44)/SUM(Empresas!AD21:AD32)-1</f>
        <v>2.1307940130498748E-2</v>
      </c>
      <c r="AE44" s="23">
        <f>SUM(Empresas!AE33:AE44)/SUM(Empresas!AE21:AE32)-1</f>
        <v>2.5184587146376947E-2</v>
      </c>
      <c r="AF44" s="24">
        <f>SUM(Empresas!AF33:AF44)/SUM(Empresas!AF21:AF32)-1</f>
        <v>0.14957637536715418</v>
      </c>
      <c r="AG44" s="22">
        <f>SUM(Empresas!AG33:AG44)/SUM(Empresas!AG21:AG32)-1</f>
        <v>2.6358173950670638E-2</v>
      </c>
      <c r="AH44" s="23">
        <f>SUM(Empresas!AH33:AH44)/SUM(Empresas!AH21:AH32)-1</f>
        <v>-6.0517732220073284E-2</v>
      </c>
      <c r="AI44" s="24">
        <f>SUM(Empresas!AI33:AI44)/SUM(Empresas!AI21:AI32)-1</f>
        <v>0.10333743519945249</v>
      </c>
      <c r="AJ44" s="24">
        <f>SUM(Empresas!AJ33:AJ44)/SUM(Empresas!AJ21:AJ32)-1</f>
        <v>2.1942024688766493E-2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5.6603666191576973E-3</v>
      </c>
      <c r="AD45" s="23">
        <f>SUM(Empresas!AD34:AD45)/SUM(Empresas!AD22:AD33)-1</f>
        <v>3.2047819029883629E-2</v>
      </c>
      <c r="AE45" s="23">
        <f>SUM(Empresas!AE34:AE45)/SUM(Empresas!AE22:AE33)-1</f>
        <v>3.0807167072555597E-2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-6.0969232933033357E-2</v>
      </c>
      <c r="AI45" s="24">
        <f>SUM(Empresas!AI34:AI45)/SUM(Empresas!AI22:AI33)-1</f>
        <v>0.11603680280908524</v>
      </c>
      <c r="AJ45" s="24">
        <f>SUM(Empresas!AJ34:AJ45)/SUM(Empresas!AJ22:AJ33)-1</f>
        <v>3.012673005134392E-2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3.9608941770424178E-2</v>
      </c>
      <c r="AE46" s="23">
        <f>SUM(Empresas!AE35:AE46)/SUM(Empresas!AE23:AE34)-1</f>
        <v>3.1420606334217727E-2</v>
      </c>
      <c r="AF46" s="24">
        <f>SUM(Empresas!AF35:AF46)/SUM(Empresas!AF23:AF34)-1</f>
        <v>0.14266153263806869</v>
      </c>
      <c r="AG46" s="22">
        <f>SUM(Empresas!AG35:AG46)/SUM(Empresas!AG23:AG34)-1</f>
        <v>4.0231908460705679E-2</v>
      </c>
      <c r="AH46" s="23">
        <f>SUM(Empresas!AH35:AH46)/SUM(Empresas!AH23:AH34)-1</f>
        <v>-6.5483412030505117E-2</v>
      </c>
      <c r="AI46" s="24">
        <f>SUM(Empresas!AI35:AI46)/SUM(Empresas!AI23:AI34)-1</f>
        <v>0.12112259653957369</v>
      </c>
      <c r="AJ46" s="24">
        <f>SUM(Empresas!AJ35:AJ46)/SUM(Empresas!AJ23:AJ34)-1</f>
        <v>3.4790591109345348E-2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1.4093581061034977E-2</v>
      </c>
      <c r="AD47" s="23">
        <f>SUM(Empresas!AD36:AD47)/SUM(Empresas!AD24:AD35)-1</f>
        <v>4.2108850815424148E-2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4.1531562919971954E-2</v>
      </c>
      <c r="AH47" s="23">
        <f>SUM(Empresas!AH36:AH47)/SUM(Empresas!AH24:AH35)-1</f>
        <v>-7.0375975862155715E-2</v>
      </c>
      <c r="AI47" s="24">
        <f>SUM(Empresas!AI36:AI47)/SUM(Empresas!AI24:AI35)-1</f>
        <v>0.11854703021858826</v>
      </c>
      <c r="AJ47" s="24">
        <f>SUM(Empresas!AJ36:AJ47)/SUM(Empresas!AJ24:AJ35)-1</f>
        <v>3.5721477750758845E-2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4.8216304281005762E-2</v>
      </c>
      <c r="AE48" s="23">
        <f>SUM(Empresas!AE37:AE48)/SUM(Empresas!AE25:AE36)-1</f>
        <v>4.9032574839675824E-2</v>
      </c>
      <c r="AF48" s="24">
        <f>SUM(Empresas!AF37:AF48)/SUM(Empresas!AF25:AF36)-1</f>
        <v>0.13772644732773021</v>
      </c>
      <c r="AG48" s="22">
        <f>SUM(Empresas!AG37:AG48)/SUM(Empresas!AG25:AG36)-1</f>
        <v>5.3422289233393316E-2</v>
      </c>
      <c r="AH48" s="23">
        <f>SUM(Empresas!AH37:AH48)/SUM(Empresas!AH25:AH36)-1</f>
        <v>-7.3366137792684194E-2</v>
      </c>
      <c r="AI48" s="24">
        <f>SUM(Empresas!AI37:AI48)/SUM(Empresas!AI25:AI36)-1</f>
        <v>0.11448151392191375</v>
      </c>
      <c r="AJ48" s="24">
        <f>SUM(Empresas!AJ37:AJ48)/SUM(Empresas!AJ25:AJ36)-1</f>
        <v>4.6654543052321085E-2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0.1229687358086744</v>
      </c>
      <c r="AG49" s="31">
        <f>SUM(Empresas!AG38:AG49)/SUM(Empresas!AG26:AG37)-1</f>
        <v>6.265096563666539E-2</v>
      </c>
      <c r="AH49" s="32">
        <f>SUM(Empresas!AH38:AH49)/SUM(Empresas!AH26:AH37)-1</f>
        <v>-7.9370802282343167E-2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3.6238856644624784E-2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0.10038140674867191</v>
      </c>
      <c r="AG50" s="22">
        <f>SUM(Empresas!AG39:AG50)/SUM(Empresas!AG27:AG38)-1</f>
        <v>7.0984598270787291E-2</v>
      </c>
      <c r="AH50" s="23">
        <f>SUM(Empresas!AH39:AH50)/SUM(Empresas!AH27:AH38)-1</f>
        <v>-8.3727434933380418E-2</v>
      </c>
      <c r="AI50" s="24">
        <f>SUM(Empresas!AI39:AI50)/SUM(Empresas!AI27:AI38)-1</f>
        <v>0.10161777201175859</v>
      </c>
      <c r="AJ50" s="24">
        <f>SUM(Empresas!AJ39:AJ50)/SUM(Empresas!AJ27:AJ38)-1</f>
        <v>6.2390572487990736E-2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4.3207511439709023E-2</v>
      </c>
      <c r="AD51" s="23">
        <f>SUM(Empresas!AD40:AD51)/SUM(Empresas!AD28:AD39)-1</f>
        <v>7.9516659658021682E-2</v>
      </c>
      <c r="AE51" s="23">
        <f>SUM(Empresas!AE40:AE51)/SUM(Empresas!AE28:AE39)-1</f>
        <v>6.6771549645767037E-2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7.0608803186370972E-2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4.7963301869451636E-2</v>
      </c>
      <c r="AD52" s="26">
        <f>SUM(Empresas!AD41:AD52)/SUM(Empresas!AD29:AD40)-1</f>
        <v>8.1652366496438589E-2</v>
      </c>
      <c r="AE52" s="26">
        <f>SUM(Empresas!AE41:AE52)/SUM(Empresas!AE29:AE40)-1</f>
        <v>7.6380754428033715E-2</v>
      </c>
      <c r="AF52" s="27">
        <f>SUM(Empresas!AF41:AF52)/SUM(Empresas!AF29:AF40)-1</f>
        <v>7.1783308842395366E-2</v>
      </c>
      <c r="AG52" s="25">
        <f>SUM(Empresas!AG41:AG52)/SUM(Empresas!AG29:AG40)-1</f>
        <v>8.4913189843815795E-2</v>
      </c>
      <c r="AH52" s="26">
        <f>SUM(Empresas!AH41:AH52)/SUM(Empresas!AH29:AH40)-1</f>
        <v>-7.9453286113477906E-2</v>
      </c>
      <c r="AI52" s="27">
        <f>SUM(Empresas!AI41:AI52)/SUM(Empresas!AI29:AI40)-1</f>
        <v>8.1808050901443607E-2</v>
      </c>
      <c r="AJ52" s="27">
        <f>SUM(Empresas!AJ41:AJ52)/SUM(Empresas!AJ29:AJ40)-1</f>
        <v>7.5640482058765945E-2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7.6695935875134014E-2</v>
      </c>
      <c r="AE53" s="29">
        <f>SUM(Empresas!AE42:AE53)/SUM(Empresas!AE30:AE41)-1</f>
        <v>7.7422710756158031E-2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-7.480844985970192E-2</v>
      </c>
      <c r="AI53" s="30">
        <f>SUM(Empresas!AI42:AI53)/SUM(Empresas!AI30:AI41)-1</f>
        <v>6.9415584075434467E-2</v>
      </c>
      <c r="AJ53" s="30">
        <f>SUM(Empresas!AJ42:AJ53)/SUM(Empresas!AJ30:AJ41)-1</f>
        <v>7.3617444011172761E-2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7.7856200021596544E-2</v>
      </c>
      <c r="AF54" s="24">
        <f>SUM(Empresas!AF43:AF54)/SUM(Empresas!AF31:AF42)-1</f>
        <v>5.4790244792182419E-2</v>
      </c>
      <c r="AG54" s="22">
        <f>SUM(Empresas!AG43:AG54)/SUM(Empresas!AG31:AG42)-1</f>
        <v>8.1502311334336497E-2</v>
      </c>
      <c r="AH54" s="23">
        <f>SUM(Empresas!AH43:AH54)/SUM(Empresas!AH31:AH42)-1</f>
        <v>-7.0392050656354677E-2</v>
      </c>
      <c r="AI54" s="24">
        <f>SUM(Empresas!AI43:AI54)/SUM(Empresas!AI31:AI42)-1</f>
        <v>5.5464899089778585E-2</v>
      </c>
      <c r="AJ54" s="24">
        <f>SUM(Empresas!AJ43:AJ54)/SUM(Empresas!AJ31:AJ42)-1</f>
        <v>7.295268263286725E-2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2.640910667327212E-2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2.1116905713865597E-2</v>
      </c>
      <c r="AG55" s="22">
        <f>SUM(Empresas!AG44:AG55)/SUM(Empresas!AG32:AG43)-1</f>
        <v>5.5102059557210925E-2</v>
      </c>
      <c r="AH55" s="23">
        <f>SUM(Empresas!AH44:AH55)/SUM(Empresas!AH32:AH43)-1</f>
        <v>-6.5617102176837694E-2</v>
      </c>
      <c r="AI55" s="24">
        <f>SUM(Empresas!AI44:AI55)/SUM(Empresas!AI32:AI43)-1</f>
        <v>4.5244885111877409E-2</v>
      </c>
      <c r="AJ55" s="24">
        <f>SUM(Empresas!AJ44:AJ55)/SUM(Empresas!AJ32:AJ43)-1</f>
        <v>4.8561697897978817E-2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1.7079309780570817E-2</v>
      </c>
      <c r="AD56" s="23">
        <f>SUM(Empresas!AD45:AD56)/SUM(Empresas!AD33:AD44)-1</f>
        <v>3.3984348830351285E-2</v>
      </c>
      <c r="AE56" s="23">
        <f>SUM(Empresas!AE45:AE56)/SUM(Empresas!AE33:AE44)-1</f>
        <v>4.041845404046196E-2</v>
      </c>
      <c r="AF56" s="24">
        <f>SUM(Empresas!AF45:AF56)/SUM(Empresas!AF33:AF44)-1</f>
        <v>-1.9892833257512121E-3</v>
      </c>
      <c r="AG56" s="22">
        <f>SUM(Empresas!AG45:AG56)/SUM(Empresas!AG33:AG44)-1</f>
        <v>3.9152049236983455E-2</v>
      </c>
      <c r="AH56" s="23">
        <f>SUM(Empresas!AH45:AH56)/SUM(Empresas!AH33:AH44)-1</f>
        <v>-5.8767392832084875E-2</v>
      </c>
      <c r="AI56" s="24">
        <f>SUM(Empresas!AI45:AI56)/SUM(Empresas!AI33:AI44)-1</f>
        <v>3.7964068990274269E-2</v>
      </c>
      <c r="AJ56" s="24">
        <f>SUM(Empresas!AJ45:AJ56)/SUM(Empresas!AJ33:AJ44)-1</f>
        <v>3.3986410411509294E-2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2.1792692119937618E-2</v>
      </c>
      <c r="AD57" s="23">
        <f>SUM(Empresas!AD46:AD57)/SUM(Empresas!AD34:AD45)-1</f>
        <v>3.1405654513222858E-2</v>
      </c>
      <c r="AE57" s="23">
        <f>SUM(Empresas!AE46:AE57)/SUM(Empresas!AE34:AE45)-1</f>
        <v>4.6368744837619991E-2</v>
      </c>
      <c r="AF57" s="24">
        <f>SUM(Empresas!AF46:AF57)/SUM(Empresas!AF34:AF45)-1</f>
        <v>-1.1411446748292642E-2</v>
      </c>
      <c r="AG57" s="22">
        <f>SUM(Empresas!AG46:AG57)/SUM(Empresas!AG34:AG45)-1</f>
        <v>4.0271702107182783E-2</v>
      </c>
      <c r="AH57" s="23">
        <f>SUM(Empresas!AH46:AH57)/SUM(Empresas!AH34:AH45)-1</f>
        <v>-5.2476999219526754E-2</v>
      </c>
      <c r="AI57" s="24">
        <f>SUM(Empresas!AI46:AI57)/SUM(Empresas!AI34:AI45)-1</f>
        <v>3.1174379010416198E-2</v>
      </c>
      <c r="AJ57" s="24">
        <f>SUM(Empresas!AJ46:AJ57)/SUM(Empresas!AJ34:AJ45)-1</f>
        <v>3.5364777420784588E-2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2.8566355968109081E-2</v>
      </c>
      <c r="AE58" s="23">
        <f>SUM(Empresas!AE47:AE58)/SUM(Empresas!AE35:AE46)-1</f>
        <v>5.0980254215757581E-2</v>
      </c>
      <c r="AF58" s="24">
        <f>SUM(Empresas!AF47:AF58)/SUM(Empresas!AF35:AF46)-1</f>
        <v>-8.5511454760107686E-3</v>
      </c>
      <c r="AG58" s="22">
        <f>SUM(Empresas!AG47:AG58)/SUM(Empresas!AG35:AG46)-1</f>
        <v>4.0267134858190445E-2</v>
      </c>
      <c r="AH58" s="23">
        <f>SUM(Empresas!AH47:AH58)/SUM(Empresas!AH35:AH46)-1</f>
        <v>-4.3038550829236022E-2</v>
      </c>
      <c r="AI58" s="24">
        <f>SUM(Empresas!AI47:AI58)/SUM(Empresas!AI35:AI46)-1</f>
        <v>3.0295877905215818E-2</v>
      </c>
      <c r="AJ58" s="24">
        <f>SUM(Empresas!AJ47:AJ58)/SUM(Empresas!AJ35:AJ46)-1</f>
        <v>3.5893554429904384E-2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3.2735140783357597E-2</v>
      </c>
      <c r="AD59" s="23">
        <f>SUM(Empresas!AD48:AD59)/SUM(Empresas!AD36:AD47)-1</f>
        <v>3.1098953187222556E-2</v>
      </c>
      <c r="AE59" s="23">
        <f>SUM(Empresas!AE48:AE59)/SUM(Empresas!AE36:AE47)-1</f>
        <v>6.4582145683034886E-2</v>
      </c>
      <c r="AF59" s="24">
        <f>SUM(Empresas!AF48:AF59)/SUM(Empresas!AF36:AF47)-1</f>
        <v>-8.5107338024223989E-3</v>
      </c>
      <c r="AG59" s="22">
        <f>SUM(Empresas!AG48:AG59)/SUM(Empresas!AG36:AG47)-1</f>
        <v>4.7633784329905726E-2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4.3348854808906712E-2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3.7233409704660936E-2</v>
      </c>
      <c r="AD60" s="23">
        <f>SUM(Empresas!AD49:AD60)/SUM(Empresas!AD37:AD48)-1</f>
        <v>2.9177497394330398E-2</v>
      </c>
      <c r="AE60" s="23">
        <f>SUM(Empresas!AE49:AE60)/SUM(Empresas!AE37:AE48)-1</f>
        <v>6.4787293236112209E-2</v>
      </c>
      <c r="AF60" s="24">
        <f>SUM(Empresas!AF49:AF60)/SUM(Empresas!AF37:AF48)-1</f>
        <v>-2.0850981669951918E-2</v>
      </c>
      <c r="AG60" s="22">
        <f>SUM(Empresas!AG49:AG60)/SUM(Empresas!AG37:AG48)-1</f>
        <v>4.671236337920881E-2</v>
      </c>
      <c r="AH60" s="23">
        <f>SUM(Empresas!AH49:AH60)/SUM(Empresas!AH37:AH48)-1</f>
        <v>-2.8286524323625772E-2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4.0611571142024516E-2</v>
      </c>
      <c r="AD61" s="32">
        <f>SUM(Empresas!AD50:AD61)/SUM(Empresas!AD38:AD49)-1</f>
        <v>2.4885695472185887E-2</v>
      </c>
      <c r="AE61" s="32">
        <f>SUM(Empresas!AE50:AE61)/SUM(Empresas!AE38:AE49)-1</f>
        <v>6.6721469700439462E-2</v>
      </c>
      <c r="AF61" s="33">
        <f>SUM(Empresas!AF50:AF61)/SUM(Empresas!AF38:AF49)-1</f>
        <v>-1.6977397307808895E-2</v>
      </c>
      <c r="AG61" s="31">
        <f>SUM(Empresas!AG50:AG61)/SUM(Empresas!AG38:AG49)-1</f>
        <v>4.5075371113170393E-2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4.1897208938833419E-2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-1.1080794499662816E-2</v>
      </c>
      <c r="AG62" s="22">
        <f>SUM(Empresas!AG51:AG62)/SUM(Empresas!AG39:AG50)-1</f>
        <v>4.588892624798091E-2</v>
      </c>
      <c r="AH62" s="23">
        <f>SUM(Empresas!AH51:AH62)/SUM(Empresas!AH39:AH50)-1</f>
        <v>-7.9592458786098552E-3</v>
      </c>
      <c r="AI62" s="24">
        <f>SUM(Empresas!AI51:AI62)/SUM(Empresas!AI39:AI50)-1</f>
        <v>4.8095944001131929E-2</v>
      </c>
      <c r="AJ62" s="24">
        <f>SUM(Empresas!AJ51:AJ62)/SUM(Empresas!AJ39:AJ50)-1</f>
        <v>4.3256100308501688E-2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3.9363823131544073E-2</v>
      </c>
      <c r="AD63" s="23">
        <f>SUM(Empresas!AD52:AD63)/SUM(Empresas!AD40:AD51)-1</f>
        <v>9.5573807055500115E-3</v>
      </c>
      <c r="AE63" s="23">
        <f>SUM(Empresas!AE52:AE63)/SUM(Empresas!AE40:AE51)-1</f>
        <v>7.0255039158076293E-2</v>
      </c>
      <c r="AF63" s="24">
        <f>SUM(Empresas!AF52:AF63)/SUM(Empresas!AF40:AF51)-1</f>
        <v>-1.2736537590538721E-2</v>
      </c>
      <c r="AG63" s="22">
        <f>SUM(Empresas!AG52:AG63)/SUM(Empresas!AG40:AG51)-1</f>
        <v>3.722534438447056E-2</v>
      </c>
      <c r="AH63" s="23">
        <f>SUM(Empresas!AH52:AH63)/SUM(Empresas!AH40:AH51)-1</f>
        <v>-1.0802600816850472E-3</v>
      </c>
      <c r="AI63" s="24">
        <f>SUM(Empresas!AI52:AI63)/SUM(Empresas!AI40:AI51)-1</f>
        <v>5.7291498807389596E-2</v>
      </c>
      <c r="AJ63" s="24">
        <f>SUM(Empresas!AJ52:AJ63)/SUM(Empresas!AJ40:AJ51)-1</f>
        <v>3.5522318891563875E-2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2.8433389932461806E-2</v>
      </c>
      <c r="AD64" s="26">
        <f>SUM(Empresas!AD53:AD64)/SUM(Empresas!AD41:AD52)-1</f>
        <v>-1.1216553028394749E-3</v>
      </c>
      <c r="AE64" s="26">
        <f>SUM(Empresas!AE53:AE64)/SUM(Empresas!AE41:AE52)-1</f>
        <v>5.5351011709193765E-2</v>
      </c>
      <c r="AF64" s="27">
        <f>SUM(Empresas!AF53:AF64)/SUM(Empresas!AF41:AF52)-1</f>
        <v>-1.4672770832819371E-2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2.3415187746575583E-2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5.7329737682663584E-2</v>
      </c>
      <c r="AF65" s="30">
        <f>SUM(Empresas!AF54:AF65)/SUM(Empresas!AF42:AF53)-1</f>
        <v>-1.1298837543636808E-2</v>
      </c>
      <c r="AG65" s="28">
        <f>SUM(Empresas!AG54:AG65)/SUM(Empresas!AG42:AG53)-1</f>
        <v>2.5878050739044811E-2</v>
      </c>
      <c r="AH65" s="29">
        <f>SUM(Empresas!AH54:AH65)/SUM(Empresas!AH42:AH53)-1</f>
        <v>1.025760198129877E-2</v>
      </c>
      <c r="AI65" s="30">
        <f>SUM(Empresas!AI54:AI65)/SUM(Empresas!AI42:AI53)-1</f>
        <v>7.9937973636539761E-2</v>
      </c>
      <c r="AJ65" s="30">
        <f>SUM(Empresas!AJ54:AJ65)/SUM(Empresas!AJ42:AJ53)-1</f>
        <v>2.5552565627867008E-2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2.6311577822577759E-2</v>
      </c>
      <c r="AD66" s="23">
        <f>SUM(Empresas!AD55:AD66)/SUM(Empresas!AD43:AD54)-1</f>
        <v>-1.2970483176204528E-2</v>
      </c>
      <c r="AE66" s="23">
        <f>SUM(Empresas!AE55:AE66)/SUM(Empresas!AE43:AE54)-1</f>
        <v>4.194034645479916E-2</v>
      </c>
      <c r="AF66" s="24">
        <f>SUM(Empresas!AF55:AF66)/SUM(Empresas!AF43:AF54)-1</f>
        <v>-2.1675317440368103E-2</v>
      </c>
      <c r="AG66" s="22">
        <f>SUM(Empresas!AG55:AG66)/SUM(Empresas!AG43:AG54)-1</f>
        <v>1.1224504487058917E-2</v>
      </c>
      <c r="AH66" s="23">
        <f>SUM(Empresas!AH55:AH66)/SUM(Empresas!AH43:AH54)-1</f>
        <v>1.8498746760285734E-2</v>
      </c>
      <c r="AI66" s="24">
        <f>SUM(Empresas!AI55:AI66)/SUM(Empresas!AI43:AI54)-1</f>
        <v>9.3590977387429497E-2</v>
      </c>
      <c r="AJ66" s="24">
        <f>SUM(Empresas!AJ55:AJ66)/SUM(Empresas!AJ43:AJ54)-1</f>
        <v>1.2211916455091565E-2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3.6835403133900213E-2</v>
      </c>
      <c r="AD67" s="23">
        <f>SUM(Empresas!AD56:AD67)/SUM(Empresas!AD44:AD55)-1</f>
        <v>-4.9191076085395302E-3</v>
      </c>
      <c r="AE67" s="23">
        <f>SUM(Empresas!AE56:AE67)/SUM(Empresas!AE44:AE55)-1</f>
        <v>5.2504967634613875E-2</v>
      </c>
      <c r="AF67" s="24">
        <f>SUM(Empresas!AF56:AF67)/SUM(Empresas!AF44:AF55)-1</f>
        <v>-1.3284120753447204E-2</v>
      </c>
      <c r="AG67" s="22">
        <f>SUM(Empresas!AG56:AG67)/SUM(Empresas!AG44:AG55)-1</f>
        <v>2.0253543265585039E-2</v>
      </c>
      <c r="AH67" s="23">
        <f>SUM(Empresas!AH56:AH67)/SUM(Empresas!AH44:AH55)-1</f>
        <v>3.2329922302553715E-2</v>
      </c>
      <c r="AI67" s="24">
        <f>SUM(Empresas!AI56:AI67)/SUM(Empresas!AI44:AI55)-1</f>
        <v>0.10861580104173152</v>
      </c>
      <c r="AJ67" s="24">
        <f>SUM(Empresas!AJ56:AJ67)/SUM(Empresas!AJ44:AJ55)-1</f>
        <v>2.1520918732062411E-2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4.140244140490501E-2</v>
      </c>
      <c r="AD68" s="23">
        <f>SUM(Empresas!AD57:AD68)/SUM(Empresas!AD45:AD56)-1</f>
        <v>9.9827269227192872E-4</v>
      </c>
      <c r="AE68" s="23">
        <f>SUM(Empresas!AE57:AE68)/SUM(Empresas!AE45:AE56)-1</f>
        <v>5.9566457822416208E-2</v>
      </c>
      <c r="AF68" s="24">
        <f>SUM(Empresas!AF57:AF68)/SUM(Empresas!AF45:AF56)-1</f>
        <v>-2.4102103366286931E-3</v>
      </c>
      <c r="AG68" s="22">
        <f>SUM(Empresas!AG57:AG68)/SUM(Empresas!AG45:AG56)-1</f>
        <v>2.6387249916502542E-2</v>
      </c>
      <c r="AH68" s="23">
        <f>SUM(Empresas!AH57:AH68)/SUM(Empresas!AH45:AH56)-1</f>
        <v>4.1547675991734812E-2</v>
      </c>
      <c r="AI68" s="24">
        <f>SUM(Empresas!AI57:AI68)/SUM(Empresas!AI45:AI56)-1</f>
        <v>0.11744114967997543</v>
      </c>
      <c r="AJ68" s="24">
        <f>SUM(Empresas!AJ57:AJ68)/SUM(Empresas!AJ45:AJ56)-1</f>
        <v>2.7832057093120532E-2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3.3199537218670194E-2</v>
      </c>
      <c r="AD69" s="23">
        <f>SUM(Empresas!AD58:AD69)/SUM(Empresas!AD46:AD57)-1</f>
        <v>-4.3839005385832852E-3</v>
      </c>
      <c r="AE69" s="23">
        <f>SUM(Empresas!AE58:AE69)/SUM(Empresas!AE46:AE57)-1</f>
        <v>5.18143629896195E-2</v>
      </c>
      <c r="AF69" s="24">
        <f>SUM(Empresas!AF58:AF69)/SUM(Empresas!AF46:AF57)-1</f>
        <v>-3.4275922397607461E-3</v>
      </c>
      <c r="AG69" s="22">
        <f>SUM(Empresas!AG58:AG69)/SUM(Empresas!AG46:AG57)-1</f>
        <v>1.8983199225248937E-2</v>
      </c>
      <c r="AH69" s="23">
        <f>SUM(Empresas!AH58:AH69)/SUM(Empresas!AH46:AH57)-1</f>
        <v>5.1120218841754106E-2</v>
      </c>
      <c r="AI69" s="24">
        <f>SUM(Empresas!AI58:AI69)/SUM(Empresas!AI46:AI57)-1</f>
        <v>0.12602864649437717</v>
      </c>
      <c r="AJ69" s="24">
        <f>SUM(Empresas!AJ58:AJ69)/SUM(Empresas!AJ46:AJ57)-1</f>
        <v>2.1359421680614776E-2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-1.2178806056373448E-2</v>
      </c>
      <c r="AE70" s="23">
        <f>SUM(Empresas!AE59:AE70)/SUM(Empresas!AE47:AE58)-1</f>
        <v>4.1381223709484161E-2</v>
      </c>
      <c r="AF70" s="24">
        <f>SUM(Empresas!AF59:AF70)/SUM(Empresas!AF47:AF58)-1</f>
        <v>-1.0056662007418504E-2</v>
      </c>
      <c r="AG70" s="22">
        <f>SUM(Empresas!AG59:AG70)/SUM(Empresas!AG47:AG58)-1</f>
        <v>8.9137587616372471E-3</v>
      </c>
      <c r="AH70" s="23">
        <f>SUM(Empresas!AH59:AH70)/SUM(Empresas!AH47:AH58)-1</f>
        <v>6.0333156288435941E-2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8.3540339644503359E-3</v>
      </c>
      <c r="AD71" s="23">
        <f>SUM(Empresas!AD60:AD71)/SUM(Empresas!AD48:AD59)-1</f>
        <v>-2.0354981238041359E-2</v>
      </c>
      <c r="AE71" s="23">
        <f>SUM(Empresas!AE60:AE71)/SUM(Empresas!AE48:AE59)-1</f>
        <v>3.386046317175273E-2</v>
      </c>
      <c r="AF71" s="24">
        <f>SUM(Empresas!AF60:AF71)/SUM(Empresas!AF48:AF59)-1</f>
        <v>1.0944683004000755E-2</v>
      </c>
      <c r="AG71" s="22">
        <f>SUM(Empresas!AG60:AG71)/SUM(Empresas!AG48:AG59)-1</f>
        <v>-1.7481853716727613E-4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4.1750649912362103E-3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-5.1309288842481537E-3</v>
      </c>
      <c r="AD72" s="23">
        <f>SUM(Empresas!AD61:AD72)/SUM(Empresas!AD49:AD60)-1</f>
        <v>-2.8649699754713986E-2</v>
      </c>
      <c r="AE72" s="23">
        <f>SUM(Empresas!AE61:AE72)/SUM(Empresas!AE49:AE60)-1</f>
        <v>2.0518115245206969E-2</v>
      </c>
      <c r="AF72" s="24">
        <f>SUM(Empresas!AF61:AF72)/SUM(Empresas!AF49:AF60)-1</f>
        <v>1.3436246343686564E-2</v>
      </c>
      <c r="AG72" s="22">
        <f>SUM(Empresas!AG61:AG72)/SUM(Empresas!AG49:AG60)-1</f>
        <v>-1.2286218286416406E-2</v>
      </c>
      <c r="AH72" s="23">
        <f>SUM(Empresas!AH61:AH72)/SUM(Empresas!AH49:AH60)-1</f>
        <v>8.6303036381283116E-2</v>
      </c>
      <c r="AI72" s="24">
        <f>SUM(Empresas!AI61:AI72)/SUM(Empresas!AI49:AI60)-1</f>
        <v>0.14271761828540241</v>
      </c>
      <c r="AJ72" s="24">
        <f>SUM(Empresas!AJ61:AJ72)/SUM(Empresas!AJ49:AJ60)-1</f>
        <v>-6.425499115579103E-3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-2.2048333603265746E-2</v>
      </c>
      <c r="AD73" s="32">
        <f>SUM(Empresas!AD62:AD73)/SUM(Empresas!AD50:AD61)-1</f>
        <v>-4.139060856726795E-2</v>
      </c>
      <c r="AE73" s="32">
        <f>SUM(Empresas!AE62:AE73)/SUM(Empresas!AE50:AE61)-1</f>
        <v>-2.4325936761926403E-4</v>
      </c>
      <c r="AF73" s="33">
        <f>SUM(Empresas!AF62:AF73)/SUM(Empresas!AF50:AF61)-1</f>
        <v>-1.8955163102754025E-3</v>
      </c>
      <c r="AG73" s="31">
        <f>SUM(Empresas!AG62:AG73)/SUM(Empresas!AG50:AG61)-1</f>
        <v>-3.0110415345958041E-2</v>
      </c>
      <c r="AH73" s="32">
        <f>SUM(Empresas!AH62:AH73)/SUM(Empresas!AH50:AH61)-1</f>
        <v>9.7571630123505004E-2</v>
      </c>
      <c r="AI73" s="33">
        <f>SUM(Empresas!AI62:AI73)/SUM(Empresas!AI50:AI61)-1</f>
        <v>0.14676514979759259</v>
      </c>
      <c r="AJ73" s="33">
        <f>SUM(Empresas!AJ62:AJ73)/SUM(Empresas!AJ50:AJ61)-1</f>
        <v>-2.2717916768693835E-2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-3.6122388271886297E-2</v>
      </c>
      <c r="AD74" s="23">
        <f>SUM(Empresas!AD63:AD74)/SUM(Empresas!AD51:AD62)-1</f>
        <v>-5.2087146912867199E-2</v>
      </c>
      <c r="AE74" s="23">
        <f>SUM(Empresas!AE63:AE74)/SUM(Empresas!AE51:AE62)-1</f>
        <v>-1.8001429165157345E-2</v>
      </c>
      <c r="AF74" s="24">
        <f>SUM(Empresas!AF63:AF74)/SUM(Empresas!AF51:AF62)-1</f>
        <v>-1.9355632051350935E-2</v>
      </c>
      <c r="AG74" s="22">
        <f>SUM(Empresas!AG63:AG74)/SUM(Empresas!AG51:AG62)-1</f>
        <v>-4.5170750547396055E-2</v>
      </c>
      <c r="AH74" s="23">
        <f>SUM(Empresas!AH63:AH74)/SUM(Empresas!AH51:AH62)-1</f>
        <v>0.10554824984157163</v>
      </c>
      <c r="AI74" s="24">
        <f>SUM(Empresas!AI63:AI74)/SUM(Empresas!AI51:AI62)-1</f>
        <v>0.14812198842988833</v>
      </c>
      <c r="AJ74" s="24">
        <f>SUM(Empresas!AJ63:AJ74)/SUM(Empresas!AJ51:AJ62)-1</f>
        <v>-3.6570365033510854E-2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-4.6101455799901547E-2</v>
      </c>
      <c r="AD75" s="23">
        <f>SUM(Empresas!AD64:AD75)/SUM(Empresas!AD52:AD63)-1</f>
        <v>-5.9910697406378666E-2</v>
      </c>
      <c r="AE75" s="23">
        <f>SUM(Empresas!AE64:AE75)/SUM(Empresas!AE52:AE63)-1</f>
        <v>-2.7878210420773208E-2</v>
      </c>
      <c r="AF75" s="24">
        <f>SUM(Empresas!AF64:AF75)/SUM(Empresas!AF52:AF63)-1</f>
        <v>-2.5434090537569509E-2</v>
      </c>
      <c r="AG75" s="22">
        <f>SUM(Empresas!AG64:AG75)/SUM(Empresas!AG52:AG63)-1</f>
        <v>-5.4820080576380326E-2</v>
      </c>
      <c r="AH75" s="23">
        <f>SUM(Empresas!AH64:AH75)/SUM(Empresas!AH52:AH63)-1</f>
        <v>0.11177950776036916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-5.2543251209933528E-2</v>
      </c>
      <c r="AD76" s="26">
        <f>SUM(Empresas!AD65:AD76)/SUM(Empresas!AD53:AD64)-1</f>
        <v>-6.6518821244350712E-2</v>
      </c>
      <c r="AE76" s="26">
        <f>SUM(Empresas!AE65:AE76)/SUM(Empresas!AE53:AE64)-1</f>
        <v>-3.4684551162786237E-2</v>
      </c>
      <c r="AF76" s="27">
        <f>SUM(Empresas!AF65:AF76)/SUM(Empresas!AF53:AF64)-1</f>
        <v>-3.4148682253539064E-2</v>
      </c>
      <c r="AG76" s="25">
        <f>SUM(Empresas!AG65:AG76)/SUM(Empresas!AG53:AG64)-1</f>
        <v>-6.2151051169788474E-2</v>
      </c>
      <c r="AH76" s="26">
        <f>SUM(Empresas!AH65:AH76)/SUM(Empresas!AH53:AH64)-1</f>
        <v>0.11572182265877595</v>
      </c>
      <c r="AI76" s="27">
        <f>SUM(Empresas!AI65:AI76)/SUM(Empresas!AI53:AI64)-1</f>
        <v>0.14593543187555946</v>
      </c>
      <c r="AJ76" s="27">
        <f>SUM(Empresas!AJ65:AJ76)/SUM(Empresas!AJ53:AJ64)-1</f>
        <v>-5.2054953578399954E-2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-7.3367772231355932E-2</v>
      </c>
      <c r="AE77" s="29">
        <f>SUM(Empresas!AE66:AE77)/SUM(Empresas!AE54:AE65)-1</f>
        <v>-4.1490565697747339E-2</v>
      </c>
      <c r="AF77" s="30">
        <f>SUM(Empresas!AF66:AF77)/SUM(Empresas!AF54:AF65)-1</f>
        <v>-4.341944008151033E-2</v>
      </c>
      <c r="AG77" s="28">
        <f>SUM(Empresas!AG66:AG77)/SUM(Empresas!AG54:AG65)-1</f>
        <v>-6.9932798276002961E-2</v>
      </c>
      <c r="AH77" s="29">
        <f>SUM(Empresas!AH66:AH77)/SUM(Empresas!AH54:AH65)-1</f>
        <v>0.12185530417074109</v>
      </c>
      <c r="AI77" s="30">
        <f>SUM(Empresas!AI66:AI77)/SUM(Empresas!AI54:AI65)-1</f>
        <v>0.15076579876397389</v>
      </c>
      <c r="AJ77" s="30">
        <f>SUM(Empresas!AJ66:AJ77)/SUM(Empresas!AJ54:AJ65)-1</f>
        <v>-5.9035865336932281E-2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-6.4947895731613636E-2</v>
      </c>
      <c r="AD78" s="23">
        <f>SUM(Empresas!AD67:AD78)/SUM(Empresas!AD55:AD66)-1</f>
        <v>-7.3595089477289211E-2</v>
      </c>
      <c r="AE78" s="23">
        <f>SUM(Empresas!AE67:AE78)/SUM(Empresas!AE55:AE66)-1</f>
        <v>-3.6483001718909613E-2</v>
      </c>
      <c r="AF78" s="24">
        <f>SUM(Empresas!AF67:AF78)/SUM(Empresas!AF55:AF66)-1</f>
        <v>-4.5660730849912845E-2</v>
      </c>
      <c r="AG78" s="22">
        <f>SUM(Empresas!AG67:AG78)/SUM(Empresas!AG55:AG66)-1</f>
        <v>-6.8769962558196673E-2</v>
      </c>
      <c r="AH78" s="23">
        <f>SUM(Empresas!AH67:AH78)/SUM(Empresas!AH55:AH66)-1</f>
        <v>0.12354369942309562</v>
      </c>
      <c r="AI78" s="24">
        <f>SUM(Empresas!AI67:AI78)/SUM(Empresas!AI55:AI66)-1</f>
        <v>0.15482098373510889</v>
      </c>
      <c r="AJ78" s="24">
        <f>SUM(Empresas!AJ67:AJ78)/SUM(Empresas!AJ55:AJ66)-1</f>
        <v>-5.7680028308395914E-2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-8.0711315584617749E-2</v>
      </c>
      <c r="AD79" s="23">
        <f>SUM(Empresas!AD68:AD79)/SUM(Empresas!AD56:AD67)-1</f>
        <v>-8.7379512655056613E-2</v>
      </c>
      <c r="AE79" s="23">
        <f>SUM(Empresas!AE68:AE79)/SUM(Empresas!AE56:AE67)-1</f>
        <v>-4.8708312160401612E-2</v>
      </c>
      <c r="AF79" s="24">
        <f>SUM(Empresas!AF68:AF79)/SUM(Empresas!AF56:AF67)-1</f>
        <v>-5.7793488192801945E-2</v>
      </c>
      <c r="AG79" s="22">
        <f>SUM(Empresas!AG68:AG79)/SUM(Empresas!AG56:AG67)-1</f>
        <v>-8.26551002014283E-2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-7.1028005632825741E-2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-8.8065175558491693E-2</v>
      </c>
      <c r="AE80" s="23">
        <f>SUM(Empresas!AE69:AE80)/SUM(Empresas!AE57:AE68)-1</f>
        <v>-4.833371828993116E-2</v>
      </c>
      <c r="AF80" s="24">
        <f>SUM(Empresas!AF69:AF80)/SUM(Empresas!AF57:AF68)-1</f>
        <v>-6.1523253643181008E-2</v>
      </c>
      <c r="AG80" s="22">
        <f>SUM(Empresas!AG69:AG80)/SUM(Empresas!AG57:AG68)-1</f>
        <v>-8.3022793601262745E-2</v>
      </c>
      <c r="AH80" s="23">
        <f>SUM(Empresas!AH69:AH80)/SUM(Empresas!AH57:AH68)-1</f>
        <v>0.11215296483685511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-9.4980618629990854E-2</v>
      </c>
      <c r="AE81" s="23">
        <f>SUM(Empresas!AE70:AE81)/SUM(Empresas!AE58:AE69)-1</f>
        <v>-5.4298226857887322E-2</v>
      </c>
      <c r="AF81" s="24">
        <f>SUM(Empresas!AF70:AF81)/SUM(Empresas!AF58:AF69)-1</f>
        <v>-7.0017975577622127E-2</v>
      </c>
      <c r="AG81" s="22">
        <f>SUM(Empresas!AG70:AG81)/SUM(Empresas!AG58:AG69)-1</f>
        <v>-8.9784343635124442E-2</v>
      </c>
      <c r="AH81" s="23">
        <f>SUM(Empresas!AH70:AH81)/SUM(Empresas!AH58:AH69)-1</f>
        <v>0.10369687849133657</v>
      </c>
      <c r="AI81" s="24">
        <f>SUM(Empresas!AI70:AI81)/SUM(Empresas!AI58:AI69)-1</f>
        <v>0.16056507600842385</v>
      </c>
      <c r="AJ81" s="24">
        <f>SUM(Empresas!AJ70:AJ81)/SUM(Empresas!AJ58:AJ69)-1</f>
        <v>-7.811120963342788E-2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-8.4183056110785692E-2</v>
      </c>
      <c r="AD82" s="23">
        <f>SUM(Empresas!AD71:AD82)/SUM(Empresas!AD59:AD70)-1</f>
        <v>-9.139436488165753E-2</v>
      </c>
      <c r="AE82" s="23">
        <f>SUM(Empresas!AE71:AE82)/SUM(Empresas!AE59:AE70)-1</f>
        <v>-4.5697337619110989E-2</v>
      </c>
      <c r="AF82" s="24">
        <f>SUM(Empresas!AF71:AF82)/SUM(Empresas!AF59:AF70)-1</f>
        <v>-6.7260112438507491E-2</v>
      </c>
      <c r="AG82" s="22">
        <f>SUM(Empresas!AG71:AG82)/SUM(Empresas!AG59:AG70)-1</f>
        <v>-8.3086612591688258E-2</v>
      </c>
      <c r="AH82" s="23">
        <f>SUM(Empresas!AH71:AH82)/SUM(Empresas!AH59:AH70)-1</f>
        <v>9.1655934038193276E-2</v>
      </c>
      <c r="AI82" s="24">
        <f>SUM(Empresas!AI71:AI82)/SUM(Empresas!AI59:AI70)-1</f>
        <v>0.16242520997230447</v>
      </c>
      <c r="AJ82" s="24">
        <f>SUM(Empresas!AJ71:AJ82)/SUM(Empresas!AJ59:AJ70)-1</f>
        <v>-7.2201643205452193E-2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-7.098242612136374E-2</v>
      </c>
      <c r="AD83" s="23">
        <f>SUM(Empresas!AD72:AD83)/SUM(Empresas!AD60:AD71)-1</f>
        <v>-8.5744900656119505E-2</v>
      </c>
      <c r="AE83" s="23">
        <f>SUM(Empresas!AE72:AE83)/SUM(Empresas!AE60:AE71)-1</f>
        <v>-4.402543170120321E-2</v>
      </c>
      <c r="AF83" s="24">
        <f>SUM(Empresas!AF72:AF83)/SUM(Empresas!AF60:AF71)-1</f>
        <v>-0.10592407782029978</v>
      </c>
      <c r="AG83" s="22">
        <f>SUM(Empresas!AG72:AG83)/SUM(Empresas!AG60:AG71)-1</f>
        <v>-7.8151357017682499E-2</v>
      </c>
      <c r="AH83" s="23">
        <f>SUM(Empresas!AH72:AH83)/SUM(Empresas!AH60:AH71)-1</f>
        <v>8.3165136645235727E-2</v>
      </c>
      <c r="AI83" s="24">
        <f>SUM(Empresas!AI72:AI83)/SUM(Empresas!AI60:AI71)-1</f>
        <v>0.16716963449613731</v>
      </c>
      <c r="AJ83" s="24">
        <f>SUM(Empresas!AJ72:AJ83)/SUM(Empresas!AJ60:AJ71)-1</f>
        <v>-6.7819883981651397E-2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-7.1176032500151809E-2</v>
      </c>
      <c r="AD84" s="23">
        <f>SUM(Empresas!AD73:AD84)/SUM(Empresas!AD61:AD72)-1</f>
        <v>-8.8304181524765157E-2</v>
      </c>
      <c r="AE84" s="23">
        <f>SUM(Empresas!AE73:AE84)/SUM(Empresas!AE61:AE72)-1</f>
        <v>-4.4212429960195698E-2</v>
      </c>
      <c r="AF84" s="24">
        <f>SUM(Empresas!AF73:AF84)/SUM(Empresas!AF61:AF72)-1</f>
        <v>-0.12584057484955591</v>
      </c>
      <c r="AG84" s="22">
        <f>SUM(Empresas!AG73:AG84)/SUM(Empresas!AG61:AG72)-1</f>
        <v>-7.9150489774243438E-2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-6.9395792704041948E-2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-5.7206017129809772E-2</v>
      </c>
      <c r="AD85" s="32">
        <f>SUM(Empresas!AD74:AD85)/SUM(Empresas!AD62:AD73)-1</f>
        <v>-7.4120977707386571E-2</v>
      </c>
      <c r="AE85" s="32">
        <f>SUM(Empresas!AE74:AE85)/SUM(Empresas!AE62:AE73)-1</f>
        <v>-2.1418311176616633E-2</v>
      </c>
      <c r="AF85" s="33">
        <f>SUM(Empresas!AF74:AF85)/SUM(Empresas!AF62:AF73)-1</f>
        <v>-0.11125257122252374</v>
      </c>
      <c r="AG85" s="31">
        <f>SUM(Empresas!AG74:AG85)/SUM(Empresas!AG62:AG73)-1</f>
        <v>-6.0142672919261453E-2</v>
      </c>
      <c r="AH85" s="32">
        <f>SUM(Empresas!AH74:AH85)/SUM(Empresas!AH62:AH73)-1</f>
        <v>5.7046799754057131E-2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-3.8685423668160079E-2</v>
      </c>
      <c r="AD86" s="23">
        <f>SUM(Empresas!AD75:AD86)/SUM(Empresas!AD63:AD74)-1</f>
        <v>-5.5656413241331748E-2</v>
      </c>
      <c r="AE86" s="23">
        <f>SUM(Empresas!AE75:AE86)/SUM(Empresas!AE63:AE74)-1</f>
        <v>3.21462997057953E-3</v>
      </c>
      <c r="AF86" s="24">
        <f>SUM(Empresas!AF75:AF86)/SUM(Empresas!AF63:AF74)-1</f>
        <v>-8.0871913521925909E-2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0.1756640441376407</v>
      </c>
      <c r="AJ86" s="24">
        <f>SUM(Empresas!AJ75:AJ86)/SUM(Empresas!AJ63:AJ74)-1</f>
        <v>-3.0726655171996686E-2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-4.488126062864739E-2</v>
      </c>
      <c r="AE87" s="23">
        <f>SUM(Empresas!AE76:AE87)/SUM(Empresas!AE64:AE75)-1</f>
        <v>1.615647726800451E-2</v>
      </c>
      <c r="AF87" s="24">
        <f>SUM(Empresas!AF76:AF87)/SUM(Empresas!AF64:AF75)-1</f>
        <v>-7.4236223163672066E-2</v>
      </c>
      <c r="AG87" s="22">
        <f>SUM(Empresas!AG76:AG87)/SUM(Empresas!AG64:AG75)-1</f>
        <v>-2.5152740310516286E-2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-1.9397208903587426E-2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-3.2380508577762757E-2</v>
      </c>
      <c r="AE88" s="26">
        <f>SUM(Empresas!AE77:AE88)/SUM(Empresas!AE65:AE76)-1</f>
        <v>3.5419452007786845E-2</v>
      </c>
      <c r="AF88" s="27">
        <f>SUM(Empresas!AF77:AF88)/SUM(Empresas!AF65:AF76)-1</f>
        <v>-5.9938186648292091E-2</v>
      </c>
      <c r="AG88" s="25">
        <f>SUM(Empresas!AG77:AG88)/SUM(Empresas!AG65:AG76)-1</f>
        <v>-4.5588098998271542E-3</v>
      </c>
      <c r="AH88" s="26">
        <f>SUM(Empresas!AH77:AH88)/SUM(Empresas!AH65:AH76)-1</f>
        <v>3.8128312516614526E-2</v>
      </c>
      <c r="AI88" s="27">
        <f>SUM(Empresas!AI77:AI88)/SUM(Empresas!AI65:AI76)-1</f>
        <v>0.18028017260662321</v>
      </c>
      <c r="AJ88" s="27">
        <f>SUM(Empresas!AJ77:AJ88)/SUM(Empresas!AJ65:AJ76)-1</f>
        <v>-3.5681958875877218E-4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2.5904179900712032E-2</v>
      </c>
      <c r="AD89" s="29">
        <f>SUM(Empresas!AD78:AD89)/SUM(Empresas!AD66:AD77)-1</f>
        <v>-2.817902672115713E-2</v>
      </c>
      <c r="AE89" s="29">
        <f>SUM(Empresas!AE78:AE89)/SUM(Empresas!AE66:AE77)-1</f>
        <v>3.9541637035233723E-2</v>
      </c>
      <c r="AF89" s="30">
        <f>SUM(Empresas!AF78:AF89)/SUM(Empresas!AF66:AF77)-1</f>
        <v>-5.2616573026155522E-2</v>
      </c>
      <c r="AG89" s="28">
        <f>SUM(Empresas!AG78:AG89)/SUM(Empresas!AG66:AG77)-1</f>
        <v>1.6207337697873303E-3</v>
      </c>
      <c r="AH89" s="29">
        <f>SUM(Empresas!AH78:AH89)/SUM(Empresas!AH66:AH77)-1</f>
        <v>2.4148646294066989E-2</v>
      </c>
      <c r="AI89" s="30">
        <f>SUM(Empresas!AI78:AI89)/SUM(Empresas!AI66:AI77)-1</f>
        <v>0.17139695511999808</v>
      </c>
      <c r="AJ89" s="30">
        <f>SUM(Empresas!AJ78:AJ89)/SUM(Empresas!AJ66:AJ77)-1</f>
        <v>4.608281688472049E-3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-1.763891035461429E-2</v>
      </c>
      <c r="AE90" s="23">
        <f>SUM(Empresas!AE79:AE90)/SUM(Empresas!AE67:AE78)-1</f>
        <v>4.8713290139723586E-2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5.6421948913728537E-2</v>
      </c>
      <c r="AF91" s="24">
        <f>SUM(Empresas!AF80:AF91)/SUM(Empresas!AF68:AF79)-1</f>
        <v>-2.4962208357012128E-2</v>
      </c>
      <c r="AG91" s="22">
        <f>SUM(Empresas!AG80:AG91)/SUM(Empresas!AG68:AG79)-1</f>
        <v>2.7198555576640526E-2</v>
      </c>
      <c r="AH91" s="23">
        <f>SUM(Empresas!AH80:AH91)/SUM(Empresas!AH68:AH79)-1</f>
        <v>7.2235254606092258E-3</v>
      </c>
      <c r="AI91" s="24">
        <f>SUM(Empresas!AI80:AI91)/SUM(Empresas!AI68:AI79)-1</f>
        <v>0.15779715360774049</v>
      </c>
      <c r="AJ91" s="24">
        <f>SUM(Empresas!AJ80:AJ91)/SUM(Empresas!AJ68:AJ79)-1</f>
        <v>2.7419485044285485E-2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7.6468807705486253E-2</v>
      </c>
      <c r="AD92" s="23">
        <f>SUM(Empresas!AD81:AD92)/SUM(Empresas!AD69:AD80)-1</f>
        <v>-1.058091717647669E-2</v>
      </c>
      <c r="AE92" s="23">
        <f>SUM(Empresas!AE81:AE92)/SUM(Empresas!AE69:AE80)-1</f>
        <v>5.6228789166217652E-2</v>
      </c>
      <c r="AF92" s="24">
        <f>SUM(Empresas!AF81:AF92)/SUM(Empresas!AF69:AF80)-1</f>
        <v>-2.3796637299973944E-2</v>
      </c>
      <c r="AG92" s="22">
        <f>SUM(Empresas!AG81:AG92)/SUM(Empresas!AG69:AG80)-1</f>
        <v>2.6172898044908743E-2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2.5927405063169706E-2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-1.0723241043011145E-2</v>
      </c>
      <c r="AG93" s="22">
        <f>SUM(Empresas!AG82:AG93)/SUM(Empresas!AG70:AG81)-1</f>
        <v>4.1380129758787687E-2</v>
      </c>
      <c r="AH93" s="23">
        <f>SUM(Empresas!AH82:AH93)/SUM(Empresas!AH70:AH81)-1</f>
        <v>-4.6222896352209331E-3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8.9525110649584017E-2</v>
      </c>
      <c r="AD94" s="23">
        <f>SUM(Empresas!AD83:AD94)/SUM(Empresas!AD71:AD82)-1</f>
        <v>1.5240265755394056E-3</v>
      </c>
      <c r="AE94" s="23">
        <f>SUM(Empresas!AE83:AE94)/SUM(Empresas!AE71:AE82)-1</f>
        <v>6.2251640398393926E-2</v>
      </c>
      <c r="AF94" s="24">
        <f>SUM(Empresas!AF83:AF94)/SUM(Empresas!AF71:AF82)-1</f>
        <v>-1.0197382252676301E-2</v>
      </c>
      <c r="AG94" s="22">
        <f>SUM(Empresas!AG83:AG94)/SUM(Empresas!AG71:AG82)-1</f>
        <v>3.7357057492277912E-2</v>
      </c>
      <c r="AH94" s="23">
        <f>SUM(Empresas!AH83:AH94)/SUM(Empresas!AH71:AH82)-1</f>
        <v>-6.1509610262688863E-3</v>
      </c>
      <c r="AI94" s="24">
        <f>SUM(Empresas!AI83:AI94)/SUM(Empresas!AI71:AI82)-1</f>
        <v>0.132513932056608</v>
      </c>
      <c r="AJ94" s="24">
        <f>SUM(Empresas!AJ83:AJ94)/SUM(Empresas!AJ71:AJ82)-1</f>
        <v>3.5856829818700309E-2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7.5123834649833077E-2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3.5754810778572343E-2</v>
      </c>
      <c r="AH95" s="23">
        <f>SUM(Empresas!AH84:AH95)/SUM(Empresas!AH72:AH83)-1</f>
        <v>-9.4009252216828987E-3</v>
      </c>
      <c r="AI95" s="24">
        <f>SUM(Empresas!AI84:AI95)/SUM(Empresas!AI72:AI83)-1</f>
        <v>0.1237511889656977</v>
      </c>
      <c r="AJ95" s="24">
        <f>SUM(Empresas!AJ84:AJ95)/SUM(Empresas!AJ72:AJ83)-1</f>
        <v>3.4092334769649124E-2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8.449009456772627E-2</v>
      </c>
      <c r="AD96" s="23">
        <f>SUM(Empresas!AD85:AD96)/SUM(Empresas!AD73:AD84)-1</f>
        <v>1.1684181200701582E-2</v>
      </c>
      <c r="AE96" s="23">
        <f>SUM(Empresas!AE85:AE96)/SUM(Empresas!AE73:AE84)-1</f>
        <v>7.2934104257571519E-2</v>
      </c>
      <c r="AF96" s="24">
        <f>SUM(Empresas!AF85:AF96)/SUM(Empresas!AF73:AF84)-1</f>
        <v>3.7033640397451828E-2</v>
      </c>
      <c r="AG96" s="22">
        <f>SUM(Empresas!AG85:AG96)/SUM(Empresas!AG73:AG84)-1</f>
        <v>4.8067520256974916E-2</v>
      </c>
      <c r="AH96" s="23">
        <f>SUM(Empresas!AH85:AH96)/SUM(Empresas!AH73:AH84)-1</f>
        <v>-1.3331984798952257E-2</v>
      </c>
      <c r="AI96" s="24">
        <f>SUM(Empresas!AI85:AI96)/SUM(Empresas!AI73:AI84)-1</f>
        <v>0.11066389063258231</v>
      </c>
      <c r="AJ96" s="24">
        <f>SUM(Empresas!AJ85:AJ96)/SUM(Empresas!AJ73:AJ84)-1</f>
        <v>4.5163505009034877E-2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9.4909769922280063E-2</v>
      </c>
      <c r="AD97" s="23">
        <f>SUM(Empresas!AD86:AD97)/SUM(Empresas!AD74:AD85)-1</f>
        <v>2.3613439194020813E-2</v>
      </c>
      <c r="AE97" s="23">
        <f>SUM(Empresas!AE86:AE97)/SUM(Empresas!AE74:AE85)-1</f>
        <v>8.0932315240759722E-2</v>
      </c>
      <c r="AF97" s="24">
        <f>SUM(Empresas!AF86:AF97)/SUM(Empresas!AF74:AF85)-1</f>
        <v>5.2828825049820338E-2</v>
      </c>
      <c r="AG97" s="22">
        <f>SUM(Empresas!AG86:AG97)/SUM(Empresas!AG74:AG85)-1</f>
        <v>5.9685628883850983E-2</v>
      </c>
      <c r="AH97" s="23">
        <f>SUM(Empresas!AH86:AH97)/SUM(Empresas!AH74:AH85)-1</f>
        <v>-1.962637056631833E-2</v>
      </c>
      <c r="AI97" s="24">
        <f>SUM(Empresas!AI86:AI97)/SUM(Empresas!AI74:AI85)-1</f>
        <v>9.5420155128336681E-2</v>
      </c>
      <c r="AJ97" s="24">
        <f>SUM(Empresas!AJ86:AJ97)/SUM(Empresas!AJ74:AJ85)-1</f>
        <v>5.5441558184798678E-2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9.2539385141715114E-2</v>
      </c>
      <c r="AD98" s="23">
        <f>SUM(Empresas!AD87:AD98)/SUM(Empresas!AD75:AD86)-1</f>
        <v>2.530609146660856E-2</v>
      </c>
      <c r="AE98" s="23">
        <f>SUM(Empresas!AE87:AE98)/SUM(Empresas!AE75:AE86)-1</f>
        <v>7.8263561028386386E-2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-2.9904649611756207E-2</v>
      </c>
      <c r="AI98" s="24">
        <f>SUM(Empresas!AI87:AI98)/SUM(Empresas!AI75:AI86)-1</f>
        <v>7.813402170275463E-2</v>
      </c>
      <c r="AJ98" s="24">
        <f>SUM(Empresas!AJ87:AJ98)/SUM(Empresas!AJ75:AJ86)-1</f>
        <v>5.4782500151056235E-2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3.1015241358830048E-2</v>
      </c>
      <c r="AE99" s="23">
        <f>SUM(Empresas!AE88:AE99)/SUM(Empresas!AE76:AE87)-1</f>
        <v>7.7808200753981316E-2</v>
      </c>
      <c r="AF99" s="24">
        <f>SUM(Empresas!AF88:AF99)/SUM(Empresas!AF76:AF87)-1</f>
        <v>4.5672206839969087E-2</v>
      </c>
      <c r="AG99" s="22">
        <f>SUM(Empresas!AG88:AG99)/SUM(Empresas!AG76:AG87)-1</f>
        <v>6.3697088508013699E-2</v>
      </c>
      <c r="AH99" s="23">
        <f>SUM(Empresas!AH88:AH99)/SUM(Empresas!AH76:AH87)-1</f>
        <v>-3.6024432497312908E-2</v>
      </c>
      <c r="AI99" s="24">
        <f>SUM(Empresas!AI88:AI99)/SUM(Empresas!AI76:AI87)-1</f>
        <v>6.3837793924724995E-2</v>
      </c>
      <c r="AJ99" s="24">
        <f>SUM(Empresas!AJ88:AJ99)/SUM(Empresas!AJ76:AJ87)-1</f>
        <v>5.7901646372097826E-2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2.8863030750167162E-2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4.539005154518172E-2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-4.3168225684221073E-2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2.1007384296764631E-2</v>
      </c>
      <c r="AD101" s="29">
        <f>SUM(Empresas!AD90:AD101)/SUM(Empresas!AD78:AD89)-1</f>
        <v>4.5253729859185077E-2</v>
      </c>
      <c r="AE101" s="29">
        <f>SUM(Empresas!AE90:AE101)/SUM(Empresas!AE78:AE89)-1</f>
        <v>7.125551460440871E-2</v>
      </c>
      <c r="AF101" s="30">
        <f>SUM(Empresas!AF90:AF101)/SUM(Empresas!AF78:AF89)-1</f>
        <v>4.9344408440168852E-2</v>
      </c>
      <c r="AG101" s="28">
        <f>SUM(Empresas!AG90:AG101)/SUM(Empresas!AG78:AG89)-1</f>
        <v>5.9751321806981839E-2</v>
      </c>
      <c r="AH101" s="29">
        <f>SUM(Empresas!AH90:AH101)/SUM(Empresas!AH78:AH89)-1</f>
        <v>-4.9580878029032438E-2</v>
      </c>
      <c r="AI101" s="30">
        <f>SUM(Empresas!AI90:AI101)/SUM(Empresas!AI78:AI89)-1</f>
        <v>4.2833515432037617E-2</v>
      </c>
      <c r="AJ101" s="30">
        <f>SUM(Empresas!AJ90:AJ101)/SUM(Empresas!AJ78:AJ89)-1</f>
        <v>5.3266197310021468E-2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-3.7533340952157546E-2</v>
      </c>
      <c r="AD102" s="23">
        <f>SUM(Empresas!AD91:AD102)/SUM(Empresas!AD79:AD90)-1</f>
        <v>4.9726500389841721E-2</v>
      </c>
      <c r="AE102" s="23">
        <f>SUM(Empresas!AE91:AE102)/SUM(Empresas!AE79:AE90)-1</f>
        <v>6.8221592214406046E-2</v>
      </c>
      <c r="AF102" s="24">
        <f>SUM(Empresas!AF91:AF102)/SUM(Empresas!AF79:AF90)-1</f>
        <v>5.0215364407012242E-2</v>
      </c>
      <c r="AG102" s="22">
        <f>SUM(Empresas!AG91:AG102)/SUM(Empresas!AG79:AG90)-1</f>
        <v>5.3796339731510434E-2</v>
      </c>
      <c r="AH102" s="23">
        <f>SUM(Empresas!AH91:AH102)/SUM(Empresas!AH79:AH90)-1</f>
        <v>-5.8924347284047496E-2</v>
      </c>
      <c r="AI102" s="24">
        <f>SUM(Empresas!AI91:AI102)/SUM(Empresas!AI79:AI90)-1</f>
        <v>2.9908958387537821E-2</v>
      </c>
      <c r="AJ102" s="24">
        <f>SUM(Empresas!AJ91:AJ102)/SUM(Empresas!AJ79:AJ90)-1</f>
        <v>4.7100359008360071E-2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-2.6711656186268029E-2</v>
      </c>
      <c r="AD103" s="23">
        <f>SUM(Empresas!AD92:AD103)/SUM(Empresas!AD80:AD91)-1</f>
        <v>6.5235034291602378E-2</v>
      </c>
      <c r="AE103" s="23">
        <f>SUM(Empresas!AE92:AE103)/SUM(Empresas!AE80:AE91)-1</f>
        <v>8.5114952710672265E-2</v>
      </c>
      <c r="AF103" s="24">
        <f>SUM(Empresas!AF92:AF103)/SUM(Empresas!AF80:AF91)-1</f>
        <v>6.1207843891373015E-2</v>
      </c>
      <c r="AG103" s="22">
        <f>SUM(Empresas!AG92:AG103)/SUM(Empresas!AG80:AG91)-1</f>
        <v>7.1230997954242037E-2</v>
      </c>
      <c r="AH103" s="23">
        <f>SUM(Empresas!AH92:AH103)/SUM(Empresas!AH80:AH91)-1</f>
        <v>-6.8586123143629663E-2</v>
      </c>
      <c r="AI103" s="24">
        <f>SUM(Empresas!AI92:AI103)/SUM(Empresas!AI80:AI91)-1</f>
        <v>1.3023546979716638E-2</v>
      </c>
      <c r="AJ103" s="24">
        <f>SUM(Empresas!AJ92:AJ103)/SUM(Empresas!AJ80:AJ91)-1</f>
        <v>6.2595050979500133E-2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-2.6765543687167992E-2</v>
      </c>
      <c r="AD104" s="23">
        <f>SUM(Empresas!AD93:AD104)/SUM(Empresas!AD81:AD92)-1</f>
        <v>6.6532553307072195E-2</v>
      </c>
      <c r="AE104" s="23">
        <f>SUM(Empresas!AE93:AE104)/SUM(Empresas!AE81:AE92)-1</f>
        <v>7.9310242114352114E-2</v>
      </c>
      <c r="AF104" s="24">
        <f>SUM(Empresas!AF93:AF104)/SUM(Empresas!AF81:AF92)-1</f>
        <v>5.7371021641352105E-2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-3.316703453929748E-2</v>
      </c>
      <c r="AD105" s="23">
        <f>SUM(Empresas!AD94:AD105)/SUM(Empresas!AD82:AD93)-1</f>
        <v>5.7144618399357139E-2</v>
      </c>
      <c r="AE105" s="23">
        <f>SUM(Empresas!AE94:AE105)/SUM(Empresas!AE82:AE93)-1</f>
        <v>6.32409124997384E-2</v>
      </c>
      <c r="AF105" s="24">
        <f>SUM(Empresas!AF94:AF105)/SUM(Empresas!AF82:AF93)-1</f>
        <v>4.8606356405182627E-2</v>
      </c>
      <c r="AG105" s="22">
        <f>SUM(Empresas!AG94:AG105)/SUM(Empresas!AG82:AG93)-1</f>
        <v>5.9125069186685142E-2</v>
      </c>
      <c r="AH105" s="23">
        <f>SUM(Empresas!AH94:AH105)/SUM(Empresas!AH82:AH93)-1</f>
        <v>-0.10123929265535903</v>
      </c>
      <c r="AI105" s="24">
        <f>SUM(Empresas!AI94:AI105)/SUM(Empresas!AI82:AI93)-1</f>
        <v>-3.1222544981202693E-2</v>
      </c>
      <c r="AJ105" s="24">
        <f>SUM(Empresas!AJ94:AJ105)/SUM(Empresas!AJ82:AJ93)-1</f>
        <v>4.9016890702872518E-2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-4.1801693192845657E-2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6.5063343879905977E-2</v>
      </c>
      <c r="AH106" s="23">
        <f>SUM(Empresas!AH95:AH106)/SUM(Empresas!AH83:AH94)-1</f>
        <v>-0.11552839536596149</v>
      </c>
      <c r="AI106" s="24">
        <f>SUM(Empresas!AI95:AI106)/SUM(Empresas!AI83:AI94)-1</f>
        <v>-5.0529486400317292E-2</v>
      </c>
      <c r="AJ106" s="24">
        <f>SUM(Empresas!AJ95:AJ106)/SUM(Empresas!AJ83:AJ94)-1</f>
        <v>5.3495666807106712E-2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-4.237607410036226E-2</v>
      </c>
      <c r="AD107" s="23">
        <f>SUM(Empresas!AD96:AD107)/SUM(Empresas!AD84:AD95)-1</f>
        <v>5.7103351797638258E-2</v>
      </c>
      <c r="AE107" s="23">
        <f>SUM(Empresas!AE96:AE107)/SUM(Empresas!AE84:AE95)-1</f>
        <v>6.4086902403082791E-2</v>
      </c>
      <c r="AF107" s="24">
        <f>SUM(Empresas!AF96:AF107)/SUM(Empresas!AF84:AF95)-1</f>
        <v>5.1974512730986744E-2</v>
      </c>
      <c r="AG107" s="22">
        <f>SUM(Empresas!AG96:AG107)/SUM(Empresas!AG84:AG95)-1</f>
        <v>6.0750240147602774E-2</v>
      </c>
      <c r="AH107" s="23">
        <f>SUM(Empresas!AH96:AH107)/SUM(Empresas!AH84:AH95)-1</f>
        <v>-0.13157522178122127</v>
      </c>
      <c r="AI107" s="24">
        <f>SUM(Empresas!AI96:AI107)/SUM(Empresas!AI84:AI95)-1</f>
        <v>-7.065086707035062E-2</v>
      </c>
      <c r="AJ107" s="24">
        <f>SUM(Empresas!AJ96:AJ107)/SUM(Empresas!AJ84:AJ95)-1</f>
        <v>4.8351489525337854E-2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-5.3240156684904671E-2</v>
      </c>
      <c r="AD108" s="23">
        <f>SUM(Empresas!AD97:AD108)/SUM(Empresas!AD85:AD96)-1</f>
        <v>4.4378193514187148E-2</v>
      </c>
      <c r="AE108" s="23">
        <f>SUM(Empresas!AE97:AE108)/SUM(Empresas!AE85:AE96)-1</f>
        <v>5.1966709170180092E-2</v>
      </c>
      <c r="AF108" s="24">
        <f>SUM(Empresas!AF97:AF108)/SUM(Empresas!AF85:AF96)-1</f>
        <v>4.2145145886409274E-2</v>
      </c>
      <c r="AG108" s="22">
        <f>SUM(Empresas!AG97:AG108)/SUM(Empresas!AG85:AG96)-1</f>
        <v>4.8632703019235279E-2</v>
      </c>
      <c r="AH108" s="23">
        <f>SUM(Empresas!AH97:AH108)/SUM(Empresas!AH85:AH96)-1</f>
        <v>-0.14576227278555265</v>
      </c>
      <c r="AI108" s="24">
        <f>SUM(Empresas!AI97:AI108)/SUM(Empresas!AI85:AI96)-1</f>
        <v>-8.791799911538456E-2</v>
      </c>
      <c r="AJ108" s="24">
        <f>SUM(Empresas!AJ97:AJ108)/SUM(Empresas!AJ85:AJ96)-1</f>
        <v>3.6162263819375262E-2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1.3348065106708829E-2</v>
      </c>
      <c r="AE109" s="23">
        <f>SUM(Empresas!AE98:AE109)/SUM(Empresas!AE86:AE97)-1</f>
        <v>2.3826303097876256E-2</v>
      </c>
      <c r="AF109" s="24">
        <f>SUM(Empresas!AF98:AF109)/SUM(Empresas!AF86:AF97)-1</f>
        <v>1.0033611103611895E-2</v>
      </c>
      <c r="AG109" s="22">
        <f>SUM(Empresas!AG98:AG109)/SUM(Empresas!AG86:AG97)-1</f>
        <v>1.8259743311064724E-2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-0.10372604657511031</v>
      </c>
      <c r="AJ109" s="24">
        <f>SUM(Empresas!AJ98:AJ109)/SUM(Empresas!AJ86:AJ97)-1</f>
        <v>7.0532925130943891E-3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-9.3224936296598893E-2</v>
      </c>
      <c r="AD110" s="23">
        <f>SUM(Empresas!AD99:AD110)/SUM(Empresas!AD87:AD98)-1</f>
        <v>-7.2775855552065227E-3</v>
      </c>
      <c r="AE110" s="23">
        <f>SUM(Empresas!AE99:AE110)/SUM(Empresas!AE87:AE98)-1</f>
        <v>2.8681192650235054E-3</v>
      </c>
      <c r="AF110" s="24">
        <f>SUM(Empresas!AF99:AF110)/SUM(Empresas!AF87:AF98)-1</f>
        <v>-4.617219209133383E-3</v>
      </c>
      <c r="AG110" s="22">
        <f>SUM(Empresas!AG99:AG110)/SUM(Empresas!AG87:AG98)-1</f>
        <v>-2.3255215520218142E-3</v>
      </c>
      <c r="AH110" s="23">
        <f>SUM(Empresas!AH99:AH110)/SUM(Empresas!AH87:AH98)-1</f>
        <v>-0.17428586736075236</v>
      </c>
      <c r="AI110" s="24">
        <f>SUM(Empresas!AI99:AI110)/SUM(Empresas!AI87:AI98)-1</f>
        <v>-0.11863224705011943</v>
      </c>
      <c r="AJ110" s="24">
        <f>SUM(Empresas!AJ99:AJ110)/SUM(Empresas!AJ87:AJ98)-1</f>
        <v>-1.2918098451296878E-2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-0.10138547510593809</v>
      </c>
      <c r="AD111" s="23">
        <f>SUM(Empresas!AD100:AD111)/SUM(Empresas!AD88:AD99)-1</f>
        <v>-1.6584072364639768E-2</v>
      </c>
      <c r="AE111" s="23">
        <f>SUM(Empresas!AE100:AE111)/SUM(Empresas!AE88:AE99)-1</f>
        <v>1.8140118078502354E-3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-7.6732362409307475E-3</v>
      </c>
      <c r="AH111" s="23">
        <f>SUM(Empresas!AH100:AH111)/SUM(Empresas!AH88:AH99)-1</f>
        <v>-0.18586145237313678</v>
      </c>
      <c r="AI111" s="24">
        <f>SUM(Empresas!AI100:AI111)/SUM(Empresas!AI88:AI99)-1</f>
        <v>-0.13194822272122819</v>
      </c>
      <c r="AJ111" s="24">
        <f>SUM(Empresas!AJ100:AJ111)/SUM(Empresas!AJ88:AJ99)-1</f>
        <v>-1.8571322295548032E-2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3.0189566574256865E-4</v>
      </c>
      <c r="AF112" s="27">
        <f>SUM(Empresas!AF101:AF112)/SUM(Empresas!AF89:AF100)-1</f>
        <v>-1.8734494457005368E-2</v>
      </c>
      <c r="AG112" s="25">
        <f>SUM(Empresas!AG101:AG112)/SUM(Empresas!AG89:AG100)-1</f>
        <v>-1.0676033215877623E-2</v>
      </c>
      <c r="AH112" s="26">
        <f>SUM(Empresas!AH101:AH112)/SUM(Empresas!AH89:AH100)-1</f>
        <v>-0.1954325357644191</v>
      </c>
      <c r="AI112" s="27">
        <f>SUM(Empresas!AI101:AI112)/SUM(Empresas!AI89:AI100)-1</f>
        <v>-0.14574851370170538</v>
      </c>
      <c r="AJ112" s="27">
        <f>SUM(Empresas!AJ101:AJ112)/SUM(Empresas!AJ89:AJ100)-1</f>
        <v>-2.197998315318872E-2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-9.0172933650866094E-2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-1.1349769557749467E-2</v>
      </c>
      <c r="AF113" s="30">
        <f>SUM(Empresas!AF102:AF113)/SUM(Empresas!AF90:AF101)-1</f>
        <v>-3.2564101163921833E-2</v>
      </c>
      <c r="AG113" s="28">
        <f>SUM(Empresas!AG102:AG113)/SUM(Empresas!AG90:AG101)-1</f>
        <v>-2.4696123349104537E-2</v>
      </c>
      <c r="AH113" s="29">
        <f>SUM(Empresas!AH102:AH113)/SUM(Empresas!AH90:AH101)-1</f>
        <v>-0.20563322137373419</v>
      </c>
      <c r="AI113" s="30">
        <f>SUM(Empresas!AI102:AI113)/SUM(Empresas!AI90:AI101)-1</f>
        <v>-0.16018897466185245</v>
      </c>
      <c r="AJ113" s="30">
        <f>SUM(Empresas!AJ102:AJ113)/SUM(Empresas!AJ90:AJ101)-1</f>
        <v>-3.5664685419029674E-2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-7.9069937586680239E-2</v>
      </c>
      <c r="AD114" s="23">
        <f>SUM(Empresas!AD103:AD114)/SUM(Empresas!AD91:AD102)-1</f>
        <v>-6.3078941672317868E-2</v>
      </c>
      <c r="AE114" s="23">
        <f>SUM(Empresas!AE103:AE114)/SUM(Empresas!AE91:AE102)-1</f>
        <v>-2.7776348420574304E-2</v>
      </c>
      <c r="AF114" s="24">
        <f>SUM(Empresas!AF103:AF114)/SUM(Empresas!AF91:AF102)-1</f>
        <v>-4.850221054607784E-2</v>
      </c>
      <c r="AG114" s="22">
        <f>SUM(Empresas!AG103:AG114)/SUM(Empresas!AG91:AG102)-1</f>
        <v>-3.9237045400165704E-2</v>
      </c>
      <c r="AH114" s="23">
        <f>SUM(Empresas!AH103:AH114)/SUM(Empresas!AH91:AH102)-1</f>
        <v>-0.21457153751672686</v>
      </c>
      <c r="AI114" s="24">
        <f>SUM(Empresas!AI103:AI114)/SUM(Empresas!AI91:AI102)-1</f>
        <v>-0.17200653462233151</v>
      </c>
      <c r="AJ114" s="24">
        <f>SUM(Empresas!AJ103:AJ114)/SUM(Empresas!AJ91:AJ102)-1</f>
        <v>-4.9743561808166747E-2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-9.2580899693052165E-2</v>
      </c>
      <c r="AD115" s="23">
        <f>SUM(Empresas!AD104:AD115)/SUM(Empresas!AD92:AD103)-1</f>
        <v>-8.0370932321174426E-2</v>
      </c>
      <c r="AE115" s="23">
        <f>SUM(Empresas!AE104:AE115)/SUM(Empresas!AE92:AE103)-1</f>
        <v>-4.6861655751337605E-2</v>
      </c>
      <c r="AF115" s="24">
        <f>SUM(Empresas!AF104:AF115)/SUM(Empresas!AF92:AF103)-1</f>
        <v>-6.4421785039848078E-2</v>
      </c>
      <c r="AG115" s="22">
        <f>SUM(Empresas!AG104:AG115)/SUM(Empresas!AG92:AG103)-1</f>
        <v>-5.8084311436481406E-2</v>
      </c>
      <c r="AH115" s="23">
        <f>SUM(Empresas!AH104:AH115)/SUM(Empresas!AH92:AH103)-1</f>
        <v>-0.21696127314664138</v>
      </c>
      <c r="AI115" s="24">
        <f>SUM(Empresas!AI104:AI115)/SUM(Empresas!AI92:AI103)-1</f>
        <v>-0.1748072031324106</v>
      </c>
      <c r="AJ115" s="24">
        <f>SUM(Empresas!AJ104:AJ115)/SUM(Empresas!AJ92:AJ103)-1</f>
        <v>-6.7320051894229294E-2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-9.3970910841874256E-2</v>
      </c>
      <c r="AD116" s="23">
        <f>SUM(Empresas!AD105:AD116)/SUM(Empresas!AD93:AD104)-1</f>
        <v>-8.0665397734726252E-2</v>
      </c>
      <c r="AE116" s="23">
        <f>SUM(Empresas!AE105:AE116)/SUM(Empresas!AE93:AE104)-1</f>
        <v>-4.7610992303047439E-2</v>
      </c>
      <c r="AF116" s="24">
        <f>SUM(Empresas!AF105:AF116)/SUM(Empresas!AF93:AF104)-1</f>
        <v>-5.7321140961874573E-2</v>
      </c>
      <c r="AG116" s="22">
        <f>SUM(Empresas!AG105:AG116)/SUM(Empresas!AG93:AG104)-1</f>
        <v>-5.9368665050392178E-2</v>
      </c>
      <c r="AH116" s="23">
        <f>SUM(Empresas!AH105:AH116)/SUM(Empresas!AH93:AH104)-1</f>
        <v>-0.20773703060858639</v>
      </c>
      <c r="AI116" s="24">
        <f>SUM(Empresas!AI105:AI116)/SUM(Empresas!AI93:AI104)-1</f>
        <v>-0.16602697864520255</v>
      </c>
      <c r="AJ116" s="24">
        <f>SUM(Empresas!AJ105:AJ116)/SUM(Empresas!AJ93:AJ104)-1</f>
        <v>-6.7821335162529639E-2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-6.5468687120377456E-2</v>
      </c>
      <c r="AE117" s="23">
        <f>SUM(Empresas!AE106:AE117)/SUM(Empresas!AE94:AE105)-1</f>
        <v>-3.164016630415889E-2</v>
      </c>
      <c r="AF117" s="24">
        <f>SUM(Empresas!AF106:AF117)/SUM(Empresas!AF94:AF105)-1</f>
        <v>-4.3116569657932091E-2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-0.15573973474975256</v>
      </c>
      <c r="AJ117" s="24">
        <f>SUM(Empresas!AJ106:AJ117)/SUM(Empresas!AJ94:AJ105)-1</f>
        <v>-5.2930893357183928E-2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-5.9645481142339696E-2</v>
      </c>
      <c r="AE118" s="23">
        <f>SUM(Empresas!AE107:AE118)/SUM(Empresas!AE95:AE106)-1</f>
        <v>-2.3339819281172236E-2</v>
      </c>
      <c r="AF118" s="24">
        <f>SUM(Empresas!AF107:AF118)/SUM(Empresas!AF95:AF106)-1</f>
        <v>-2.872766283161976E-2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-0.18304868442639222</v>
      </c>
      <c r="AI118" s="24">
        <f>SUM(Empresas!AI107:AI118)/SUM(Empresas!AI95:AI106)-1</f>
        <v>-0.14518791060935565</v>
      </c>
      <c r="AJ118" s="24">
        <f>SUM(Empresas!AJ107:AJ118)/SUM(Empresas!AJ95:AJ106)-1</f>
        <v>-4.5296033834095639E-2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-7.1914800203862761E-2</v>
      </c>
      <c r="AD119" s="23">
        <f>SUM(Empresas!AD108:AD119)/SUM(Empresas!AD96:AD107)-1</f>
        <v>-5.6635404469272288E-2</v>
      </c>
      <c r="AE119" s="23">
        <f>SUM(Empresas!AE108:AE119)/SUM(Empresas!AE96:AE107)-1</f>
        <v>-2.1872698028542858E-2</v>
      </c>
      <c r="AF119" s="24">
        <f>SUM(Empresas!AF108:AF119)/SUM(Empresas!AF96:AF107)-1</f>
        <v>-2.7490715954043066E-2</v>
      </c>
      <c r="AG119" s="22">
        <f>SUM(Empresas!AG108:AG119)/SUM(Empresas!AG96:AG107)-1</f>
        <v>-3.5819403367897573E-2</v>
      </c>
      <c r="AH119" s="23">
        <f>SUM(Empresas!AH108:AH119)/SUM(Empresas!AH96:AH107)-1</f>
        <v>-0.17010295841467316</v>
      </c>
      <c r="AI119" s="24">
        <f>SUM(Empresas!AI108:AI119)/SUM(Empresas!AI96:AI107)-1</f>
        <v>-0.13480898667039043</v>
      </c>
      <c r="AJ119" s="24">
        <f>SUM(Empresas!AJ108:AJ119)/SUM(Empresas!AJ96:AJ107)-1</f>
        <v>-4.3133496492590018E-2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-6.2249478283106119E-2</v>
      </c>
      <c r="AD120" s="23">
        <f>SUM(Empresas!AD109:AD120)/SUM(Empresas!AD97:AD108)-1</f>
        <v>-4.5530584664035367E-2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-1.2630729208238378E-2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-2.7479498579319195E-2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-4.9370628471463451E-2</v>
      </c>
      <c r="AD121" s="23">
        <f>SUM(Empresas!AD110:AD121)/SUM(Empresas!AD98:AD109)-1</f>
        <v>-2.8554982535798579E-2</v>
      </c>
      <c r="AE121" s="23">
        <f>SUM(Empresas!AE110:AE121)/SUM(Empresas!AE98:AE109)-1</f>
        <v>1.4703393714730506E-2</v>
      </c>
      <c r="AF121" s="24">
        <f>SUM(Empresas!AF110:AF121)/SUM(Empresas!AF98:AF109)-1</f>
        <v>1.1249513568607483E-3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-0.14887138810682887</v>
      </c>
      <c r="AI121" s="24">
        <f>SUM(Empresas!AI110:AI121)/SUM(Empresas!AI98:AI109)-1</f>
        <v>-0.12054723803933176</v>
      </c>
      <c r="AJ121" s="24">
        <f>SUM(Empresas!AJ110:AJ121)/SUM(Empresas!AJ98:AJ109)-1</f>
        <v>-1.1933478004135356E-2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-2.883957764199363E-2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3.2300352743632743E-3</v>
      </c>
      <c r="AG122" s="22">
        <f>SUM(Empresas!AG111:AG122)/SUM(Empresas!AG99:AG110)-1</f>
        <v>-4.2459220226542804E-3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-1.1310204828707371E-2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-5.5853367034789603E-2</v>
      </c>
      <c r="AD123" s="23">
        <f>SUM(Empresas!AD112:AD123)/SUM(Empresas!AD100:AD111)-1</f>
        <v>-3.5126653031127164E-2</v>
      </c>
      <c r="AE123" s="23">
        <f>SUM(Empresas!AE112:AE123)/SUM(Empresas!AE100:AE111)-1</f>
        <v>1.0639482815466561E-3</v>
      </c>
      <c r="AF123" s="24">
        <f>SUM(Empresas!AF112:AF123)/SUM(Empresas!AF100:AF111)-1</f>
        <v>1.450024919040116E-3</v>
      </c>
      <c r="AG123" s="22">
        <f>SUM(Empresas!AG112:AG123)/SUM(Empresas!AG100:AG111)-1</f>
        <v>-1.5477846690350017E-2</v>
      </c>
      <c r="AH123" s="23">
        <f>SUM(Empresas!AH112:AH123)/SUM(Empresas!AH100:AH111)-1</f>
        <v>-0.12702866757724285</v>
      </c>
      <c r="AI123" s="24">
        <f>SUM(Empresas!AI112:AI123)/SUM(Empresas!AI100:AI111)-1</f>
        <v>-0.1066733410490488</v>
      </c>
      <c r="AJ123" s="24">
        <f>SUM(Empresas!AJ112:AJ123)/SUM(Empresas!AJ100:AJ111)-1</f>
        <v>-2.1326720948913969E-2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-4.6795170716474099E-2</v>
      </c>
      <c r="AD124" s="26">
        <f>SUM(Empresas!AD113:AD124)/SUM(Empresas!AD101:AD112)-1</f>
        <v>-3.3089823273516505E-2</v>
      </c>
      <c r="AE124" s="26">
        <f>SUM(Empresas!AE113:AE124)/SUM(Empresas!AE101:AE112)-1</f>
        <v>1.5696932939883723E-3</v>
      </c>
      <c r="AF124" s="27">
        <f>SUM(Empresas!AF113:AF124)/SUM(Empresas!AF101:AF112)-1</f>
        <v>1.3688448803770514E-2</v>
      </c>
      <c r="AG124" s="25">
        <f>SUM(Empresas!AG113:AG124)/SUM(Empresas!AG101:AG112)-1</f>
        <v>-1.362949193054408E-2</v>
      </c>
      <c r="AH124" s="26">
        <f>SUM(Empresas!AH113:AH124)/SUM(Empresas!AH101:AH112)-1</f>
        <v>-0.11767112417204362</v>
      </c>
      <c r="AI124" s="27">
        <f>SUM(Empresas!AI113:AI124)/SUM(Empresas!AI101:AI112)-1</f>
        <v>-0.1007996476856724</v>
      </c>
      <c r="AJ124" s="27">
        <f>SUM(Empresas!AJ113:AJ124)/SUM(Empresas!AJ101:AJ112)-1</f>
        <v>-1.902542575359345E-2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-3.3276189895527608E-2</v>
      </c>
      <c r="AD125" s="29">
        <f>SUM(Empresas!AD114:AD125)/SUM(Empresas!AD102:AD113)-1</f>
        <v>-2.0074768361514561E-2</v>
      </c>
      <c r="AE125" s="29">
        <f>SUM(Empresas!AE114:AE125)/SUM(Empresas!AE102:AE113)-1</f>
        <v>1.6718594888484706E-2</v>
      </c>
      <c r="AF125" s="30">
        <f>SUM(Empresas!AF114:AF125)/SUM(Empresas!AF102:AF113)-1</f>
        <v>2.9820069908031321E-2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-4.9586286086543696E-3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-2.6135349647035899E-2</v>
      </c>
      <c r="AD126" s="23">
        <f>SUM(Empresas!AD115:AD126)/SUM(Empresas!AD103:AD114)-1</f>
        <v>-1.478658489184137E-2</v>
      </c>
      <c r="AE126" s="23">
        <f>SUM(Empresas!AE115:AE126)/SUM(Empresas!AE103:AE114)-1</f>
        <v>2.5419054980025058E-2</v>
      </c>
      <c r="AF126" s="24">
        <f>SUM(Empresas!AF115:AF126)/SUM(Empresas!AF103:AF114)-1</f>
        <v>3.507192179805485E-2</v>
      </c>
      <c r="AG126" s="22">
        <f>SUM(Empresas!AG115:AG126)/SUM(Empresas!AG103:AG114)-1</f>
        <v>7.086470435254677E-3</v>
      </c>
      <c r="AH126" s="23">
        <f>SUM(Empresas!AH115:AH126)/SUM(Empresas!AH103:AH114)-1</f>
        <v>-9.1730330315353048E-2</v>
      </c>
      <c r="AI126" s="24">
        <f>SUM(Empresas!AI115:AI126)/SUM(Empresas!AI103:AI114)-1</f>
        <v>-8.2197096488471844E-2</v>
      </c>
      <c r="AJ126" s="24">
        <f>SUM(Empresas!AJ115:AJ126)/SUM(Empresas!AJ103:AJ114)-1</f>
        <v>2.0073019181989782E-3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-2.8144455555958459E-2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2.5544916385981553E-2</v>
      </c>
      <c r="AF127" s="24">
        <f>SUM(Empresas!AF116:AF127)/SUM(Empresas!AF104:AF115)-1</f>
        <v>3.5609089459498033E-2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-7.8900101313611026E-2</v>
      </c>
      <c r="AJ127" s="24">
        <f>SUM(Empresas!AJ116:AJ127)/SUM(Empresas!AJ104:AJ115)-1</f>
        <v>2.2686367908104632E-3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-3.0240023549064743E-2</v>
      </c>
      <c r="AD128" s="23">
        <f>SUM(Empresas!AD117:AD128)/SUM(Empresas!AD105:AD116)-1</f>
        <v>-1.674928709213197E-2</v>
      </c>
      <c r="AE128" s="23">
        <f>SUM(Empresas!AE117:AE128)/SUM(Empresas!AE105:AE116)-1</f>
        <v>2.4480187585998125E-2</v>
      </c>
      <c r="AF128" s="24">
        <f>SUM(Empresas!AF117:AF128)/SUM(Empresas!AF105:AF116)-1</f>
        <v>2.4608519966774711E-2</v>
      </c>
      <c r="AG128" s="22">
        <f>SUM(Empresas!AG117:AG128)/SUM(Empresas!AG105:AG116)-1</f>
        <v>4.8594152857797113E-3</v>
      </c>
      <c r="AH128" s="23">
        <f>SUM(Empresas!AH117:AH128)/SUM(Empresas!AH105:AH116)-1</f>
        <v>-8.6427748623463363E-2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1.8923028903050643E-4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-4.439340427438232E-2</v>
      </c>
      <c r="AD129" s="23">
        <f>SUM(Empresas!AD118:AD129)/SUM(Empresas!AD106:AD117)-1</f>
        <v>-3.5188489627998254E-2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1.229171406186591E-2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-8.8345891828437773E-2</v>
      </c>
      <c r="AI129" s="24">
        <f>SUM(Empresas!AI118:AI129)/SUM(Empresas!AI106:AI117)-1</f>
        <v>-8.6233753668264801E-2</v>
      </c>
      <c r="AJ129" s="24">
        <f>SUM(Empresas!AJ118:AJ129)/SUM(Empresas!AJ106:AJ117)-1</f>
        <v>-1.4448605890903687E-2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-5.8007052429224548E-2</v>
      </c>
      <c r="AD130" s="23">
        <f>SUM(Empresas!AD119:AD130)/SUM(Empresas!AD107:AD118)-1</f>
        <v>-4.9886222454348816E-2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-2.029518670837005E-2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-9.5322189570790195E-2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-4.889723152320713E-2</v>
      </c>
      <c r="AE131" s="23">
        <f>SUM(Empresas!AE120:AE131)/SUM(Empresas!AE108:AE119)-1</f>
        <v>-3.4635294539442363E-3</v>
      </c>
      <c r="AF131" s="24">
        <f>SUM(Empresas!AF120:AF131)/SUM(Empresas!AF108:AF119)-1</f>
        <v>-2.1187869873310006E-2</v>
      </c>
      <c r="AG131" s="22">
        <f>SUM(Empresas!AG120:AG131)/SUM(Empresas!AG108:AG119)-1</f>
        <v>-2.6027578803496487E-2</v>
      </c>
      <c r="AH131" s="23">
        <f>SUM(Empresas!AH120:AH131)/SUM(Empresas!AH108:AH119)-1</f>
        <v>-9.8708217929663999E-2</v>
      </c>
      <c r="AI131" s="24">
        <f>SUM(Empresas!AI120:AI131)/SUM(Empresas!AI108:AI119)-1</f>
        <v>-9.5107691872983957E-2</v>
      </c>
      <c r="AJ131" s="24">
        <f>SUM(Empresas!AJ120:AJ131)/SUM(Empresas!AJ108:AJ119)-1</f>
        <v>-2.9633435174533651E-2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-6.1901235606047988E-2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-2.8455395196763877E-2</v>
      </c>
      <c r="AF132" s="24">
        <f>SUM(Empresas!AF121:AF132)/SUM(Empresas!AF109:AF120)-1</f>
        <v>-3.3019957951094914E-2</v>
      </c>
      <c r="AG132" s="22">
        <f>SUM(Empresas!AG121:AG132)/SUM(Empresas!AG109:AG120)-1</f>
        <v>-4.0348910496490364E-2</v>
      </c>
      <c r="AH132" s="23">
        <f>SUM(Empresas!AH121:AH132)/SUM(Empresas!AH109:AH120)-1</f>
        <v>-9.2394440244832343E-2</v>
      </c>
      <c r="AI132" s="24">
        <f>SUM(Empresas!AI121:AI132)/SUM(Empresas!AI109:AI120)-1</f>
        <v>-8.799179182058936E-2</v>
      </c>
      <c r="AJ132" s="24">
        <f>SUM(Empresas!AJ121:AJ132)/SUM(Empresas!AJ109:AJ120)-1</f>
        <v>-4.2865286628845478E-2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-3.630279094799882E-2</v>
      </c>
      <c r="AF133" s="24">
        <f>SUM(Empresas!AF122:AF133)/SUM(Empresas!AF110:AF121)-1</f>
        <v>-3.0582876908351486E-2</v>
      </c>
      <c r="AG133" s="22">
        <f>SUM(Empresas!AG122:AG133)/SUM(Empresas!AG110:AG121)-1</f>
        <v>-4.715570118005985E-2</v>
      </c>
      <c r="AH133" s="23">
        <f>SUM(Empresas!AH122:AH133)/SUM(Empresas!AH110:AH121)-1</f>
        <v>-9.0999491359442963E-2</v>
      </c>
      <c r="AI133" s="24">
        <f>SUM(Empresas!AI122:AI133)/SUM(Empresas!AI110:AI121)-1</f>
        <v>-8.4611185918960219E-2</v>
      </c>
      <c r="AJ133" s="24">
        <f>SUM(Empresas!AJ122:AJ133)/SUM(Empresas!AJ110:AJ121)-1</f>
        <v>-4.9226735613105976E-2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-3.8115406543779429E-2</v>
      </c>
      <c r="AD134" s="23">
        <f>SUM(Empresas!AD123:AD134)/SUM(Empresas!AD111:AD122)-1</f>
        <v>-3.5190255907496137E-2</v>
      </c>
      <c r="AE134" s="23">
        <f>SUM(Empresas!AE123:AE134)/SUM(Empresas!AE111:AE122)-1</f>
        <v>-3.1052371663149558E-2</v>
      </c>
      <c r="AF134" s="24">
        <f>SUM(Empresas!AF123:AF134)/SUM(Empresas!AF111:AF122)-1</f>
        <v>-8.2831421470422884E-3</v>
      </c>
      <c r="AG134" s="22">
        <f>SUM(Empresas!AG123:AG134)/SUM(Empresas!AG111:AG122)-1</f>
        <v>-3.0823641314013606E-2</v>
      </c>
      <c r="AH134" s="23">
        <f>SUM(Empresas!AH123:AH134)/SUM(Empresas!AH111:AH122)-1</f>
        <v>-8.2937571610090188E-2</v>
      </c>
      <c r="AI134" s="24">
        <f>SUM(Empresas!AI123:AI134)/SUM(Empresas!AI111:AI122)-1</f>
        <v>-7.8259224758208012E-2</v>
      </c>
      <c r="AJ134" s="24">
        <f>SUM(Empresas!AJ123:AJ134)/SUM(Empresas!AJ111:AJ122)-1</f>
        <v>-3.3314430975434961E-2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-2.6137718853712966E-2</v>
      </c>
      <c r="AD135" s="23">
        <f>SUM(Empresas!AD124:AD135)/SUM(Empresas!AD112:AD123)-1</f>
        <v>-2.164071682901425E-2</v>
      </c>
      <c r="AE135" s="23">
        <f>SUM(Empresas!AE124:AE135)/SUM(Empresas!AE112:AE123)-1</f>
        <v>-9.2918368872692003E-3</v>
      </c>
      <c r="AF135" s="24">
        <f>SUM(Empresas!AF124:AF135)/SUM(Empresas!AF112:AF123)-1</f>
        <v>2.7019294678365391E-3</v>
      </c>
      <c r="AG135" s="22">
        <f>SUM(Empresas!AG124:AG135)/SUM(Empresas!AG112:AG123)-1</f>
        <v>-1.32457265151944E-2</v>
      </c>
      <c r="AH135" s="23">
        <f>SUM(Empresas!AH124:AH135)/SUM(Empresas!AH112:AH123)-1</f>
        <v>-7.8465136074709396E-2</v>
      </c>
      <c r="AI135" s="24">
        <f>SUM(Empresas!AI124:AI135)/SUM(Empresas!AI112:AI123)-1</f>
        <v>-7.2055653941557773E-2</v>
      </c>
      <c r="AJ135" s="24">
        <f>SUM(Empresas!AJ124:AJ135)/SUM(Empresas!AJ112:AJ123)-1</f>
        <v>-1.6359573203707289E-2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-2.3142992449974198E-2</v>
      </c>
      <c r="AD136" s="26">
        <f>SUM(Empresas!AD125:AD136)/SUM(Empresas!AD113:AD124)-1</f>
        <v>-7.1965381910447102E-3</v>
      </c>
      <c r="AE136" s="26">
        <f>SUM(Empresas!AE125:AE136)/SUM(Empresas!AE113:AE124)-1</f>
        <v>1.045474025940174E-2</v>
      </c>
      <c r="AF136" s="27">
        <f>SUM(Empresas!AF125:AF136)/SUM(Empresas!AF113:AF124)-1</f>
        <v>-4.5254008201843776E-3</v>
      </c>
      <c r="AG136" s="25">
        <f>SUM(Empresas!AG125:AG136)/SUM(Empresas!AG113:AG124)-1</f>
        <v>2.5636274929170533E-3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-6.4278475995850459E-2</v>
      </c>
      <c r="AJ136" s="27">
        <f>SUM(Empresas!AJ125:AJ136)/SUM(Empresas!AJ113:AJ124)-1</f>
        <v>-1.0464737687506664E-3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-1.5329708789295626E-2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1.3316025786270114E-2</v>
      </c>
      <c r="AF137" s="30">
        <f>SUM(Empresas!AF126:AF137)/SUM(Empresas!AF114:AF125)-1</f>
        <v>-1.9272932401831477E-3</v>
      </c>
      <c r="AG137" s="28">
        <f>SUM(Empresas!AG126:AG137)/SUM(Empresas!AG114:AG125)-1</f>
        <v>8.5943377396964227E-3</v>
      </c>
      <c r="AH137" s="29">
        <f>SUM(Empresas!AH126:AH137)/SUM(Empresas!AH114:AH125)-1</f>
        <v>-9.9888303774515741E-2</v>
      </c>
      <c r="AI137" s="30">
        <f>SUM(Empresas!AI126:AI137)/SUM(Empresas!AI114:AI125)-1</f>
        <v>-7.303974458177831E-2</v>
      </c>
      <c r="AJ137" s="30">
        <f>SUM(Empresas!AJ126:AJ137)/SUM(Empresas!AJ114:AJ125)-1</f>
        <v>3.6623341221393435E-3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-1.326637206125092E-2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1.7631411485104387E-2</v>
      </c>
      <c r="AF138" s="24">
        <f>SUM(Empresas!AF127:AF138)/SUM(Empresas!AF115:AF126)-1</f>
        <v>8.7674955020256018E-3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-0.12411074258886179</v>
      </c>
      <c r="AI138" s="24">
        <f>SUM(Empresas!AI127:AI138)/SUM(Empresas!AI115:AI126)-1</f>
        <v>-8.2161390649081345E-2</v>
      </c>
      <c r="AJ138" s="24">
        <f>SUM(Empresas!AJ127:AJ138)/SUM(Empresas!AJ115:AJ126)-1</f>
        <v>8.4086282771409504E-3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-4.2238745316452997E-3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3.3936823627120472E-2</v>
      </c>
      <c r="AG139" s="22">
        <f>SUM(Empresas!AG128:AG139)/SUM(Empresas!AG116:AG127)-1</f>
        <v>2.4160102065329703E-2</v>
      </c>
      <c r="AH139" s="23">
        <f>SUM(Empresas!AH128:AH139)/SUM(Empresas!AH116:AH127)-1</f>
        <v>-0.14618763121369249</v>
      </c>
      <c r="AI139" s="24">
        <f>SUM(Empresas!AI128:AI139)/SUM(Empresas!AI116:AI127)-1</f>
        <v>-8.9754821281865294E-2</v>
      </c>
      <c r="AJ139" s="24">
        <f>SUM(Empresas!AJ128:AJ139)/SUM(Empresas!AJ116:AJ127)-1</f>
        <v>1.6609753252221804E-2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1.0952155816829512E-2</v>
      </c>
      <c r="AD140" s="23">
        <f>SUM(Empresas!AD129:AD140)/SUM(Empresas!AD117:AD128)-1</f>
        <v>1.6951201059047571E-2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4.7410100721993809E-2</v>
      </c>
      <c r="AG140" s="22">
        <f>SUM(Empresas!AG129:AG140)/SUM(Empresas!AG117:AG128)-1</f>
        <v>3.4426639423263738E-2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1.2702951779761884E-2</v>
      </c>
      <c r="AD141" s="23">
        <f>SUM(Empresas!AD130:AD141)/SUM(Empresas!AD118:AD129)-1</f>
        <v>1.8770621162015555E-2</v>
      </c>
      <c r="AE141" s="23">
        <f>SUM(Empresas!AE130:AE141)/SUM(Empresas!AE118:AE129)-1</f>
        <v>3.076771848520643E-2</v>
      </c>
      <c r="AF141" s="24">
        <f>SUM(Empresas!AF130:AF141)/SUM(Empresas!AF118:AF129)-1</f>
        <v>4.6089645233112542E-2</v>
      </c>
      <c r="AG141" s="22">
        <f>SUM(Empresas!AG130:AG141)/SUM(Empresas!AG118:AG129)-1</f>
        <v>3.3601463392775921E-2</v>
      </c>
      <c r="AH141" s="23">
        <f>SUM(Empresas!AH130:AH141)/SUM(Empresas!AH118:AH129)-1</f>
        <v>-0.1897357898808224</v>
      </c>
      <c r="AI141" s="24">
        <f>SUM(Empresas!AI130:AI141)/SUM(Empresas!AI118:AI129)-1</f>
        <v>-0.10670675636648086</v>
      </c>
      <c r="AJ141" s="24">
        <f>SUM(Empresas!AJ130:AJ141)/SUM(Empresas!AJ118:AJ129)-1</f>
        <v>2.3857107549475787E-2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4.1039684567800272E-2</v>
      </c>
      <c r="AF142" s="24">
        <f>SUM(Empresas!AF131:AF142)/SUM(Empresas!AF119:AF130)-1</f>
        <v>6.4773331552459457E-2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-0.21452323784176319</v>
      </c>
      <c r="AI142" s="24">
        <f>SUM(Empresas!AI131:AI142)/SUM(Empresas!AI119:AI130)-1</f>
        <v>-0.11461101582145727</v>
      </c>
      <c r="AJ142" s="24">
        <f>SUM(Empresas!AJ131:AJ142)/SUM(Empresas!AJ119:AJ130)-1</f>
        <v>3.1707002919072913E-2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2.1234893644438202E-2</v>
      </c>
      <c r="AE143" s="23">
        <f>SUM(Empresas!AE132:AE143)/SUM(Empresas!AE120:AE131)-1</f>
        <v>3.0838133394606171E-2</v>
      </c>
      <c r="AF143" s="24">
        <f>SUM(Empresas!AF132:AF143)/SUM(Empresas!AF120:AF131)-1</f>
        <v>6.6821182552572189E-2</v>
      </c>
      <c r="AG143" s="22">
        <f>SUM(Empresas!AG132:AG143)/SUM(Empresas!AG120:AG131)-1</f>
        <v>3.8123601849801902E-2</v>
      </c>
      <c r="AH143" s="23">
        <f>SUM(Empresas!AH132:AH143)/SUM(Empresas!AH120:AH131)-1</f>
        <v>-0.24302355513717533</v>
      </c>
      <c r="AI143" s="24">
        <f>SUM(Empresas!AI132:AI143)/SUM(Empresas!AI120:AI131)-1</f>
        <v>-0.12425353931534877</v>
      </c>
      <c r="AJ143" s="24">
        <f>SUM(Empresas!AJ132:AJ143)/SUM(Empresas!AJ120:AJ131)-1</f>
        <v>2.6111498630207786E-2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1.7645076557874839E-2</v>
      </c>
      <c r="AE144" s="23">
        <f>SUM(Empresas!AE133:AE144)/SUM(Empresas!AE121:AE132)-1</f>
        <v>3.5976941679539021E-2</v>
      </c>
      <c r="AF144" s="24">
        <f>SUM(Empresas!AF133:AF144)/SUM(Empresas!AF121:AF132)-1</f>
        <v>6.9927224345347039E-2</v>
      </c>
      <c r="AG144" s="22">
        <f>SUM(Empresas!AG133:AG144)/SUM(Empresas!AG121:AG132)-1</f>
        <v>4.0541457868084496E-2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-0.13890357462642389</v>
      </c>
      <c r="AJ144" s="24">
        <f>SUM(Empresas!AJ133:AJ144)/SUM(Empresas!AJ121:AJ132)-1</f>
        <v>2.7035589138664218E-2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1.3669425059707141E-2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6.3576779104318693E-2</v>
      </c>
      <c r="AG145" s="22">
        <f>SUM(Empresas!AG134:AG145)/SUM(Empresas!AG122:AG133)-1</f>
        <v>3.7774931428910419E-2</v>
      </c>
      <c r="AH145" s="23">
        <f>SUM(Empresas!AH134:AH145)/SUM(Empresas!AH122:AH133)-1</f>
        <v>-0.29598951682465702</v>
      </c>
      <c r="AI145" s="24">
        <f>SUM(Empresas!AI134:AI145)/SUM(Empresas!AI122:AI133)-1</f>
        <v>-0.13943826149124239</v>
      </c>
      <c r="AJ145" s="24">
        <f>SUM(Empresas!AJ134:AJ145)/SUM(Empresas!AJ122:AJ133)-1</f>
        <v>2.3667041485172069E-2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-1.2234551185864029E-2</v>
      </c>
      <c r="AD146" s="23">
        <f>SUM(Empresas!AD135:AD146)/SUM(Empresas!AD123:AD134)-1</f>
        <v>-1.2430684648047641E-2</v>
      </c>
      <c r="AE146" s="23">
        <f>SUM(Empresas!AE135:AE146)/SUM(Empresas!AE123:AE134)-1</f>
        <v>4.5517636944866657E-2</v>
      </c>
      <c r="AF146" s="24">
        <f>SUM(Empresas!AF135:AF146)/SUM(Empresas!AF123:AF134)-1</f>
        <v>4.300622755396688E-2</v>
      </c>
      <c r="AG146" s="22">
        <f>SUM(Empresas!AG135:AG146)/SUM(Empresas!AG123:AG134)-1</f>
        <v>2.8517363139707763E-2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-2.086002384417418E-2</v>
      </c>
      <c r="AD147" s="23">
        <f>SUM(Empresas!AD136:AD147)/SUM(Empresas!AD124:AD135)-1</f>
        <v>-2.4734848944247823E-2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1.3267303616060655E-2</v>
      </c>
      <c r="AH147" s="23">
        <f>SUM(Empresas!AH136:AH147)/SUM(Empresas!AH124:AH135)-1</f>
        <v>-0.34463202449616881</v>
      </c>
      <c r="AI147" s="24">
        <f>SUM(Empresas!AI136:AI147)/SUM(Empresas!AI124:AI135)-1</f>
        <v>-0.140854852942634</v>
      </c>
      <c r="AJ147" s="24">
        <f>SUM(Empresas!AJ136:AJ147)/SUM(Empresas!AJ124:AJ135)-1</f>
        <v>-1.2535428634800061E-3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-4.2595517129570548E-2</v>
      </c>
      <c r="AD148" s="26">
        <f>SUM(Empresas!AD137:AD148)/SUM(Empresas!AD125:AD136)-1</f>
        <v>-5.1125192900994931E-2</v>
      </c>
      <c r="AE148" s="26">
        <f>SUM(Empresas!AE137:AE148)/SUM(Empresas!AE125:AE136)-1</f>
        <v>-1.3216817901018252E-2</v>
      </c>
      <c r="AF148" s="27">
        <f>SUM(Empresas!AF137:AF148)/SUM(Empresas!AF125:AF136)-1</f>
        <v>2.8098597347391729E-2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-0.14189245827924257</v>
      </c>
      <c r="AJ148" s="27">
        <f>SUM(Empresas!AJ137:AJ148)/SUM(Empresas!AJ125:AJ136)-1</f>
        <v>-3.2378720752923584E-2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-2.8325911323782593E-2</v>
      </c>
      <c r="AF149" s="30">
        <f>SUM(Empresas!AF138:AF149)/SUM(Empresas!AF126:AF137)-1</f>
        <v>2.2496999660581274E-2</v>
      </c>
      <c r="AG149" s="28">
        <f>SUM(Empresas!AG138:AG149)/SUM(Empresas!AG126:AG137)-1</f>
        <v>-3.6946849856330677E-2</v>
      </c>
      <c r="AH149" s="29">
        <f>SUM(Empresas!AH138:AH149)/SUM(Empresas!AH126:AH137)-1</f>
        <v>-0.33015550012889328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-4.7730753042359519E-2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-4.7483209396402604E-2</v>
      </c>
      <c r="AD150" s="23">
        <f>SUM(Empresas!AD139:AD150)/SUM(Empresas!AD127:AD138)-1</f>
        <v>-5.9715024610699663E-2</v>
      </c>
      <c r="AE150" s="23">
        <f>SUM(Empresas!AE139:AE150)/SUM(Empresas!AE127:AE138)-1</f>
        <v>-1.698119841600676E-2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-0.29546959861591748</v>
      </c>
      <c r="AI150" s="24">
        <f>SUM(Empresas!AI139:AI150)/SUM(Empresas!AI127:AI138)-1</f>
        <v>-8.3949987824786354E-2</v>
      </c>
      <c r="AJ150" s="24">
        <f>SUM(Empresas!AJ139:AJ150)/SUM(Empresas!AJ127:AJ138)-1</f>
        <v>-3.8347400910163643E-2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-5.6352632753989051E-2</v>
      </c>
      <c r="AD151" s="23">
        <f>SUM(Empresas!AD140:AD151)/SUM(Empresas!AD128:AD139)-1</f>
        <v>-6.4455900164444802E-2</v>
      </c>
      <c r="AE151" s="23">
        <f>SUM(Empresas!AE140:AE151)/SUM(Empresas!AE128:AE139)-1</f>
        <v>-3.2109882716287452E-2</v>
      </c>
      <c r="AF151" s="24">
        <f>SUM(Empresas!AF140:AF151)/SUM(Empresas!AF128:AF139)-1</f>
        <v>-1.7566702832275016E-2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-0.25891570026307942</v>
      </c>
      <c r="AI151" s="24">
        <f>SUM(Empresas!AI140:AI151)/SUM(Empresas!AI128:AI139)-1</f>
        <v>-5.262810221689207E-2</v>
      </c>
      <c r="AJ151" s="24">
        <f>SUM(Empresas!AJ140:AJ151)/SUM(Empresas!AJ128:AJ139)-1</f>
        <v>-4.8550186092871206E-2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-6.4857104967959489E-2</v>
      </c>
      <c r="AD152" s="23">
        <f>SUM(Empresas!AD141:AD152)/SUM(Empresas!AD129:AD140)-1</f>
        <v>-6.1243968995003617E-2</v>
      </c>
      <c r="AE152" s="23">
        <f>SUM(Empresas!AE141:AE152)/SUM(Empresas!AE129:AE140)-1</f>
        <v>-2.3807938686620678E-2</v>
      </c>
      <c r="AF152" s="24">
        <f>SUM(Empresas!AF141:AF152)/SUM(Empresas!AF129:AF140)-1</f>
        <v>-1.2125977335314175E-2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-0.22657324401442669</v>
      </c>
      <c r="AI152" s="24">
        <f>SUM(Empresas!AI141:AI152)/SUM(Empresas!AI129:AI140)-1</f>
        <v>-1.9764616420818282E-2</v>
      </c>
      <c r="AJ152" s="24">
        <f>SUM(Empresas!AJ141:AJ152)/SUM(Empresas!AJ129:AJ140)-1</f>
        <v>-4.4185864129818841E-2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-4.6699539828156222E-2</v>
      </c>
      <c r="AD153" s="23">
        <f>SUM(Empresas!AD142:AD153)/SUM(Empresas!AD130:AD141)-1</f>
        <v>-4.4551968670502262E-2</v>
      </c>
      <c r="AE153" s="23">
        <f>SUM(Empresas!AE142:AE153)/SUM(Empresas!AE130:AE141)-1</f>
        <v>2.927923253879916E-3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-1.8000661293952835E-2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-2.2782156497493156E-2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-4.1690958101126219E-2</v>
      </c>
      <c r="AD154" s="23">
        <f>SUM(Empresas!AD143:AD154)/SUM(Empresas!AD131:AD142)-1</f>
        <v>-4.029038590494094E-2</v>
      </c>
      <c r="AE154" s="23">
        <f>SUM(Empresas!AE143:AE154)/SUM(Empresas!AE131:AE142)-1</f>
        <v>1.0831535451805374E-2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-0.13042552278187247</v>
      </c>
      <c r="AI154" s="24">
        <f>SUM(Empresas!AI143:AI154)/SUM(Empresas!AI131:AI142)-1</f>
        <v>5.556646103324514E-2</v>
      </c>
      <c r="AJ154" s="24">
        <f>SUM(Empresas!AJ143:AJ154)/SUM(Empresas!AJ131:AJ142)-1</f>
        <v>-1.6816294286153166E-2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-3.2312093800614283E-2</v>
      </c>
      <c r="AD155" s="23">
        <f>SUM(Empresas!AD144:AD155)/SUM(Empresas!AD132:AD143)-1</f>
        <v>-3.0192824433915577E-2</v>
      </c>
      <c r="AE155" s="23">
        <f>SUM(Empresas!AE144:AE155)/SUM(Empresas!AE132:AE143)-1</f>
        <v>3.1520485735115011E-2</v>
      </c>
      <c r="AF155" s="24">
        <f>SUM(Empresas!AF144:AF155)/SUM(Empresas!AF132:AF143)-1</f>
        <v>1.789153965344048E-2</v>
      </c>
      <c r="AG155" s="22">
        <f>SUM(Empresas!AG144:AG155)/SUM(Empresas!AG132:AG143)-1</f>
        <v>-9.8438198828953993E-4</v>
      </c>
      <c r="AH155" s="23">
        <f>SUM(Empresas!AH144:AH155)/SUM(Empresas!AH132:AH143)-1</f>
        <v>-6.9713609346144567E-2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-2.1209415006169241E-3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-2.9445814179094865E-2</v>
      </c>
      <c r="AD156" s="23">
        <f>SUM(Empresas!AD145:AD156)/SUM(Empresas!AD133:AD144)-1</f>
        <v>-2.3521042069191589E-2</v>
      </c>
      <c r="AE156" s="23">
        <f>SUM(Empresas!AE145:AE156)/SUM(Empresas!AE133:AE144)-1</f>
        <v>4.4662218458474623E-2</v>
      </c>
      <c r="AF156" s="24">
        <f>SUM(Empresas!AF145:AF156)/SUM(Empresas!AF133:AF144)-1</f>
        <v>2.3819770896377879E-2</v>
      </c>
      <c r="AG156" s="22">
        <f>SUM(Empresas!AG145:AG156)/SUM(Empresas!AG133:AG144)-1</f>
        <v>6.3039252055052675E-3</v>
      </c>
      <c r="AH156" s="23">
        <f>SUM(Empresas!AH145:AH156)/SUM(Empresas!AH133:AH144)-1</f>
        <v>-3.8899867102376584E-3</v>
      </c>
      <c r="AI156" s="24">
        <f>SUM(Empresas!AI145:AI156)/SUM(Empresas!AI133:AI144)-1</f>
        <v>0.14086241873817129</v>
      </c>
      <c r="AJ156" s="24">
        <f>SUM(Empresas!AJ145:AJ156)/SUM(Empresas!AJ133:AJ144)-1</f>
        <v>7.062642722285295E-3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-1.0312914636481318E-2</v>
      </c>
      <c r="AD157" s="23">
        <f>SUM(Empresas!AD146:AD157)/SUM(Empresas!AD134:AD145)-1</f>
        <v>-3.5325621551590691E-3</v>
      </c>
      <c r="AE157" s="23">
        <f>SUM(Empresas!AE146:AE157)/SUM(Empresas!AE134:AE145)-1</f>
        <v>7.1776610464255874E-2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2.8713888027496193E-2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0.15940554893154757</v>
      </c>
      <c r="AJ157" s="24">
        <f>SUM(Empresas!AJ146:AJ157)/SUM(Empresas!AJ134:AJ145)-1</f>
        <v>3.0171490911524712E-2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1.4661141015621437E-2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8.0625066004671675E-2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4.4181327865442155E-2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0.17471484634595225</v>
      </c>
      <c r="AJ158" s="24">
        <f>SUM(Empresas!AJ147:AJ158)/SUM(Empresas!AJ135:AJ146)-1</f>
        <v>4.6745429958063411E-2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3.017205384827859E-2</v>
      </c>
      <c r="AE159" s="23">
        <f>SUM(Empresas!AE148:AE159)/SUM(Empresas!AE136:AE147)-1</f>
        <v>0.10028783280354747</v>
      </c>
      <c r="AF159" s="24">
        <f>SUM(Empresas!AF148:AF159)/SUM(Empresas!AF136:AF147)-1</f>
        <v>6.7548172673444151E-2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0.15661493877224419</v>
      </c>
      <c r="AI159" s="24">
        <f>SUM(Empresas!AI148:AI159)/SUM(Empresas!AI136:AI147)-1</f>
        <v>0.18398146560848105</v>
      </c>
      <c r="AJ159" s="24">
        <f>SUM(Empresas!AJ148:AJ159)/SUM(Empresas!AJ136:AJ147)-1</f>
        <v>6.184202605569955E-2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5.7845885230069616E-2</v>
      </c>
      <c r="AE160" s="26">
        <f>SUM(Empresas!AE149:AE160)/SUM(Empresas!AE137:AE148)-1</f>
        <v>0.14304632004024076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9.3091597146739646E-2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9.6351715596729059E-2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6.4751275905219341E-2</v>
      </c>
      <c r="AD161" s="29">
        <f>SUM(Empresas!AD150:AD161)/SUM(Empresas!AD138:AD149)-1</f>
        <v>6.7835343838725803E-2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8.2448600670874894E-2</v>
      </c>
      <c r="AG161" s="28">
        <f>SUM(Empresas!AG150:AG161)/SUM(Empresas!AG138:AG149)-1</f>
        <v>0.10540342135952407</v>
      </c>
      <c r="AH161" s="29">
        <f>SUM(Empresas!AH150:AH161)/SUM(Empresas!AH138:AH149)-1</f>
        <v>0.18633522831618765</v>
      </c>
      <c r="AI161" s="30">
        <f>SUM(Empresas!AI150:AI161)/SUM(Empresas!AI138:AI149)-1</f>
        <v>0.18043107885639453</v>
      </c>
      <c r="AJ161" s="30">
        <f>SUM(Empresas!AJ150:AJ161)/SUM(Empresas!AJ138:AJ149)-1</f>
        <v>0.10796609969161697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5.1643387342549696E-2</v>
      </c>
      <c r="AE162" s="23">
        <f>SUM(Empresas!AE151:AE162)/SUM(Empresas!AE139:AE150)-1</f>
        <v>0.13465852325436622</v>
      </c>
      <c r="AF162" s="24">
        <f>SUM(Empresas!AF151:AF162)/SUM(Empresas!AF139:AF150)-1</f>
        <v>7.1784851174280684E-2</v>
      </c>
      <c r="AG162" s="22">
        <f>SUM(Empresas!AG151:AG162)/SUM(Empresas!AG139:AG150)-1</f>
        <v>8.6438485453056657E-2</v>
      </c>
      <c r="AH162" s="23">
        <f>SUM(Empresas!AH151:AH162)/SUM(Empresas!AH139:AH150)-1</f>
        <v>0.17168581990908827</v>
      </c>
      <c r="AI162" s="24">
        <f>SUM(Empresas!AI151:AI162)/SUM(Empresas!AI139:AI150)-1</f>
        <v>0.16580659499751293</v>
      </c>
      <c r="AJ162" s="24">
        <f>SUM(Empresas!AJ151:AJ162)/SUM(Empresas!AJ139:AJ150)-1</f>
        <v>8.9153855199204379E-2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5.3185907101730878E-2</v>
      </c>
      <c r="AD163" s="23">
        <f>SUM(Empresas!AD152:AD163)/SUM(Empresas!AD140:AD151)-1</f>
        <v>5.3314932394802117E-2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9.8909104621409671E-2</v>
      </c>
      <c r="AG163" s="22">
        <f>SUM(Empresas!AG152:AG163)/SUM(Empresas!AG140:AG151)-1</f>
        <v>9.6629121304611765E-2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0.15038476334843276</v>
      </c>
      <c r="AJ163" s="24">
        <f>SUM(Empresas!AJ152:AJ163)/SUM(Empresas!AJ140:AJ151)-1</f>
        <v>9.8480095855835614E-2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2.5027109793344327E-2</v>
      </c>
      <c r="AE164" s="23">
        <f>SUM(Empresas!AE153:AE164)/SUM(Empresas!AE141:AE152)-1</f>
        <v>0.11440199049258415</v>
      </c>
      <c r="AF164" s="24">
        <f>SUM(Empresas!AF153:AF164)/SUM(Empresas!AF141:AF152)-1</f>
        <v>7.231465129971304E-2</v>
      </c>
      <c r="AG164" s="22">
        <f>SUM(Empresas!AG153:AG164)/SUM(Empresas!AG141:AG152)-1</f>
        <v>6.4989958570849549E-2</v>
      </c>
      <c r="AH164" s="23">
        <f>SUM(Empresas!AH153:AH164)/SUM(Empresas!AH141:AH152)-1</f>
        <v>0.14000446800126021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5.1659735621605307E-3</v>
      </c>
      <c r="AD165" s="23">
        <f>SUM(Empresas!AD154:AD165)/SUM(Empresas!AD142:AD153)-1</f>
        <v>-1.3757366104356628E-3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3.0448828090637869E-2</v>
      </c>
      <c r="AH165" s="23">
        <f>SUM(Empresas!AH154:AH165)/SUM(Empresas!AH142:AH153)-1</f>
        <v>0.12471187233055381</v>
      </c>
      <c r="AI165" s="24">
        <f>SUM(Empresas!AI154:AI165)/SUM(Empresas!AI142:AI153)-1</f>
        <v>0.11848224266399798</v>
      </c>
      <c r="AJ165" s="24">
        <f>SUM(Empresas!AJ154:AJ165)/SUM(Empresas!AJ142:AJ153)-1</f>
        <v>3.3532229935900215E-2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-8.882823975264742E-6</v>
      </c>
      <c r="AE166" s="23">
        <f>SUM(Empresas!AE155:AE166)/SUM(Empresas!AE143:AE154)-1</f>
        <v>7.1645245061047413E-2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8.7124263782575317E-2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-6.0158312376634715E-3</v>
      </c>
      <c r="AD167" s="23">
        <f>SUM(Empresas!AD156:AD167)/SUM(Empresas!AD144:AD155)-1</f>
        <v>-8.3742219857451117E-3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3.3626056933875326E-2</v>
      </c>
      <c r="AG167" s="22">
        <f>SUM(Empresas!AG156:AG167)/SUM(Empresas!AG144:AG155)-1</f>
        <v>2.1717478206386698E-2</v>
      </c>
      <c r="AH167" s="23">
        <f>SUM(Empresas!AH156:AH167)/SUM(Empresas!AH144:AH155)-1</f>
        <v>5.8417653759575749E-2</v>
      </c>
      <c r="AI167" s="24">
        <f>SUM(Empresas!AI156:AI167)/SUM(Empresas!AI144:AI155)-1</f>
        <v>6.9525586785016413E-2</v>
      </c>
      <c r="AJ167" s="24">
        <f>SUM(Empresas!AJ156:AJ167)/SUM(Empresas!AJ144:AJ155)-1</f>
        <v>2.3071267358967029E-2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-1.4043045195160198E-2</v>
      </c>
      <c r="AD168" s="23">
        <f>SUM(Empresas!AD157:AD168)/SUM(Empresas!AD145:AD156)-1</f>
        <v>-1.5859647572607716E-2</v>
      </c>
      <c r="AE168" s="23">
        <f>SUM(Empresas!AE157:AE168)/SUM(Empresas!AE145:AE156)-1</f>
        <v>4.250813269400755E-2</v>
      </c>
      <c r="AF168" s="24">
        <f>SUM(Empresas!AF157:AF168)/SUM(Empresas!AF145:AF156)-1</f>
        <v>2.2791983132895544E-2</v>
      </c>
      <c r="AG168" s="22">
        <f>SUM(Empresas!AG157:AG168)/SUM(Empresas!AG145:AG156)-1</f>
        <v>1.1115947352272837E-2</v>
      </c>
      <c r="AH168" s="23">
        <f>SUM(Empresas!AH157:AH168)/SUM(Empresas!AH145:AH156)-1</f>
        <v>3.1716857176109503E-2</v>
      </c>
      <c r="AI168" s="24">
        <f>SUM(Empresas!AI157:AI168)/SUM(Empresas!AI145:AI156)-1</f>
        <v>4.6578265809069874E-2</v>
      </c>
      <c r="AJ168" s="24">
        <f>SUM(Empresas!AJ157:AJ168)/SUM(Empresas!AJ145:AJ156)-1</f>
        <v>1.1962592267272809E-2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-3.007028643256715E-2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1.0970633647179318E-2</v>
      </c>
      <c r="AG169" s="22">
        <f>SUM(Empresas!AG158:AG169)/SUM(Empresas!AG146:AG157)-1</f>
        <v>-7.3655088715939288E-3</v>
      </c>
      <c r="AH169" s="23">
        <f>SUM(Empresas!AH158:AH169)/SUM(Empresas!AH146:AH157)-1</f>
        <v>1.4730365550062796E-2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-6.4300729467100526E-3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-4.67176923082403E-2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-8.7898545663452898E-3</v>
      </c>
      <c r="AF170" s="24">
        <f>SUM(Empresas!AF159:AF170)/SUM(Empresas!AF147:AF158)-1</f>
        <v>-2.5735569296180261E-3</v>
      </c>
      <c r="AG170" s="22">
        <f>SUM(Empresas!AG159:AG170)/SUM(Empresas!AG147:AG158)-1</f>
        <v>-2.8446233894268924E-2</v>
      </c>
      <c r="AH170" s="23">
        <f>SUM(Empresas!AH159:AH170)/SUM(Empresas!AH147:AH158)-1</f>
        <v>-4.7425472124011936E-3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-2.7346934674598256E-2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-4.8765868448117478E-2</v>
      </c>
      <c r="AD171" s="23">
        <f>SUM(Empresas!AD160:AD171)/SUM(Empresas!AD148:AD159)-1</f>
        <v>-4.5939774399613609E-2</v>
      </c>
      <c r="AE171" s="23">
        <f>SUM(Empresas!AE160:AE171)/SUM(Empresas!AE148:AE159)-1</f>
        <v>-1.4279077478246527E-2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-3.1641556595388365E-2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2.2580638609147829E-2</v>
      </c>
      <c r="AJ171" s="24">
        <f>SUM(Empresas!AJ160:AJ171)/SUM(Empresas!AJ148:AJ159)-1</f>
        <v>-3.0724672274143661E-2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-6.1828507915157704E-2</v>
      </c>
      <c r="AD172" s="26">
        <f>SUM(Empresas!AD161:AD172)/SUM(Empresas!AD149:AD160)-1</f>
        <v>-5.3111312850588122E-2</v>
      </c>
      <c r="AE172" s="26">
        <f>SUM(Empresas!AE161:AE172)/SUM(Empresas!AE149:AE160)-1</f>
        <v>-2.7929786696251346E-2</v>
      </c>
      <c r="AF172" s="27">
        <f>SUM(Empresas!AF161:AF172)/SUM(Empresas!AF149:AF160)-1</f>
        <v>1.9050366286355036E-4</v>
      </c>
      <c r="AG172" s="25">
        <f>SUM(Empresas!AG161:AG172)/SUM(Empresas!AG149:AG160)-1</f>
        <v>-4.2500457465027286E-2</v>
      </c>
      <c r="AH172" s="26">
        <f>SUM(Empresas!AH161:AH172)/SUM(Empresas!AH149:AH160)-1</f>
        <v>-1.7262234913585472E-2</v>
      </c>
      <c r="AI172" s="27">
        <f>SUM(Empresas!AI161:AI172)/SUM(Empresas!AI149:AI160)-1</f>
        <v>2.1187884520967648E-2</v>
      </c>
      <c r="AJ172" s="27">
        <f>SUM(Empresas!AJ161:AJ172)/SUM(Empresas!AJ149:AJ160)-1</f>
        <v>-4.1304166028991784E-2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-6.6823759286297024E-2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-3.955844008913556E-2</v>
      </c>
      <c r="AF173" s="30">
        <f>SUM(Empresas!AF162:AF173)/SUM(Empresas!AF150:AF161)-1</f>
        <v>-5.0448677402352704E-3</v>
      </c>
      <c r="AG173" s="28">
        <f>SUM(Empresas!AG162:AG173)/SUM(Empresas!AG150:AG161)-1</f>
        <v>-4.9512951778600267E-2</v>
      </c>
      <c r="AH173" s="29">
        <f>SUM(Empresas!AH162:AH173)/SUM(Empresas!AH150:AH161)-1</f>
        <v>-2.424216643169308E-2</v>
      </c>
      <c r="AI173" s="30">
        <f>SUM(Empresas!AI162:AI173)/SUM(Empresas!AI150:AI161)-1</f>
        <v>1.9550984236043512E-2</v>
      </c>
      <c r="AJ173" s="30">
        <f>SUM(Empresas!AJ162:AJ173)/SUM(Empresas!AJ150:AJ161)-1</f>
        <v>-4.826938322138441E-2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-5.4094527379215718E-2</v>
      </c>
      <c r="AD174" s="23">
        <f>SUM(Empresas!AD163:AD174)/SUM(Empresas!AD151:AD162)-1</f>
        <v>-3.6013432746965113E-2</v>
      </c>
      <c r="AE174" s="23">
        <f>SUM(Empresas!AE163:AE174)/SUM(Empresas!AE151:AE162)-1</f>
        <v>-2.6163480171001563E-2</v>
      </c>
      <c r="AF174" s="24">
        <f>SUM(Empresas!AF163:AF174)/SUM(Empresas!AF151:AF162)-1</f>
        <v>4.8675044865695849E-3</v>
      </c>
      <c r="AG174" s="22">
        <f>SUM(Empresas!AG163:AG174)/SUM(Empresas!AG151:AG162)-1</f>
        <v>-3.3078150309372001E-2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1.8917993329031546E-2</v>
      </c>
      <c r="AJ174" s="24">
        <f>SUM(Empresas!AJ163:AJ174)/SUM(Empresas!AJ151:AJ162)-1</f>
        <v>-3.2481117718140773E-2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-4.6075821934080441E-2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-2.3497304562500987E-2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-2.5425035618132252E-2</v>
      </c>
      <c r="AH175" s="23">
        <f>SUM(Empresas!AH164:AH175)/SUM(Empresas!AH152:AH163)-1</f>
        <v>-2.7512731800226842E-2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-2.5101573229586505E-2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2.244979609467368E-2</v>
      </c>
      <c r="AE176" s="23">
        <f>SUM(Empresas!AE165:AE176)/SUM(Empresas!AE153:AE164)-1</f>
        <v>2.3561414385131929E-2</v>
      </c>
      <c r="AF176" s="24">
        <f>SUM(Empresas!AF165:AF176)/SUM(Empresas!AF153:AF164)-1</f>
        <v>4.218221425145452E-2</v>
      </c>
      <c r="AG176" s="22">
        <f>SUM(Empresas!AG165:AG176)/SUM(Empresas!AG153:AG164)-1</f>
        <v>2.1445074086226645E-2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2.0323681315559616E-2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2.3215103489718336E-2</v>
      </c>
      <c r="AD177" s="23">
        <f>SUM(Empresas!AD166:AD177)/SUM(Empresas!AD154:AD165)-1</f>
        <v>5.6137811950327743E-2</v>
      </c>
      <c r="AE177" s="23">
        <f>SUM(Empresas!AE166:AE177)/SUM(Empresas!AE154:AE165)-1</f>
        <v>6.6293941430362491E-2</v>
      </c>
      <c r="AF177" s="24">
        <f>SUM(Empresas!AF166:AF177)/SUM(Empresas!AF154:AF165)-1</f>
        <v>7.4341175468690457E-2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-1.3012242737117097E-2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5.8114092567322473E-2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3.517548379437252E-2</v>
      </c>
      <c r="AD178" s="23">
        <f>SUM(Empresas!AD167:AD178)/SUM(Empresas!AD155:AD166)-1</f>
        <v>7.2486762159901685E-2</v>
      </c>
      <c r="AE178" s="23">
        <f>SUM(Empresas!AE167:AE178)/SUM(Empresas!AE155:AE166)-1</f>
        <v>8.0755692940635893E-2</v>
      </c>
      <c r="AF178" s="24">
        <f>SUM(Empresas!AF167:AF178)/SUM(Empresas!AF155:AF166)-1</f>
        <v>8.7554281177829374E-2</v>
      </c>
      <c r="AG178" s="22">
        <f>SUM(Empresas!AG167:AG178)/SUM(Empresas!AG155:AG166)-1</f>
        <v>7.5336445066252145E-2</v>
      </c>
      <c r="AH178" s="23">
        <f>SUM(Empresas!AH167:AH178)/SUM(Empresas!AH155:AH166)-1</f>
        <v>6.3073728610985036E-3</v>
      </c>
      <c r="AI178" s="24">
        <f>SUM(Empresas!AI167:AI178)/SUM(Empresas!AI155:AI166)-1</f>
        <v>3.4932669059730914E-2</v>
      </c>
      <c r="AJ178" s="24">
        <f>SUM(Empresas!AJ167:AJ178)/SUM(Empresas!AJ155:AJ166)-1</f>
        <v>7.3126047169713271E-2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6.3393188043574966E-2</v>
      </c>
      <c r="AD179" s="23">
        <f>SUM(Empresas!AD168:AD179)/SUM(Empresas!AD156:AD167)-1</f>
        <v>0.10238681907653402</v>
      </c>
      <c r="AE179" s="23">
        <f>SUM(Empresas!AE168:AE179)/SUM(Empresas!AE156:AE167)-1</f>
        <v>0.10601275127328869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0.10252569480098073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6.8595529096856733E-2</v>
      </c>
      <c r="AJ179" s="24">
        <f>SUM(Empresas!AJ168:AJ179)/SUM(Empresas!AJ156:AJ167)-1</f>
        <v>0.10061043487286048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8.7598423047457796E-2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0.14049750564779528</v>
      </c>
      <c r="AF180" s="24">
        <f>SUM(Empresas!AF169:AF180)/SUM(Empresas!AF157:AF168)-1</f>
        <v>0.12827194112070672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7.8349411460223672E-2</v>
      </c>
      <c r="AJ180" s="24">
        <f>SUM(Empresas!AJ169:AJ180)/SUM(Empresas!AJ157:AJ168)-1</f>
        <v>0.13026989701438851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0.10365405585420651</v>
      </c>
      <c r="AD181" s="23">
        <f>SUM(Empresas!AD170:AD181)/SUM(Empresas!AD158:AD169)-1</f>
        <v>0.1399109626518833</v>
      </c>
      <c r="AE181" s="23">
        <f>SUM(Empresas!AE170:AE181)/SUM(Empresas!AE158:AE169)-1</f>
        <v>0.16344146509408075</v>
      </c>
      <c r="AF181" s="24">
        <f>SUM(Empresas!AF170:AF181)/SUM(Empresas!AF158:AF169)-1</f>
        <v>0.13000566638203215</v>
      </c>
      <c r="AG181" s="22">
        <f>SUM(Empresas!AG170:AG181)/SUM(Empresas!AG158:AG169)-1</f>
        <v>0.15043449668306819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8.6382993783054474E-2</v>
      </c>
      <c r="AJ181" s="24">
        <f>SUM(Empresas!AJ170:AJ181)/SUM(Empresas!AJ158:AJ169)-1</f>
        <v>0.14761494341775583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0.13231617347924418</v>
      </c>
      <c r="AD182" s="23">
        <f>SUM(Empresas!AD171:AD182)/SUM(Empresas!AD159:AD170)-1</f>
        <v>0.16176517506200838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0.15220115900572284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0.22810692993639292</v>
      </c>
      <c r="AF183" s="24">
        <f>SUM(Empresas!AF172:AF183)/SUM(Empresas!AF160:AF171)-1</f>
        <v>0.14367539946877916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7.5655390977285242E-2</v>
      </c>
      <c r="AJ183" s="24">
        <f>SUM(Empresas!AJ172:AJ183)/SUM(Empresas!AJ160:AJ171)-1</f>
        <v>0.19208874548459609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0.24876007322817628</v>
      </c>
      <c r="AF184" s="24">
        <f>SUM(Empresas!AF173:AF184)/SUM(Empresas!AF161:AF172)-1</f>
        <v>0.12938738949749506</v>
      </c>
      <c r="AG184" s="22">
        <f>SUM(Empresas!AG173:AG184)/SUM(Empresas!AG161:AG172)-1</f>
        <v>0.2110622472175725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0.16903493441785278</v>
      </c>
      <c r="AD185" s="29">
        <f>SUM(Empresas!AD174:AD185)/SUM(Empresas!AD162:AD173)-1</f>
        <v>0.17509898760102893</v>
      </c>
      <c r="AE185" s="29">
        <f>SUM(Empresas!AE174:AE185)/SUM(Empresas!AE162:AE173)-1</f>
        <v>0.28572285028388467</v>
      </c>
      <c r="AF185" s="30">
        <f>SUM(Empresas!AF174:AF185)/SUM(Empresas!AF162:AF173)-1</f>
        <v>0.12980601777727307</v>
      </c>
      <c r="AG185" s="28">
        <f>SUM(Empresas!AG174:AG185)/SUM(Empresas!AG162:AG173)-1</f>
        <v>0.23289004629530963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0.22671862378430907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0.16995460376730342</v>
      </c>
      <c r="AD186" s="23">
        <f>SUM(Empresas!AD175:AD186)/SUM(Empresas!AD163:AD174)-1</f>
        <v>0.16289654174093626</v>
      </c>
      <c r="AE186" s="23">
        <f>SUM(Empresas!AE175:AE186)/SUM(Empresas!AE163:AE174)-1</f>
        <v>0.30337011593048446</v>
      </c>
      <c r="AF186" s="24">
        <f>SUM(Empresas!AF175:AF186)/SUM(Empresas!AF163:AF174)-1</f>
        <v>0.11539057543424613</v>
      </c>
      <c r="AG186" s="22">
        <f>SUM(Empresas!AG175:AG186)/SUM(Empresas!AG163:AG174)-1</f>
        <v>0.23666838864303297</v>
      </c>
      <c r="AH186" s="23">
        <f>SUM(Empresas!AH175:AH186)/SUM(Empresas!AH163:AH174)-1</f>
        <v>5.0258238798347676E-2</v>
      </c>
      <c r="AI186" s="24">
        <f>SUM(Empresas!AI175:AI186)/SUM(Empresas!AI163:AI174)-1</f>
        <v>3.8204535178499421E-2</v>
      </c>
      <c r="AJ186" s="24">
        <f>SUM(Empresas!AJ175:AJ186)/SUM(Empresas!AJ163:AJ174)-1</f>
        <v>0.22995201792358233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0.15596928873709648</v>
      </c>
      <c r="AD187" s="23">
        <f>SUM(Empresas!AD176:AD187)/SUM(Empresas!AD164:AD175)-1</f>
        <v>0.1492020787020778</v>
      </c>
      <c r="AE187" s="23">
        <f>SUM(Empresas!AE176:AE187)/SUM(Empresas!AE164:AE175)-1</f>
        <v>0.29184729359267769</v>
      </c>
      <c r="AF187" s="24">
        <f>SUM(Empresas!AF176:AF187)/SUM(Empresas!AF164:AF175)-1</f>
        <v>9.3742656278313463E-2</v>
      </c>
      <c r="AG187" s="22">
        <f>SUM(Empresas!AG176:AG187)/SUM(Empresas!AG164:AG175)-1</f>
        <v>0.22474278647734081</v>
      </c>
      <c r="AH187" s="23">
        <f>SUM(Empresas!AH176:AH187)/SUM(Empresas!AH164:AH175)-1</f>
        <v>4.1627457034572046E-2</v>
      </c>
      <c r="AI187" s="24">
        <f>SUM(Empresas!AI176:AI187)/SUM(Empresas!AI164:AI175)-1</f>
        <v>2.2127348299394889E-2</v>
      </c>
      <c r="AJ187" s="24">
        <f>SUM(Empresas!AJ176:AJ187)/SUM(Empresas!AJ164:AJ175)-1</f>
        <v>0.21814127429247221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0.12070141899985565</v>
      </c>
      <c r="AD188" s="23">
        <f>SUM(Empresas!AD177:AD188)/SUM(Empresas!AD165:AD176)-1</f>
        <v>0.10814077118240406</v>
      </c>
      <c r="AE188" s="23">
        <f>SUM(Empresas!AE177:AE188)/SUM(Empresas!AE165:AE176)-1</f>
        <v>0.24215861910986303</v>
      </c>
      <c r="AF188" s="24">
        <f>SUM(Empresas!AF177:AF188)/SUM(Empresas!AF165:AF176)-1</f>
        <v>5.2821052425443105E-2</v>
      </c>
      <c r="AG188" s="22">
        <f>SUM(Empresas!AG177:AG188)/SUM(Empresas!AG165:AG176)-1</f>
        <v>0.18023742802494858</v>
      </c>
      <c r="AH188" s="23">
        <f>SUM(Empresas!AH177:AH188)/SUM(Empresas!AH165:AH176)-1</f>
        <v>1.9660089812471693E-2</v>
      </c>
      <c r="AI188" s="24">
        <f>SUM(Empresas!AI177:AI188)/SUM(Empresas!AI165:AI176)-1</f>
        <v>-4.3948058778531252E-4</v>
      </c>
      <c r="AJ188" s="24">
        <f>SUM(Empresas!AJ177:AJ188)/SUM(Empresas!AJ165:AJ176)-1</f>
        <v>0.1745571074982688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9.7991259385103335E-2</v>
      </c>
      <c r="AD189" s="23">
        <f>SUM(Empresas!AD178:AD189)/SUM(Empresas!AD166:AD177)-1</f>
        <v>8.1677108383767072E-2</v>
      </c>
      <c r="AE189" s="23">
        <f>SUM(Empresas!AE178:AE189)/SUM(Empresas!AE166:AE177)-1</f>
        <v>0.2112799890106738</v>
      </c>
      <c r="AF189" s="24">
        <f>SUM(Empresas!AF178:AF189)/SUM(Empresas!AF166:AF177)-1</f>
        <v>3.2500612457902811E-2</v>
      </c>
      <c r="AG189" s="22">
        <f>SUM(Empresas!AG178:AG189)/SUM(Empresas!AG166:AG177)-1</f>
        <v>0.15304569133412205</v>
      </c>
      <c r="AH189" s="23">
        <f>SUM(Empresas!AH178:AH189)/SUM(Empresas!AH166:AH177)-1</f>
        <v>-2.6115574830946064E-3</v>
      </c>
      <c r="AI189" s="24">
        <f>SUM(Empresas!AI178:AI189)/SUM(Empresas!AI166:AI177)-1</f>
        <v>-2.2998877583460864E-2</v>
      </c>
      <c r="AJ189" s="24">
        <f>SUM(Empresas!AJ178:AJ189)/SUM(Empresas!AJ166:AJ177)-1</f>
        <v>0.14761218315829638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7.6882611563750203E-2</v>
      </c>
      <c r="AD190" s="23">
        <f>SUM(Empresas!AD179:AD190)/SUM(Empresas!AD167:AD178)-1</f>
        <v>4.8141320510056484E-2</v>
      </c>
      <c r="AE190" s="23">
        <f>SUM(Empresas!AE179:AE190)/SUM(Empresas!AE167:AE178)-1</f>
        <v>0.17892725996707992</v>
      </c>
      <c r="AF190" s="24">
        <f>SUM(Empresas!AF179:AF190)/SUM(Empresas!AF167:AF178)-1</f>
        <v>8.0711661486299047E-3</v>
      </c>
      <c r="AG190" s="22">
        <f>SUM(Empresas!AG179:AG190)/SUM(Empresas!AG167:AG178)-1</f>
        <v>0.1222767295664744</v>
      </c>
      <c r="AH190" s="23">
        <f>SUM(Empresas!AH179:AH190)/SUM(Empresas!AH167:AH178)-1</f>
        <v>-2.633633565474347E-2</v>
      </c>
      <c r="AI190" s="24">
        <f>SUM(Empresas!AI179:AI190)/SUM(Empresas!AI167:AI178)-1</f>
        <v>-4.8221319233195281E-2</v>
      </c>
      <c r="AJ190" s="24">
        <f>SUM(Empresas!AJ179:AJ190)/SUM(Empresas!AJ167:AJ178)-1</f>
        <v>0.1171203794549418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2.3781903475151411E-2</v>
      </c>
      <c r="AD191" s="23">
        <f>SUM(Empresas!AD180:AD191)/SUM(Empresas!AD168:AD179)-1</f>
        <v>-5.9928474498386342E-3</v>
      </c>
      <c r="AE191" s="23">
        <f>SUM(Empresas!AE180:AE191)/SUM(Empresas!AE168:AE179)-1</f>
        <v>0.1280161243420892</v>
      </c>
      <c r="AF191" s="24">
        <f>SUM(Empresas!AF180:AF191)/SUM(Empresas!AF168:AF179)-1</f>
        <v>-5.265522914212506E-2</v>
      </c>
      <c r="AG191" s="22">
        <f>SUM(Empresas!AG180:AG191)/SUM(Empresas!AG168:AG179)-1</f>
        <v>7.0848469534798841E-2</v>
      </c>
      <c r="AH191" s="23">
        <f>SUM(Empresas!AH180:AH191)/SUM(Empresas!AH168:AH179)-1</f>
        <v>-8.9608444697753198E-2</v>
      </c>
      <c r="AI191" s="24">
        <f>SUM(Empresas!AI180:AI191)/SUM(Empresas!AI168:AI179)-1</f>
        <v>-0.11456447556313853</v>
      </c>
      <c r="AJ191" s="24">
        <f>SUM(Empresas!AJ180:AJ191)/SUM(Empresas!AJ168:AJ179)-1</f>
        <v>6.5245591424224259E-2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-8.6589823981098046E-4</v>
      </c>
      <c r="AD192" s="23">
        <f>SUM(Empresas!AD181:AD192)/SUM(Empresas!AD169:AD180)-1</f>
        <v>-3.6980387847967977E-2</v>
      </c>
      <c r="AE192" s="23">
        <f>SUM(Empresas!AE181:AE192)/SUM(Empresas!AE169:AE180)-1</f>
        <v>8.8661211610433721E-2</v>
      </c>
      <c r="AF192" s="24">
        <f>SUM(Empresas!AF181:AF192)/SUM(Empresas!AF169:AF180)-1</f>
        <v>-7.1202069813313451E-2</v>
      </c>
      <c r="AG192" s="22">
        <f>SUM(Empresas!AG181:AG192)/SUM(Empresas!AG169:AG180)-1</f>
        <v>3.7300294120907074E-2</v>
      </c>
      <c r="AH192" s="23">
        <f>SUM(Empresas!AH181:AH192)/SUM(Empresas!AH169:AH180)-1</f>
        <v>-0.11320356751338168</v>
      </c>
      <c r="AI192" s="24">
        <f>SUM(Empresas!AI181:AI192)/SUM(Empresas!AI169:AI180)-1</f>
        <v>-0.13818997633417973</v>
      </c>
      <c r="AJ192" s="24">
        <f>SUM(Empresas!AJ181:AJ192)/SUM(Empresas!AJ169:AJ180)-1</f>
        <v>3.2102259553980605E-2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-2.1982683497090982E-2</v>
      </c>
      <c r="AD193" s="23">
        <f>SUM(Empresas!AD182:AD193)/SUM(Empresas!AD170:AD181)-1</f>
        <v>-5.5283678070323083E-2</v>
      </c>
      <c r="AE193" s="23">
        <f>SUM(Empresas!AE182:AE193)/SUM(Empresas!AE170:AE181)-1</f>
        <v>5.7111572200183369E-2</v>
      </c>
      <c r="AF193" s="24">
        <f>SUM(Empresas!AF182:AF193)/SUM(Empresas!AF170:AF181)-1</f>
        <v>-9.1239498960567378E-2</v>
      </c>
      <c r="AG193" s="22">
        <f>SUM(Empresas!AG182:AG193)/SUM(Empresas!AG170:AG181)-1</f>
        <v>1.3347105111953805E-2</v>
      </c>
      <c r="AH193" s="23">
        <f>SUM(Empresas!AH182:AH193)/SUM(Empresas!AH170:AH181)-1</f>
        <v>-0.13453499166285376</v>
      </c>
      <c r="AI193" s="24">
        <f>SUM(Empresas!AI182:AI193)/SUM(Empresas!AI170:AI181)-1</f>
        <v>-0.16060002499696979</v>
      </c>
      <c r="AJ193" s="24">
        <f>SUM(Empresas!AJ182:AJ193)/SUM(Empresas!AJ170:AJ181)-1</f>
        <v>8.2672701536039561E-3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-6.3551482852421626E-2</v>
      </c>
      <c r="AD194" s="23">
        <f>SUM(Empresas!AD183:AD194)/SUM(Empresas!AD171:AD182)-1</f>
        <v>-8.806520620804148E-2</v>
      </c>
      <c r="AE194" s="23">
        <f>SUM(Empresas!AE183:AE194)/SUM(Empresas!AE171:AE182)-1</f>
        <v>-9.0072703692978262E-3</v>
      </c>
      <c r="AF194" s="24">
        <f>SUM(Empresas!AF183:AF194)/SUM(Empresas!AF171:AF182)-1</f>
        <v>-0.14016842529755758</v>
      </c>
      <c r="AG194" s="22">
        <f>SUM(Empresas!AG183:AG194)/SUM(Empresas!AG171:AG182)-1</f>
        <v>-3.6755238727154693E-2</v>
      </c>
      <c r="AH194" s="23">
        <f>SUM(Empresas!AH183:AH194)/SUM(Empresas!AH171:AH182)-1</f>
        <v>-0.14923202808364411</v>
      </c>
      <c r="AI194" s="24">
        <f>SUM(Empresas!AI183:AI194)/SUM(Empresas!AI171:AI182)-1</f>
        <v>-0.17889314555912517</v>
      </c>
      <c r="AJ194" s="24">
        <f>SUM(Empresas!AJ183:AJ194)/SUM(Empresas!AJ171:AJ182)-1</f>
        <v>-4.0598061440711652E-2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-8.3288485950063107E-2</v>
      </c>
      <c r="AD195" s="23">
        <f>SUM(Empresas!AD184:AD195)/SUM(Empresas!AD172:AD183)-1</f>
        <v>-0.10150435558038395</v>
      </c>
      <c r="AE195" s="23">
        <f>SUM(Empresas!AE184:AE195)/SUM(Empresas!AE172:AE183)-1</f>
        <v>-4.8165070400939092E-2</v>
      </c>
      <c r="AF195" s="24">
        <f>SUM(Empresas!AF184:AF195)/SUM(Empresas!AF172:AF183)-1</f>
        <v>-0.14821738339315038</v>
      </c>
      <c r="AG195" s="22">
        <f>SUM(Empresas!AG184:AG195)/SUM(Empresas!AG172:AG183)-1</f>
        <v>-6.3161603415584522E-2</v>
      </c>
      <c r="AH195" s="23">
        <f>SUM(Empresas!AH184:AH195)/SUM(Empresas!AH172:AH183)-1</f>
        <v>-0.15095601588240115</v>
      </c>
      <c r="AI195" s="24">
        <f>SUM(Empresas!AI184:AI195)/SUM(Empresas!AI172:AI183)-1</f>
        <v>-0.17940822565561765</v>
      </c>
      <c r="AJ195" s="24">
        <f>SUM(Empresas!AJ184:AJ195)/SUM(Empresas!AJ172:AJ183)-1</f>
        <v>-6.6115449939663784E-2</v>
      </c>
    </row>
    <row r="196" spans="1:36" ht="15" thickBot="1" x14ac:dyDescent="0.4">
      <c r="A196" s="15">
        <v>44896</v>
      </c>
      <c r="B196" s="25" t="s">
        <v>16</v>
      </c>
      <c r="C196" s="26" t="s">
        <v>16</v>
      </c>
      <c r="D196" s="26" t="s">
        <v>16</v>
      </c>
      <c r="E196" s="26" t="s">
        <v>16</v>
      </c>
      <c r="F196" s="26" t="s">
        <v>16</v>
      </c>
      <c r="G196" s="26" t="s">
        <v>16</v>
      </c>
      <c r="H196" s="26" t="s">
        <v>16</v>
      </c>
      <c r="I196" s="26" t="s">
        <v>16</v>
      </c>
      <c r="J196" s="26" t="s">
        <v>16</v>
      </c>
      <c r="K196" s="26" t="s">
        <v>16</v>
      </c>
      <c r="L196" s="26" t="s">
        <v>16</v>
      </c>
      <c r="M196" s="26" t="s">
        <v>16</v>
      </c>
      <c r="N196" s="26" t="s">
        <v>16</v>
      </c>
      <c r="O196" s="26" t="s">
        <v>16</v>
      </c>
      <c r="P196" s="26" t="s">
        <v>16</v>
      </c>
      <c r="Q196" s="26" t="s">
        <v>16</v>
      </c>
      <c r="R196" s="26" t="s">
        <v>16</v>
      </c>
      <c r="S196" s="26" t="s">
        <v>16</v>
      </c>
      <c r="T196" s="26" t="s">
        <v>16</v>
      </c>
      <c r="U196" s="26" t="s">
        <v>16</v>
      </c>
      <c r="V196" s="26" t="s">
        <v>16</v>
      </c>
      <c r="W196" s="26" t="s">
        <v>16</v>
      </c>
      <c r="X196" s="26" t="s">
        <v>16</v>
      </c>
      <c r="Y196" s="26" t="s">
        <v>16</v>
      </c>
      <c r="Z196" s="26" t="s">
        <v>16</v>
      </c>
      <c r="AA196" s="26" t="s">
        <v>16</v>
      </c>
      <c r="AB196" s="27" t="s">
        <v>16</v>
      </c>
      <c r="AC196" s="25">
        <f>SUM(Empresas!AC185:AC196)/SUM(Empresas!AC173:AC184)-1</f>
        <v>-0.12048945214735007</v>
      </c>
      <c r="AD196" s="26">
        <f>SUM(Empresas!AD185:AD196)/SUM(Empresas!AD173:AD184)-1</f>
        <v>-0.12901075229551984</v>
      </c>
      <c r="AE196" s="26">
        <f>SUM(Empresas!AE185:AE196)/SUM(Empresas!AE173:AE184)-1</f>
        <v>-0.10297381058810828</v>
      </c>
      <c r="AF196" s="27">
        <f>SUM(Empresas!AF185:AF196)/SUM(Empresas!AF173:AF184)-1</f>
        <v>-0.16266772248565786</v>
      </c>
      <c r="AG196" s="25">
        <f>SUM(Empresas!AG185:AG196)/SUM(Empresas!AG173:AG184)-1</f>
        <v>-0.10490362122299779</v>
      </c>
      <c r="AH196" s="26">
        <f>SUM(Empresas!AH185:AH196)/SUM(Empresas!AH173:AH184)-1</f>
        <v>-0.16606291584056887</v>
      </c>
      <c r="AI196" s="27">
        <f>SUM(Empresas!AI185:AI196)/SUM(Empresas!AI173:AI184)-1</f>
        <v>-0.19669019710423785</v>
      </c>
      <c r="AJ196" s="27">
        <f>SUM(Empresas!AJ185:AJ196)/SUM(Empresas!AJ173:AJ184)-1</f>
        <v>-0.10696762291958561</v>
      </c>
    </row>
    <row r="197" spans="1:36" x14ac:dyDescent="0.35">
      <c r="A197" s="37">
        <v>44928</v>
      </c>
      <c r="B197" s="28" t="s">
        <v>16</v>
      </c>
      <c r="C197" s="29" t="s">
        <v>16</v>
      </c>
      <c r="D197" s="29" t="s">
        <v>16</v>
      </c>
      <c r="E197" s="29" t="s">
        <v>16</v>
      </c>
      <c r="F197" s="29" t="s">
        <v>16</v>
      </c>
      <c r="G197" s="29" t="s">
        <v>16</v>
      </c>
      <c r="H197" s="29" t="s">
        <v>16</v>
      </c>
      <c r="I197" s="29" t="s">
        <v>16</v>
      </c>
      <c r="J197" s="29" t="s">
        <v>16</v>
      </c>
      <c r="K197" s="29" t="s">
        <v>16</v>
      </c>
      <c r="L197" s="29" t="s">
        <v>16</v>
      </c>
      <c r="M197" s="29" t="s">
        <v>16</v>
      </c>
      <c r="N197" s="29" t="s">
        <v>16</v>
      </c>
      <c r="O197" s="29" t="s">
        <v>16</v>
      </c>
      <c r="P197" s="29" t="s">
        <v>16</v>
      </c>
      <c r="Q197" s="29" t="s">
        <v>16</v>
      </c>
      <c r="R197" s="29" t="s">
        <v>16</v>
      </c>
      <c r="S197" s="29" t="s">
        <v>16</v>
      </c>
      <c r="T197" s="29" t="s">
        <v>16</v>
      </c>
      <c r="U197" s="29" t="s">
        <v>16</v>
      </c>
      <c r="V197" s="29" t="s">
        <v>16</v>
      </c>
      <c r="W197" s="29" t="s">
        <v>16</v>
      </c>
      <c r="X197" s="29" t="s">
        <v>16</v>
      </c>
      <c r="Y197" s="29" t="s">
        <v>16</v>
      </c>
      <c r="Z197" s="29" t="s">
        <v>16</v>
      </c>
      <c r="AA197" s="29" t="s">
        <v>16</v>
      </c>
      <c r="AB197" s="30" t="s">
        <v>16</v>
      </c>
      <c r="AC197" s="28">
        <f>SUM(Empresas!AC186:AC197)/SUM(Empresas!AC174:AC185)-1</f>
        <v>-0.1385179459971988</v>
      </c>
      <c r="AD197" s="29">
        <f>SUM(Empresas!AD186:AD197)/SUM(Empresas!AD174:AD185)-1</f>
        <v>-0.1363029026914323</v>
      </c>
      <c r="AE197" s="29">
        <f>SUM(Empresas!AE186:AE197)/SUM(Empresas!AE174:AE185)-1</f>
        <v>-0.14568510410305424</v>
      </c>
      <c r="AF197" s="30">
        <f>SUM(Empresas!AF186:AF197)/SUM(Empresas!AF174:AF185)-1</f>
        <v>-0.16342626588799691</v>
      </c>
      <c r="AG197" s="28">
        <f>SUM(Empresas!AG186:AG197)/SUM(Empresas!AG174:AG185)-1</f>
        <v>-0.13118014848993997</v>
      </c>
      <c r="AH197" s="29">
        <f>SUM(Empresas!AH186:AH197)/SUM(Empresas!AH174:AH185)-1</f>
        <v>-0.15532733397785226</v>
      </c>
      <c r="AI197" s="30">
        <f>SUM(Empresas!AI186:AI197)/SUM(Empresas!AI174:AI185)-1</f>
        <v>-0.18676330649698381</v>
      </c>
      <c r="AJ197" s="30">
        <f>SUM(Empresas!AJ186:AJ197)/SUM(Empresas!AJ174:AJ185)-1</f>
        <v>-0.13204354856165867</v>
      </c>
    </row>
    <row r="198" spans="1:36" x14ac:dyDescent="0.35">
      <c r="A198" s="38">
        <v>44958</v>
      </c>
      <c r="B198" s="22" t="s">
        <v>16</v>
      </c>
      <c r="C198" s="23" t="s">
        <v>16</v>
      </c>
      <c r="D198" s="23" t="s">
        <v>16</v>
      </c>
      <c r="E198" s="23" t="s">
        <v>16</v>
      </c>
      <c r="F198" s="23" t="s">
        <v>16</v>
      </c>
      <c r="G198" s="23" t="s">
        <v>16</v>
      </c>
      <c r="H198" s="23" t="s">
        <v>16</v>
      </c>
      <c r="I198" s="23" t="s">
        <v>16</v>
      </c>
      <c r="J198" s="23" t="s">
        <v>16</v>
      </c>
      <c r="K198" s="23" t="s">
        <v>16</v>
      </c>
      <c r="L198" s="23" t="s">
        <v>16</v>
      </c>
      <c r="M198" s="23" t="s">
        <v>16</v>
      </c>
      <c r="N198" s="23" t="s">
        <v>16</v>
      </c>
      <c r="O198" s="23" t="s">
        <v>16</v>
      </c>
      <c r="P198" s="23" t="s">
        <v>16</v>
      </c>
      <c r="Q198" s="23" t="s">
        <v>16</v>
      </c>
      <c r="R198" s="23" t="s">
        <v>16</v>
      </c>
      <c r="S198" s="23" t="s">
        <v>16</v>
      </c>
      <c r="T198" s="23" t="s">
        <v>16</v>
      </c>
      <c r="U198" s="23" t="s">
        <v>16</v>
      </c>
      <c r="V198" s="23" t="s">
        <v>16</v>
      </c>
      <c r="W198" s="23" t="s">
        <v>16</v>
      </c>
      <c r="X198" s="23" t="s">
        <v>16</v>
      </c>
      <c r="Y198" s="23" t="s">
        <v>16</v>
      </c>
      <c r="Z198" s="23" t="s">
        <v>16</v>
      </c>
      <c r="AA198" s="23" t="s">
        <v>16</v>
      </c>
      <c r="AB198" s="24" t="s">
        <v>16</v>
      </c>
      <c r="AC198" s="22">
        <f>SUM(Empresas!AC187:AC198)/SUM(Empresas!AC175:AC186)-1</f>
        <v>-0.15897075047094666</v>
      </c>
      <c r="AD198" s="23">
        <f>SUM(Empresas!AD187:AD198)/SUM(Empresas!AD175:AD186)-1</f>
        <v>-0.150048115361614</v>
      </c>
      <c r="AE198" s="23">
        <f>SUM(Empresas!AE187:AE198)/SUM(Empresas!AE175:AE186)-1</f>
        <v>-0.18880331695288211</v>
      </c>
      <c r="AF198" s="24">
        <f>SUM(Empresas!AF187:AF198)/SUM(Empresas!AF175:AF186)-1</f>
        <v>-0.15547599083296793</v>
      </c>
      <c r="AG198" s="22">
        <f>SUM(Empresas!AG187:AG198)/SUM(Empresas!AG175:AG186)-1</f>
        <v>-0.16087711378816905</v>
      </c>
      <c r="AH198" s="23">
        <f>SUM(Empresas!AH187:AH198)/SUM(Empresas!AH175:AH186)-1</f>
        <v>-0.13725210992159298</v>
      </c>
      <c r="AI198" s="24">
        <f>SUM(Empresas!AI187:AI198)/SUM(Empresas!AI175:AI186)-1</f>
        <v>-0.16786243901864684</v>
      </c>
      <c r="AJ198" s="24">
        <f>SUM(Empresas!AJ187:AJ198)/SUM(Empresas!AJ175:AJ186)-1</f>
        <v>-0.16023600026323381</v>
      </c>
    </row>
    <row r="199" spans="1:36" x14ac:dyDescent="0.35">
      <c r="A199" s="38">
        <v>44986</v>
      </c>
      <c r="B199" s="22" t="s">
        <v>16</v>
      </c>
      <c r="C199" s="23" t="s">
        <v>16</v>
      </c>
      <c r="D199" s="23" t="s">
        <v>16</v>
      </c>
      <c r="E199" s="23" t="s">
        <v>16</v>
      </c>
      <c r="F199" s="23" t="s">
        <v>16</v>
      </c>
      <c r="G199" s="23" t="s">
        <v>16</v>
      </c>
      <c r="H199" s="23" t="s">
        <v>16</v>
      </c>
      <c r="I199" s="23" t="s">
        <v>16</v>
      </c>
      <c r="J199" s="23" t="s">
        <v>16</v>
      </c>
      <c r="K199" s="23" t="s">
        <v>16</v>
      </c>
      <c r="L199" s="23" t="s">
        <v>16</v>
      </c>
      <c r="M199" s="23" t="s">
        <v>16</v>
      </c>
      <c r="N199" s="23" t="s">
        <v>16</v>
      </c>
      <c r="O199" s="23" t="s">
        <v>16</v>
      </c>
      <c r="P199" s="23" t="s">
        <v>16</v>
      </c>
      <c r="Q199" s="23" t="s">
        <v>16</v>
      </c>
      <c r="R199" s="23" t="s">
        <v>16</v>
      </c>
      <c r="S199" s="23" t="s">
        <v>16</v>
      </c>
      <c r="T199" s="23" t="s">
        <v>16</v>
      </c>
      <c r="U199" s="23" t="s">
        <v>16</v>
      </c>
      <c r="V199" s="23" t="s">
        <v>16</v>
      </c>
      <c r="W199" s="23" t="s">
        <v>16</v>
      </c>
      <c r="X199" s="23" t="s">
        <v>16</v>
      </c>
      <c r="Y199" s="23" t="s">
        <v>16</v>
      </c>
      <c r="Z199" s="23" t="s">
        <v>16</v>
      </c>
      <c r="AA199" s="23" t="s">
        <v>16</v>
      </c>
      <c r="AB199" s="24" t="s">
        <v>16</v>
      </c>
      <c r="AC199" s="22">
        <f>SUM(Empresas!AC188:AC199)/SUM(Empresas!AC176:AC187)-1</f>
        <v>-0.15120255329239496</v>
      </c>
      <c r="AD199" s="23">
        <f>SUM(Empresas!AD188:AD199)/SUM(Empresas!AD176:AD187)-1</f>
        <v>-0.14355206565617928</v>
      </c>
      <c r="AE199" s="23">
        <f>SUM(Empresas!AE188:AE199)/SUM(Empresas!AE176:AE187)-1</f>
        <v>-0.18588505086515095</v>
      </c>
      <c r="AF199" s="24">
        <f>SUM(Empresas!AF188:AF199)/SUM(Empresas!AF176:AF187)-1</f>
        <v>-0.14353310018168042</v>
      </c>
      <c r="AG199" s="22">
        <f>SUM(Empresas!AG188:AG199)/SUM(Empresas!AG176:AG187)-1</f>
        <v>-0.15669927883885293</v>
      </c>
      <c r="AH199" s="23">
        <f>SUM(Empresas!AH188:AH199)/SUM(Empresas!AH176:AH187)-1</f>
        <v>-0.13100688896688972</v>
      </c>
      <c r="AI199" s="24">
        <f>SUM(Empresas!AI188:AI199)/SUM(Empresas!AI176:AI187)-1</f>
        <v>-0.15919136529162037</v>
      </c>
      <c r="AJ199" s="24">
        <f>SUM(Empresas!AJ188:AJ199)/SUM(Empresas!AJ176:AJ187)-1</f>
        <v>-0.15599773850473875</v>
      </c>
    </row>
    <row r="200" spans="1:36" x14ac:dyDescent="0.35">
      <c r="A200" s="38">
        <v>45017</v>
      </c>
      <c r="B200" s="22" t="s">
        <v>16</v>
      </c>
      <c r="C200" s="23" t="s">
        <v>16</v>
      </c>
      <c r="D200" s="23" t="s">
        <v>16</v>
      </c>
      <c r="E200" s="23" t="s">
        <v>16</v>
      </c>
      <c r="F200" s="23" t="s">
        <v>16</v>
      </c>
      <c r="G200" s="23" t="s">
        <v>16</v>
      </c>
      <c r="H200" s="23" t="s">
        <v>16</v>
      </c>
      <c r="I200" s="23" t="s">
        <v>16</v>
      </c>
      <c r="J200" s="23" t="s">
        <v>16</v>
      </c>
      <c r="K200" s="23" t="s">
        <v>16</v>
      </c>
      <c r="L200" s="23" t="s">
        <v>16</v>
      </c>
      <c r="M200" s="23" t="s">
        <v>16</v>
      </c>
      <c r="N200" s="23" t="s">
        <v>16</v>
      </c>
      <c r="O200" s="23" t="s">
        <v>16</v>
      </c>
      <c r="P200" s="23" t="s">
        <v>16</v>
      </c>
      <c r="Q200" s="23" t="s">
        <v>16</v>
      </c>
      <c r="R200" s="23" t="s">
        <v>16</v>
      </c>
      <c r="S200" s="23" t="s">
        <v>16</v>
      </c>
      <c r="T200" s="23" t="s">
        <v>16</v>
      </c>
      <c r="U200" s="23" t="s">
        <v>16</v>
      </c>
      <c r="V200" s="23" t="s">
        <v>16</v>
      </c>
      <c r="W200" s="23" t="s">
        <v>16</v>
      </c>
      <c r="X200" s="23" t="s">
        <v>16</v>
      </c>
      <c r="Y200" s="23" t="s">
        <v>16</v>
      </c>
      <c r="Z200" s="23" t="s">
        <v>16</v>
      </c>
      <c r="AA200" s="23" t="s">
        <v>16</v>
      </c>
      <c r="AB200" s="24" t="s">
        <v>16</v>
      </c>
      <c r="AC200" s="22">
        <f>SUM(Empresas!AC189:AC200)/SUM(Empresas!AC177:AC188)-1</f>
        <v>-0.1420823380393873</v>
      </c>
      <c r="AD200" s="23">
        <f>SUM(Empresas!AD189:AD200)/SUM(Empresas!AD177:AD188)-1</f>
        <v>-0.13343805756644067</v>
      </c>
      <c r="AE200" s="23">
        <f>SUM(Empresas!AE189:AE200)/SUM(Empresas!AE177:AE188)-1</f>
        <v>-0.17584810743678825</v>
      </c>
      <c r="AF200" s="24">
        <f>SUM(Empresas!AF189:AF200)/SUM(Empresas!AF177:AF188)-1</f>
        <v>-0.12299864303675134</v>
      </c>
      <c r="AG200" s="22">
        <f>SUM(Empresas!AG189:AG200)/SUM(Empresas!AG177:AG188)-1</f>
        <v>-0.14721055326300003</v>
      </c>
      <c r="AH200" s="23">
        <f>SUM(Empresas!AH189:AH200)/SUM(Empresas!AH177:AH188)-1</f>
        <v>-0.11672297421514111</v>
      </c>
      <c r="AI200" s="24">
        <f>SUM(Empresas!AI189:AI200)/SUM(Empresas!AI177:AI188)-1</f>
        <v>-0.14501441934787562</v>
      </c>
      <c r="AJ200" s="24">
        <f>SUM(Empresas!AJ189:AJ200)/SUM(Empresas!AJ177:AJ188)-1</f>
        <v>-0.14638690761456619</v>
      </c>
    </row>
    <row r="201" spans="1:36" x14ac:dyDescent="0.35">
      <c r="A201" s="38">
        <v>45047</v>
      </c>
      <c r="B201" s="22" t="s">
        <v>16</v>
      </c>
      <c r="C201" s="23" t="s">
        <v>16</v>
      </c>
      <c r="D201" s="23" t="s">
        <v>16</v>
      </c>
      <c r="E201" s="23" t="s">
        <v>16</v>
      </c>
      <c r="F201" s="23" t="s">
        <v>16</v>
      </c>
      <c r="G201" s="23" t="s">
        <v>16</v>
      </c>
      <c r="H201" s="23" t="s">
        <v>16</v>
      </c>
      <c r="I201" s="23" t="s">
        <v>16</v>
      </c>
      <c r="J201" s="23" t="s">
        <v>16</v>
      </c>
      <c r="K201" s="23" t="s">
        <v>16</v>
      </c>
      <c r="L201" s="23" t="s">
        <v>16</v>
      </c>
      <c r="M201" s="23" t="s">
        <v>16</v>
      </c>
      <c r="N201" s="23" t="s">
        <v>16</v>
      </c>
      <c r="O201" s="23" t="s">
        <v>16</v>
      </c>
      <c r="P201" s="23" t="s">
        <v>16</v>
      </c>
      <c r="Q201" s="23" t="s">
        <v>16</v>
      </c>
      <c r="R201" s="23" t="s">
        <v>16</v>
      </c>
      <c r="S201" s="23" t="s">
        <v>16</v>
      </c>
      <c r="T201" s="23" t="s">
        <v>16</v>
      </c>
      <c r="U201" s="23" t="s">
        <v>16</v>
      </c>
      <c r="V201" s="23" t="s">
        <v>16</v>
      </c>
      <c r="W201" s="23" t="s">
        <v>16</v>
      </c>
      <c r="X201" s="23" t="s">
        <v>16</v>
      </c>
      <c r="Y201" s="23" t="s">
        <v>16</v>
      </c>
      <c r="Z201" s="23" t="s">
        <v>16</v>
      </c>
      <c r="AA201" s="23" t="s">
        <v>16</v>
      </c>
      <c r="AB201" s="24" t="s">
        <v>16</v>
      </c>
      <c r="AC201" s="22">
        <f>SUM(Empresas!AC190:AC201)/SUM(Empresas!AC178:AC189)-1</f>
        <v>-0.13735500771765441</v>
      </c>
      <c r="AD201" s="23">
        <f>SUM(Empresas!AD190:AD201)/SUM(Empresas!AD178:AD189)-1</f>
        <v>-0.12787349757769406</v>
      </c>
      <c r="AE201" s="23">
        <f>SUM(Empresas!AE190:AE201)/SUM(Empresas!AE178:AE189)-1</f>
        <v>-0.17244264073896398</v>
      </c>
      <c r="AF201" s="24">
        <f>SUM(Empresas!AF190:AF201)/SUM(Empresas!AF178:AF189)-1</f>
        <v>-0.11876760685917509</v>
      </c>
      <c r="AG201" s="22">
        <f>SUM(Empresas!AG190:AG201)/SUM(Empresas!AG178:AG189)-1</f>
        <v>-0.14403592300574142</v>
      </c>
      <c r="AH201" s="23">
        <f>SUM(Empresas!AH190:AH201)/SUM(Empresas!AH178:AH189)-1</f>
        <v>-0.10180148803308586</v>
      </c>
      <c r="AI201" s="24">
        <f>SUM(Empresas!AI190:AI201)/SUM(Empresas!AI178:AI189)-1</f>
        <v>-0.13097802033029582</v>
      </c>
      <c r="AJ201" s="24">
        <f>SUM(Empresas!AJ190:AJ201)/SUM(Empresas!AJ178:AJ189)-1</f>
        <v>-0.14289275528155199</v>
      </c>
    </row>
    <row r="202" spans="1:36" x14ac:dyDescent="0.35">
      <c r="A202" s="38">
        <v>45078</v>
      </c>
      <c r="B202" s="22" t="s">
        <v>16</v>
      </c>
      <c r="C202" s="23" t="s">
        <v>16</v>
      </c>
      <c r="D202" s="23" t="s">
        <v>16</v>
      </c>
      <c r="E202" s="23" t="s">
        <v>16</v>
      </c>
      <c r="F202" s="23" t="s">
        <v>16</v>
      </c>
      <c r="G202" s="23" t="s">
        <v>16</v>
      </c>
      <c r="H202" s="23" t="s">
        <v>16</v>
      </c>
      <c r="I202" s="23" t="s">
        <v>16</v>
      </c>
      <c r="J202" s="23" t="s">
        <v>16</v>
      </c>
      <c r="K202" s="23" t="s">
        <v>16</v>
      </c>
      <c r="L202" s="23" t="s">
        <v>16</v>
      </c>
      <c r="M202" s="23" t="s">
        <v>16</v>
      </c>
      <c r="N202" s="23" t="s">
        <v>16</v>
      </c>
      <c r="O202" s="23" t="s">
        <v>16</v>
      </c>
      <c r="P202" s="23" t="s">
        <v>16</v>
      </c>
      <c r="Q202" s="23" t="s">
        <v>16</v>
      </c>
      <c r="R202" s="23" t="s">
        <v>16</v>
      </c>
      <c r="S202" s="23" t="s">
        <v>16</v>
      </c>
      <c r="T202" s="23" t="s">
        <v>16</v>
      </c>
      <c r="U202" s="23" t="s">
        <v>16</v>
      </c>
      <c r="V202" s="23" t="s">
        <v>16</v>
      </c>
      <c r="W202" s="23" t="s">
        <v>16</v>
      </c>
      <c r="X202" s="23" t="s">
        <v>16</v>
      </c>
      <c r="Y202" s="23" t="s">
        <v>16</v>
      </c>
      <c r="Z202" s="23" t="s">
        <v>16</v>
      </c>
      <c r="AA202" s="23" t="s">
        <v>16</v>
      </c>
      <c r="AB202" s="24" t="s">
        <v>16</v>
      </c>
      <c r="AC202" s="22">
        <f>SUM(Empresas!AC191:AC202)/SUM(Empresas!AC179:AC190)-1</f>
        <v>-0.13745673239604506</v>
      </c>
      <c r="AD202" s="23">
        <f>SUM(Empresas!AD191:AD202)/SUM(Empresas!AD179:AD190)-1</f>
        <v>-0.11930291015022232</v>
      </c>
      <c r="AE202" s="23">
        <f>SUM(Empresas!AE191:AE202)/SUM(Empresas!AE179:AE190)-1</f>
        <v>-0.17397522128331877</v>
      </c>
      <c r="AF202" s="24">
        <f>SUM(Empresas!AF191:AF202)/SUM(Empresas!AF179:AF190)-1</f>
        <v>-0.12777469412443643</v>
      </c>
      <c r="AG202" s="22">
        <f>SUM(Empresas!AG191:AG202)/SUM(Empresas!AG179:AG190)-1</f>
        <v>-0.14295743621093937</v>
      </c>
      <c r="AH202" s="23">
        <f>SUM(Empresas!AH191:AH202)/SUM(Empresas!AH179:AH190)-1</f>
        <v>-8.9301987905516578E-2</v>
      </c>
      <c r="AI202" s="24">
        <f>SUM(Empresas!AI191:AI202)/SUM(Empresas!AI179:AI190)-1</f>
        <v>-0.11899164449353128</v>
      </c>
      <c r="AJ202" s="24">
        <f>SUM(Empresas!AJ191:AJ202)/SUM(Empresas!AJ179:AJ190)-1</f>
        <v>-0.1414945229493032</v>
      </c>
    </row>
    <row r="203" spans="1:36" x14ac:dyDescent="0.35">
      <c r="A203" s="38">
        <v>45108</v>
      </c>
      <c r="B203" s="22" t="s">
        <v>16</v>
      </c>
      <c r="C203" s="23" t="s">
        <v>16</v>
      </c>
      <c r="D203" s="23" t="s">
        <v>16</v>
      </c>
      <c r="E203" s="23" t="s">
        <v>16</v>
      </c>
      <c r="F203" s="23" t="s">
        <v>16</v>
      </c>
      <c r="G203" s="23" t="s">
        <v>16</v>
      </c>
      <c r="H203" s="23" t="s">
        <v>16</v>
      </c>
      <c r="I203" s="23" t="s">
        <v>16</v>
      </c>
      <c r="J203" s="23" t="s">
        <v>16</v>
      </c>
      <c r="K203" s="23" t="s">
        <v>16</v>
      </c>
      <c r="L203" s="23" t="s">
        <v>16</v>
      </c>
      <c r="M203" s="23" t="s">
        <v>16</v>
      </c>
      <c r="N203" s="23" t="s">
        <v>16</v>
      </c>
      <c r="O203" s="23" t="s">
        <v>16</v>
      </c>
      <c r="P203" s="23" t="s">
        <v>16</v>
      </c>
      <c r="Q203" s="23" t="s">
        <v>16</v>
      </c>
      <c r="R203" s="23" t="s">
        <v>16</v>
      </c>
      <c r="S203" s="23" t="s">
        <v>16</v>
      </c>
      <c r="T203" s="23" t="s">
        <v>16</v>
      </c>
      <c r="U203" s="23" t="s">
        <v>16</v>
      </c>
      <c r="V203" s="23" t="s">
        <v>16</v>
      </c>
      <c r="W203" s="23" t="s">
        <v>16</v>
      </c>
      <c r="X203" s="23" t="s">
        <v>16</v>
      </c>
      <c r="Y203" s="23" t="s">
        <v>16</v>
      </c>
      <c r="Z203" s="23" t="s">
        <v>16</v>
      </c>
      <c r="AA203" s="23" t="s">
        <v>16</v>
      </c>
      <c r="AB203" s="24" t="s">
        <v>16</v>
      </c>
      <c r="AC203" s="22">
        <f>SUM(Empresas!AC192:AC203)/SUM(Empresas!AC180:AC191)-1</f>
        <v>-0.11398843587980945</v>
      </c>
      <c r="AD203" s="23">
        <f>SUM(Empresas!AD192:AD203)/SUM(Empresas!AD180:AD191)-1</f>
        <v>-9.47523552835422E-2</v>
      </c>
      <c r="AE203" s="23">
        <f>SUM(Empresas!AE192:AE203)/SUM(Empresas!AE180:AE191)-1</f>
        <v>-0.15590780393313353</v>
      </c>
      <c r="AF203" s="24">
        <f>SUM(Empresas!AF192:AF203)/SUM(Empresas!AF180:AF191)-1</f>
        <v>-9.1036613940993383E-2</v>
      </c>
      <c r="AG203" s="22">
        <f>SUM(Empresas!AG192:AG203)/SUM(Empresas!AG180:AG191)-1</f>
        <v>-0.1227174963752129</v>
      </c>
      <c r="AH203" s="23">
        <f>SUM(Empresas!AH192:AH203)/SUM(Empresas!AH180:AH191)-1</f>
        <v>-5.4277359466095576E-2</v>
      </c>
      <c r="AI203" s="24">
        <f>SUM(Empresas!AI192:AI203)/SUM(Empresas!AI180:AI191)-1</f>
        <v>-8.1887073359007023E-2</v>
      </c>
      <c r="AJ203" s="24">
        <f>SUM(Empresas!AJ192:AJ203)/SUM(Empresas!AJ180:AJ191)-1</f>
        <v>-0.12084421830067615</v>
      </c>
    </row>
    <row r="204" spans="1:36" x14ac:dyDescent="0.35">
      <c r="A204" s="38">
        <v>45139</v>
      </c>
      <c r="B204" s="22" t="s">
        <v>16</v>
      </c>
      <c r="C204" s="23" t="s">
        <v>16</v>
      </c>
      <c r="D204" s="23" t="s">
        <v>16</v>
      </c>
      <c r="E204" s="23" t="s">
        <v>16</v>
      </c>
      <c r="F204" s="23" t="s">
        <v>16</v>
      </c>
      <c r="G204" s="23" t="s">
        <v>16</v>
      </c>
      <c r="H204" s="23" t="s">
        <v>16</v>
      </c>
      <c r="I204" s="23" t="s">
        <v>16</v>
      </c>
      <c r="J204" s="23" t="s">
        <v>16</v>
      </c>
      <c r="K204" s="23" t="s">
        <v>16</v>
      </c>
      <c r="L204" s="23" t="s">
        <v>16</v>
      </c>
      <c r="M204" s="23" t="s">
        <v>16</v>
      </c>
      <c r="N204" s="23" t="s">
        <v>16</v>
      </c>
      <c r="O204" s="23" t="s">
        <v>16</v>
      </c>
      <c r="P204" s="23" t="s">
        <v>16</v>
      </c>
      <c r="Q204" s="23" t="s">
        <v>16</v>
      </c>
      <c r="R204" s="23" t="s">
        <v>16</v>
      </c>
      <c r="S204" s="23" t="s">
        <v>16</v>
      </c>
      <c r="T204" s="23" t="s">
        <v>16</v>
      </c>
      <c r="U204" s="23" t="s">
        <v>16</v>
      </c>
      <c r="V204" s="23" t="s">
        <v>16</v>
      </c>
      <c r="W204" s="23" t="s">
        <v>16</v>
      </c>
      <c r="X204" s="23" t="s">
        <v>16</v>
      </c>
      <c r="Y204" s="23" t="s">
        <v>16</v>
      </c>
      <c r="Z204" s="23" t="s">
        <v>16</v>
      </c>
      <c r="AA204" s="23" t="s">
        <v>16</v>
      </c>
      <c r="AB204" s="24" t="s">
        <v>16</v>
      </c>
      <c r="AC204" s="22">
        <f>SUM(Empresas!AC193:AC204)/SUM(Empresas!AC181:AC192)-1</f>
        <v>-0.1011689782898052</v>
      </c>
      <c r="AD204" s="23">
        <f>SUM(Empresas!AD193:AD204)/SUM(Empresas!AD181:AD192)-1</f>
        <v>-7.5458603148599979E-2</v>
      </c>
      <c r="AE204" s="23">
        <f>SUM(Empresas!AE193:AE204)/SUM(Empresas!AE181:AE192)-1</f>
        <v>-0.13612772048223554</v>
      </c>
      <c r="AF204" s="24">
        <f>SUM(Empresas!AF193:AF204)/SUM(Empresas!AF181:AF192)-1</f>
        <v>-7.377087957258599E-2</v>
      </c>
      <c r="AG204" s="22">
        <f>SUM(Empresas!AG193:AG204)/SUM(Empresas!AG181:AG192)-1</f>
        <v>-0.10476971173259764</v>
      </c>
      <c r="AH204" s="23">
        <f>SUM(Empresas!AH193:AH204)/SUM(Empresas!AH181:AH192)-1</f>
        <v>-3.6045179708708686E-2</v>
      </c>
      <c r="AI204" s="24">
        <f>SUM(Empresas!AI193:AI204)/SUM(Empresas!AI181:AI192)-1</f>
        <v>-6.4881759200080991E-2</v>
      </c>
      <c r="AJ204" s="24">
        <f>SUM(Empresas!AJ193:AJ204)/SUM(Empresas!AJ181:AJ192)-1</f>
        <v>-0.10292816217113332</v>
      </c>
    </row>
    <row r="205" spans="1:36" x14ac:dyDescent="0.35">
      <c r="A205" s="38">
        <v>45170</v>
      </c>
      <c r="B205" s="22" t="s">
        <v>16</v>
      </c>
      <c r="C205" s="23" t="s">
        <v>16</v>
      </c>
      <c r="D205" s="23" t="s">
        <v>16</v>
      </c>
      <c r="E205" s="23" t="s">
        <v>16</v>
      </c>
      <c r="F205" s="23" t="s">
        <v>16</v>
      </c>
      <c r="G205" s="23" t="s">
        <v>16</v>
      </c>
      <c r="H205" s="23" t="s">
        <v>16</v>
      </c>
      <c r="I205" s="23" t="s">
        <v>16</v>
      </c>
      <c r="J205" s="23" t="s">
        <v>16</v>
      </c>
      <c r="K205" s="23" t="s">
        <v>16</v>
      </c>
      <c r="L205" s="23" t="s">
        <v>16</v>
      </c>
      <c r="M205" s="23" t="s">
        <v>16</v>
      </c>
      <c r="N205" s="23" t="s">
        <v>16</v>
      </c>
      <c r="O205" s="23" t="s">
        <v>16</v>
      </c>
      <c r="P205" s="23" t="s">
        <v>16</v>
      </c>
      <c r="Q205" s="23" t="s">
        <v>16</v>
      </c>
      <c r="R205" s="23" t="s">
        <v>16</v>
      </c>
      <c r="S205" s="23" t="s">
        <v>16</v>
      </c>
      <c r="T205" s="23" t="s">
        <v>16</v>
      </c>
      <c r="U205" s="23" t="s">
        <v>16</v>
      </c>
      <c r="V205" s="23" t="s">
        <v>16</v>
      </c>
      <c r="W205" s="23" t="s">
        <v>16</v>
      </c>
      <c r="X205" s="23" t="s">
        <v>16</v>
      </c>
      <c r="Y205" s="23" t="s">
        <v>16</v>
      </c>
      <c r="Z205" s="23" t="s">
        <v>16</v>
      </c>
      <c r="AA205" s="23" t="s">
        <v>16</v>
      </c>
      <c r="AB205" s="24" t="s">
        <v>16</v>
      </c>
      <c r="AC205" s="22">
        <f>SUM(Empresas!AC194:AC205)/SUM(Empresas!AC182:AC193)-1</f>
        <v>-8.5283629322521204E-2</v>
      </c>
      <c r="AD205" s="23">
        <f>SUM(Empresas!AD194:AD205)/SUM(Empresas!AD182:AD193)-1</f>
        <v>-6.3235432804734093E-2</v>
      </c>
      <c r="AE205" s="23">
        <f>SUM(Empresas!AE194:AE205)/SUM(Empresas!AE182:AE193)-1</f>
        <v>-0.11290122233118183</v>
      </c>
      <c r="AF205" s="24">
        <f>SUM(Empresas!AF194:AF205)/SUM(Empresas!AF182:AF193)-1</f>
        <v>-4.1260697761664855E-2</v>
      </c>
      <c r="AG205" s="22">
        <f>SUM(Empresas!AG194:AG205)/SUM(Empresas!AG182:AG193)-1</f>
        <v>-8.7401298489428125E-2</v>
      </c>
      <c r="AH205" s="23">
        <f>SUM(Empresas!AH194:AH205)/SUM(Empresas!AH182:AH193)-1</f>
        <v>-1.4417312038485286E-2</v>
      </c>
      <c r="AI205" s="24">
        <f>SUM(Empresas!AI194:AI205)/SUM(Empresas!AI182:AI193)-1</f>
        <v>-4.5946973894399834E-2</v>
      </c>
      <c r="AJ205" s="24">
        <f>SUM(Empresas!AJ194:AJ205)/SUM(Empresas!AJ182:AJ193)-1</f>
        <v>-8.5495339394403902E-2</v>
      </c>
    </row>
    <row r="206" spans="1:36" x14ac:dyDescent="0.35">
      <c r="A206" s="38">
        <v>45200</v>
      </c>
      <c r="B206" s="22" t="s">
        <v>16</v>
      </c>
      <c r="C206" s="23" t="s">
        <v>16</v>
      </c>
      <c r="D206" s="23" t="s">
        <v>16</v>
      </c>
      <c r="E206" s="23" t="s">
        <v>16</v>
      </c>
      <c r="F206" s="23" t="s">
        <v>16</v>
      </c>
      <c r="G206" s="23" t="s">
        <v>16</v>
      </c>
      <c r="H206" s="23" t="s">
        <v>16</v>
      </c>
      <c r="I206" s="23" t="s">
        <v>16</v>
      </c>
      <c r="J206" s="23" t="s">
        <v>16</v>
      </c>
      <c r="K206" s="23" t="s">
        <v>16</v>
      </c>
      <c r="L206" s="23" t="s">
        <v>16</v>
      </c>
      <c r="M206" s="23" t="s">
        <v>16</v>
      </c>
      <c r="N206" s="23" t="s">
        <v>16</v>
      </c>
      <c r="O206" s="23" t="s">
        <v>16</v>
      </c>
      <c r="P206" s="23" t="s">
        <v>16</v>
      </c>
      <c r="Q206" s="23" t="s">
        <v>16</v>
      </c>
      <c r="R206" s="23" t="s">
        <v>16</v>
      </c>
      <c r="S206" s="23" t="s">
        <v>16</v>
      </c>
      <c r="T206" s="23" t="s">
        <v>16</v>
      </c>
      <c r="U206" s="23" t="s">
        <v>16</v>
      </c>
      <c r="V206" s="23" t="s">
        <v>16</v>
      </c>
      <c r="W206" s="23" t="s">
        <v>16</v>
      </c>
      <c r="X206" s="23" t="s">
        <v>16</v>
      </c>
      <c r="Y206" s="23" t="s">
        <v>16</v>
      </c>
      <c r="Z206" s="23" t="s">
        <v>16</v>
      </c>
      <c r="AA206" s="23" t="s">
        <v>16</v>
      </c>
      <c r="AB206" s="24" t="s">
        <v>16</v>
      </c>
      <c r="AC206" s="22">
        <f>SUM(Empresas!AC195:AC206)/SUM(Empresas!AC183:AC194)-1</f>
        <v>-5.6984751719151738E-2</v>
      </c>
      <c r="AD206" s="23">
        <f>SUM(Empresas!AD195:AD206)/SUM(Empresas!AD183:AD194)-1</f>
        <v>-3.745020469428284E-2</v>
      </c>
      <c r="AE206" s="23">
        <f>SUM(Empresas!AE195:AE206)/SUM(Empresas!AE183:AE194)-1</f>
        <v>-7.1720657362622453E-2</v>
      </c>
      <c r="AF206" s="24">
        <f>SUM(Empresas!AF195:AF206)/SUM(Empresas!AF183:AF194)-1</f>
        <v>4.5637044614759148E-3</v>
      </c>
      <c r="AG206" s="22">
        <f>SUM(Empresas!AG195:AG206)/SUM(Empresas!AG183:AG194)-1</f>
        <v>-5.3714635632841512E-2</v>
      </c>
      <c r="AH206" s="23">
        <f>SUM(Empresas!AH195:AH206)/SUM(Empresas!AH183:AH194)-1</f>
        <v>-3.6325547547184645E-3</v>
      </c>
      <c r="AI206" s="24">
        <f>SUM(Empresas!AI195:AI206)/SUM(Empresas!AI183:AI194)-1</f>
        <v>-2.8634100605682722E-2</v>
      </c>
      <c r="AJ206" s="24">
        <f>SUM(Empresas!AJ195:AJ206)/SUM(Empresas!AJ183:AJ194)-1</f>
        <v>-5.2420420298732839E-2</v>
      </c>
    </row>
    <row r="207" spans="1:36" x14ac:dyDescent="0.35">
      <c r="A207" s="38">
        <v>45231</v>
      </c>
      <c r="B207" s="22" t="s">
        <v>16</v>
      </c>
      <c r="C207" s="23" t="s">
        <v>16</v>
      </c>
      <c r="D207" s="23" t="s">
        <v>16</v>
      </c>
      <c r="E207" s="23" t="s">
        <v>16</v>
      </c>
      <c r="F207" s="23" t="s">
        <v>16</v>
      </c>
      <c r="G207" s="23" t="s">
        <v>16</v>
      </c>
      <c r="H207" s="23" t="s">
        <v>16</v>
      </c>
      <c r="I207" s="23" t="s">
        <v>16</v>
      </c>
      <c r="J207" s="23" t="s">
        <v>16</v>
      </c>
      <c r="K207" s="23" t="s">
        <v>16</v>
      </c>
      <c r="L207" s="23" t="s">
        <v>16</v>
      </c>
      <c r="M207" s="23" t="s">
        <v>16</v>
      </c>
      <c r="N207" s="23" t="s">
        <v>16</v>
      </c>
      <c r="O207" s="23" t="s">
        <v>16</v>
      </c>
      <c r="P207" s="23" t="s">
        <v>16</v>
      </c>
      <c r="Q207" s="23" t="s">
        <v>16</v>
      </c>
      <c r="R207" s="23" t="s">
        <v>16</v>
      </c>
      <c r="S207" s="23" t="s">
        <v>16</v>
      </c>
      <c r="T207" s="23" t="s">
        <v>16</v>
      </c>
      <c r="U207" s="23" t="s">
        <v>16</v>
      </c>
      <c r="V207" s="23" t="s">
        <v>16</v>
      </c>
      <c r="W207" s="23" t="s">
        <v>16</v>
      </c>
      <c r="X207" s="23" t="s">
        <v>16</v>
      </c>
      <c r="Y207" s="23" t="s">
        <v>16</v>
      </c>
      <c r="Z207" s="23" t="s">
        <v>16</v>
      </c>
      <c r="AA207" s="23" t="s">
        <v>16</v>
      </c>
      <c r="AB207" s="24" t="s">
        <v>16</v>
      </c>
      <c r="AC207" s="22">
        <f>SUM(Empresas!AC196:AC207)/SUM(Empresas!AC184:AC195)-1</f>
        <v>-3.6227214716973766E-2</v>
      </c>
      <c r="AD207" s="23">
        <f>SUM(Empresas!AD196:AD207)/SUM(Empresas!AD184:AD195)-1</f>
        <v>-2.2412321646077649E-2</v>
      </c>
      <c r="AE207" s="23">
        <f>SUM(Empresas!AE196:AE207)/SUM(Empresas!AE184:AE195)-1</f>
        <v>-3.860808131073945E-2</v>
      </c>
      <c r="AF207" s="24">
        <f>SUM(Empresas!AF196:AF207)/SUM(Empresas!AF184:AF195)-1</f>
        <v>2.8409315690962389E-2</v>
      </c>
      <c r="AG207" s="22">
        <f>SUM(Empresas!AG196:AG207)/SUM(Empresas!AG184:AG195)-1</f>
        <v>-2.9542232628506859E-2</v>
      </c>
      <c r="AH207" s="23">
        <f>SUM(Empresas!AH196:AH207)/SUM(Empresas!AH184:AH195)-1</f>
        <v>7.0207089364406894E-3</v>
      </c>
      <c r="AI207" s="24">
        <f>SUM(Empresas!AI196:AI207)/SUM(Empresas!AI184:AI195)-1</f>
        <v>-2.1375020922061783E-2</v>
      </c>
      <c r="AJ207" s="24">
        <f>SUM(Empresas!AJ196:AJ207)/SUM(Empresas!AJ184:AJ195)-1</f>
        <v>-2.8691456130059856E-2</v>
      </c>
    </row>
    <row r="208" spans="1:36" ht="15" thickBot="1" x14ac:dyDescent="0.4">
      <c r="A208" s="39">
        <v>45261</v>
      </c>
      <c r="B208" s="25">
        <f>SUM(Empresas!B197:B208)/SUM(Empresas!B185:B196)-1</f>
        <v>-1.4697307564461415E-2</v>
      </c>
      <c r="C208" s="26">
        <f>SUM(Empresas!C197:C208)/SUM(Empresas!C185:C196)-1</f>
        <v>-5.5738560044165664E-2</v>
      </c>
      <c r="D208" s="26">
        <f>SUM(Empresas!D197:D208)/SUM(Empresas!D185:D196)-1</f>
        <v>1.8500730645459207E-2</v>
      </c>
      <c r="E208" s="26">
        <f>SUM(Empresas!E197:E208)/SUM(Empresas!E185:E196)-1</f>
        <v>-5.7981121376034839E-2</v>
      </c>
      <c r="F208" s="26">
        <f>SUM(Empresas!F197:F208)/SUM(Empresas!F185:F196)-1</f>
        <v>-2.1451309226923065E-2</v>
      </c>
      <c r="G208" s="26">
        <f>SUM(Empresas!G197:G208)/SUM(Empresas!G185:G196)-1</f>
        <v>1.0713357555006242E-2</v>
      </c>
      <c r="H208" s="26">
        <f>SUM(Empresas!H197:H208)/SUM(Empresas!H185:H196)-1</f>
        <v>-1.4712878736748536E-2</v>
      </c>
      <c r="I208" s="26">
        <f>SUM(Empresas!I197:I208)/SUM(Empresas!I185:I196)-1</f>
        <v>1.7545063301313002E-2</v>
      </c>
      <c r="J208" s="26">
        <f>SUM(Empresas!J197:J208)/SUM(Empresas!J185:J196)-1</f>
        <v>1.6379789467451111E-2</v>
      </c>
      <c r="K208" s="26">
        <f>SUM(Empresas!K197:K208)/SUM(Empresas!K185:K196)-1</f>
        <v>2.8031227774323986E-2</v>
      </c>
      <c r="L208" s="26">
        <f>SUM(Empresas!L197:L208)/SUM(Empresas!L185:L196)-1</f>
        <v>-2.2788795367405301E-2</v>
      </c>
      <c r="M208" s="26">
        <f>SUM(Empresas!M197:M208)/SUM(Empresas!M185:M196)-1</f>
        <v>4.702742802173443E-2</v>
      </c>
      <c r="N208" s="26">
        <f>SUM(Empresas!N197:N208)/SUM(Empresas!N185:N196)-1</f>
        <v>5.8015070472041463E-2</v>
      </c>
      <c r="O208" s="26">
        <f>SUM(Empresas!O197:O208)/SUM(Empresas!O185:O196)-1</f>
        <v>1.3976877936905385E-2</v>
      </c>
      <c r="P208" s="26">
        <f>SUM(Empresas!P197:P208)/SUM(Empresas!P185:P196)-1</f>
        <v>1.3318458512123099E-2</v>
      </c>
      <c r="Q208" s="26">
        <f>SUM(Empresas!Q197:Q208)/SUM(Empresas!Q185:Q196)-1</f>
        <v>-2.3334079698795196E-2</v>
      </c>
      <c r="R208" s="26">
        <f>SUM(Empresas!R197:R208)/SUM(Empresas!R185:R196)-1</f>
        <v>1.1034163992480028E-2</v>
      </c>
      <c r="S208" s="26">
        <f>SUM(Empresas!S197:S208)/SUM(Empresas!S185:S196)-1</f>
        <v>6.9432718517334902E-3</v>
      </c>
      <c r="T208" s="26">
        <f>SUM(Empresas!T197:T208)/SUM(Empresas!T185:T196)-1</f>
        <v>-1.4901382331580448E-2</v>
      </c>
      <c r="U208" s="26">
        <f>SUM(Empresas!U197:U208)/SUM(Empresas!U185:U196)-1</f>
        <v>-2.2433823615805593E-2</v>
      </c>
      <c r="V208" s="26">
        <f>SUM(Empresas!V197:V208)/SUM(Empresas!V185:V196)-1</f>
        <v>2.9480028467284702E-2</v>
      </c>
      <c r="W208" s="26">
        <f>SUM(Empresas!W197:W208)/SUM(Empresas!W185:W196)-1</f>
        <v>2.3070380310088456E-3</v>
      </c>
      <c r="X208" s="26">
        <f>SUM(Empresas!X197:X208)/SUM(Empresas!X185:X196)-1</f>
        <v>1.6422577639193303E-2</v>
      </c>
      <c r="Y208" s="26">
        <f>SUM(Empresas!Y197:Y208)/SUM(Empresas!Y185:Y196)-1</f>
        <v>4.0897639046025613E-2</v>
      </c>
      <c r="Z208" s="26">
        <f>SUM(Empresas!Z197:Z208)/SUM(Empresas!Z185:Z196)-1</f>
        <v>-3.528027667366429E-2</v>
      </c>
      <c r="AA208" s="26">
        <f>SUM(Empresas!AA197:AA208)/SUM(Empresas!AA185:AA196)-1</f>
        <v>-5.907738048845812E-3</v>
      </c>
      <c r="AB208" s="27">
        <f>SUM(Empresas!AB197:AB208)/SUM(Empresas!AB185:AB196)-1</f>
        <v>2.365590666898898E-2</v>
      </c>
      <c r="AC208" s="25">
        <f>SUM(Empresas!AC197:AC208)/SUM(Empresas!AC185:AC196)-1</f>
        <v>-8.6481997465788218E-3</v>
      </c>
      <c r="AD208" s="26">
        <f>SUM(Empresas!AD197:AD208)/SUM(Empresas!AD185:AD196)-1</f>
        <v>-9.1513423622291423E-4</v>
      </c>
      <c r="AE208" s="26">
        <f>SUM(Empresas!AE197:AE208)/SUM(Empresas!AE185:AE196)-1</f>
        <v>4.6083906513838535E-4</v>
      </c>
      <c r="AF208" s="27">
        <f>SUM(Empresas!AF197:AF208)/SUM(Empresas!AF185:AF196)-1</f>
        <v>5.03022511079807E-2</v>
      </c>
      <c r="AG208" s="25">
        <f>SUM(Empresas!AG197:AG208)/SUM(Empresas!AG185:AG196)-1</f>
        <v>7.1041791706427659E-4</v>
      </c>
      <c r="AH208" s="26">
        <f>SUM(Empresas!AH197:AH208)/SUM(Empresas!AH185:AH196)-1</f>
        <v>2.0995445159293302E-2</v>
      </c>
      <c r="AI208" s="27">
        <f>SUM(Empresas!AI197:AI208)/SUM(Empresas!AI185:AI196)-1</f>
        <v>-4.1414932092989076E-3</v>
      </c>
      <c r="AJ208" s="27">
        <f>SUM(Empresas!AJ197:AJ208)/SUM(Empresas!AJ185:AJ196)-1</f>
        <v>1.0833270981420728E-3</v>
      </c>
    </row>
    <row r="209" spans="1:36" x14ac:dyDescent="0.35">
      <c r="A209" s="37">
        <v>45293</v>
      </c>
      <c r="B209" s="28">
        <f>SUM(Empresas!B198:B209)/SUM(Empresas!B186:B197)-1</f>
        <v>-4.7531039412709308E-3</v>
      </c>
      <c r="C209" s="29">
        <f>SUM(Empresas!C198:C209)/SUM(Empresas!C186:C197)-1</f>
        <v>-3.1025882203809085E-2</v>
      </c>
      <c r="D209" s="29">
        <f>SUM(Empresas!D198:D209)/SUM(Empresas!D186:D197)-1</f>
        <v>4.4266511698722422E-2</v>
      </c>
      <c r="E209" s="29">
        <f>SUM(Empresas!E198:E209)/SUM(Empresas!E186:E197)-1</f>
        <v>-3.3935701484809622E-2</v>
      </c>
      <c r="F209" s="29">
        <f>SUM(Empresas!F198:F209)/SUM(Empresas!F186:F197)-1</f>
        <v>-1.495206802825999E-3</v>
      </c>
      <c r="G209" s="29">
        <f>SUM(Empresas!G198:G209)/SUM(Empresas!G186:G197)-1</f>
        <v>2.3000308921602874E-2</v>
      </c>
      <c r="H209" s="29">
        <f>SUM(Empresas!H198:H209)/SUM(Empresas!H186:H197)-1</f>
        <v>2.6443697808773425E-3</v>
      </c>
      <c r="I209" s="29">
        <f>SUM(Empresas!I198:I209)/SUM(Empresas!I186:I197)-1</f>
        <v>2.848044477700129E-2</v>
      </c>
      <c r="J209" s="29">
        <f>SUM(Empresas!J198:J209)/SUM(Empresas!J186:J197)-1</f>
        <v>2.3293810678481242E-2</v>
      </c>
      <c r="K209" s="29">
        <f>SUM(Empresas!K198:K209)/SUM(Empresas!K186:K197)-1</f>
        <v>3.8215124170711823E-2</v>
      </c>
      <c r="L209" s="29">
        <f>SUM(Empresas!L198:L209)/SUM(Empresas!L186:L197)-1</f>
        <v>-7.7151246564924891E-3</v>
      </c>
      <c r="M209" s="29">
        <f>SUM(Empresas!M198:M209)/SUM(Empresas!M186:M197)-1</f>
        <v>5.3853404335449495E-2</v>
      </c>
      <c r="N209" s="29">
        <f>SUM(Empresas!N198:N209)/SUM(Empresas!N186:N197)-1</f>
        <v>5.7271008393078526E-2</v>
      </c>
      <c r="O209" s="29">
        <f>SUM(Empresas!O198:O209)/SUM(Empresas!O186:O197)-1</f>
        <v>2.836404513485502E-2</v>
      </c>
      <c r="P209" s="29">
        <f>SUM(Empresas!P198:P209)/SUM(Empresas!P186:P197)-1</f>
        <v>2.5437436704927263E-2</v>
      </c>
      <c r="Q209" s="29">
        <f>SUM(Empresas!Q198:Q209)/SUM(Empresas!Q186:Q197)-1</f>
        <v>-5.1721063225084185E-3</v>
      </c>
      <c r="R209" s="29">
        <f>SUM(Empresas!R198:R209)/SUM(Empresas!R186:R197)-1</f>
        <v>2.1300186788205666E-2</v>
      </c>
      <c r="S209" s="29">
        <f>SUM(Empresas!S198:S209)/SUM(Empresas!S186:S197)-1</f>
        <v>1.9879625003195844E-2</v>
      </c>
      <c r="T209" s="29">
        <f>SUM(Empresas!T198:T209)/SUM(Empresas!T186:T197)-1</f>
        <v>2.200232601538632E-2</v>
      </c>
      <c r="U209" s="29">
        <f>SUM(Empresas!U198:U209)/SUM(Empresas!U186:U197)-1</f>
        <v>-1.3312563535468613E-2</v>
      </c>
      <c r="V209" s="29">
        <f>SUM(Empresas!V198:V209)/SUM(Empresas!V186:V197)-1</f>
        <v>2.9650438697184089E-2</v>
      </c>
      <c r="W209" s="29">
        <f>SUM(Empresas!W198:W209)/SUM(Empresas!W186:W197)-1</f>
        <v>1.678596845804714E-2</v>
      </c>
      <c r="X209" s="29">
        <f>SUM(Empresas!X198:X209)/SUM(Empresas!X186:X197)-1</f>
        <v>2.0594774477798783E-2</v>
      </c>
      <c r="Y209" s="29">
        <f>SUM(Empresas!Y198:Y209)/SUM(Empresas!Y186:Y197)-1</f>
        <v>4.5245832394912755E-2</v>
      </c>
      <c r="Z209" s="29">
        <f>SUM(Empresas!Z198:Z209)/SUM(Empresas!Z186:Z197)-1</f>
        <v>-1.5697416157627875E-2</v>
      </c>
      <c r="AA209" s="29">
        <f>SUM(Empresas!AA198:AA209)/SUM(Empresas!AA186:AA197)-1</f>
        <v>1.5715331064462434E-2</v>
      </c>
      <c r="AB209" s="30">
        <f>SUM(Empresas!AB198:AB209)/SUM(Empresas!AB186:AB197)-1</f>
        <v>2.5941425378717575E-2</v>
      </c>
      <c r="AC209" s="28">
        <f>SUM(Empresas!AC198:AC209)/SUM(Empresas!AC186:AC197)-1</f>
        <v>3.4127274104907013E-3</v>
      </c>
      <c r="AD209" s="29">
        <f>SUM(Empresas!AD198:AD209)/SUM(Empresas!AD186:AD197)-1</f>
        <v>4.5470664466720212E-3</v>
      </c>
      <c r="AE209" s="29">
        <f>SUM(Empresas!AE198:AE209)/SUM(Empresas!AE186:AE197)-1</f>
        <v>2.8035323112578059E-2</v>
      </c>
      <c r="AF209" s="30">
        <f>SUM(Empresas!AF198:AF209)/SUM(Empresas!AF186:AF197)-1</f>
        <v>6.0327438344635276E-2</v>
      </c>
      <c r="AG209" s="28">
        <f>SUM(Empresas!AG198:AG209)/SUM(Empresas!AG186:AG197)-1</f>
        <v>1.7312242756797325E-2</v>
      </c>
      <c r="AH209" s="29">
        <f>SUM(Empresas!AH198:AH209)/SUM(Empresas!AH186:AH197)-1</f>
        <v>1.9737152418376702E-2</v>
      </c>
      <c r="AI209" s="30">
        <f>SUM(Empresas!AI198:AI209)/SUM(Empresas!AI186:AI197)-1</f>
        <v>-3.2762464292611648E-3</v>
      </c>
      <c r="AJ209" s="30">
        <f>SUM(Empresas!AJ198:AJ209)/SUM(Empresas!AJ186:AJ197)-1</f>
        <v>1.7156855114273561E-2</v>
      </c>
    </row>
    <row r="210" spans="1:36" x14ac:dyDescent="0.35">
      <c r="A210" s="38">
        <v>45323</v>
      </c>
      <c r="B210" s="22">
        <f>SUM(Empresas!B199:B210)/SUM(Empresas!B187:B198)-1</f>
        <v>3.2053161123450913E-3</v>
      </c>
      <c r="C210" s="23">
        <f>SUM(Empresas!C199:C210)/SUM(Empresas!C187:C198)-1</f>
        <v>5.2574845791439895E-3</v>
      </c>
      <c r="D210" s="23">
        <f>SUM(Empresas!D199:D210)/SUM(Empresas!D187:D198)-1</f>
        <v>5.8153556281274055E-2</v>
      </c>
      <c r="E210" s="23">
        <f>SUM(Empresas!E199:E210)/SUM(Empresas!E187:E198)-1</f>
        <v>1.7603467614294432E-2</v>
      </c>
      <c r="F210" s="23">
        <f>SUM(Empresas!F199:F210)/SUM(Empresas!F187:F198)-1</f>
        <v>2.918590399106602E-2</v>
      </c>
      <c r="G210" s="23">
        <f>SUM(Empresas!G199:G210)/SUM(Empresas!G187:G198)-1</f>
        <v>2.5339628084490862E-2</v>
      </c>
      <c r="H210" s="23">
        <f>SUM(Empresas!H199:H210)/SUM(Empresas!H187:H198)-1</f>
        <v>2.5026286318242441E-2</v>
      </c>
      <c r="I210" s="23">
        <f>SUM(Empresas!I199:I210)/SUM(Empresas!I187:I198)-1</f>
        <v>5.9273613056115337E-2</v>
      </c>
      <c r="J210" s="23">
        <f>SUM(Empresas!J199:J210)/SUM(Empresas!J187:J198)-1</f>
        <v>4.2503744059719129E-2</v>
      </c>
      <c r="K210" s="23">
        <f>SUM(Empresas!K199:K210)/SUM(Empresas!K187:K198)-1</f>
        <v>4.2536612168720067E-2</v>
      </c>
      <c r="L210" s="23">
        <f>SUM(Empresas!L199:L210)/SUM(Empresas!L187:L198)-1</f>
        <v>1.1153640243014795E-2</v>
      </c>
      <c r="M210" s="23">
        <f>SUM(Empresas!M199:M210)/SUM(Empresas!M187:M198)-1</f>
        <v>6.4276106773943686E-2</v>
      </c>
      <c r="N210" s="23">
        <f>SUM(Empresas!N199:N210)/SUM(Empresas!N187:N198)-1</f>
        <v>6.6999197115519715E-2</v>
      </c>
      <c r="O210" s="23">
        <f>SUM(Empresas!O199:O210)/SUM(Empresas!O187:O198)-1</f>
        <v>4.4719021132827663E-2</v>
      </c>
      <c r="P210" s="23">
        <f>SUM(Empresas!P199:P210)/SUM(Empresas!P187:P198)-1</f>
        <v>5.3361751812087466E-2</v>
      </c>
      <c r="Q210" s="23">
        <f>SUM(Empresas!Q199:Q210)/SUM(Empresas!Q187:Q198)-1</f>
        <v>2.0637142141556097E-2</v>
      </c>
      <c r="R210" s="23">
        <f>SUM(Empresas!R199:R210)/SUM(Empresas!R187:R198)-1</f>
        <v>4.5186307918209545E-2</v>
      </c>
      <c r="S210" s="23">
        <f>SUM(Empresas!S199:S210)/SUM(Empresas!S187:S198)-1</f>
        <v>3.3336231813039907E-2</v>
      </c>
      <c r="T210" s="23">
        <f>SUM(Empresas!T199:T210)/SUM(Empresas!T187:T198)-1</f>
        <v>6.5697690904064965E-2</v>
      </c>
      <c r="U210" s="23">
        <f>SUM(Empresas!U199:U210)/SUM(Empresas!U187:U198)-1</f>
        <v>8.5605830274151362E-3</v>
      </c>
      <c r="V210" s="23">
        <f>SUM(Empresas!V199:V210)/SUM(Empresas!V187:V198)-1</f>
        <v>5.9860085534498397E-2</v>
      </c>
      <c r="W210" s="23">
        <f>SUM(Empresas!W199:W210)/SUM(Empresas!W187:W198)-1</f>
        <v>3.4524177165908165E-2</v>
      </c>
      <c r="X210" s="23">
        <f>SUM(Empresas!X199:X210)/SUM(Empresas!X187:X198)-1</f>
        <v>4.1506845023857153E-2</v>
      </c>
      <c r="Y210" s="23">
        <f>SUM(Empresas!Y199:Y210)/SUM(Empresas!Y187:Y198)-1</f>
        <v>5.353852513207058E-2</v>
      </c>
      <c r="Z210" s="23">
        <f>SUM(Empresas!Z199:Z210)/SUM(Empresas!Z187:Z198)-1</f>
        <v>1.4095389099641364E-2</v>
      </c>
      <c r="AA210" s="23">
        <f>SUM(Empresas!AA199:AA210)/SUM(Empresas!AA187:AA198)-1</f>
        <v>4.1190845104620344E-2</v>
      </c>
      <c r="AB210" s="24">
        <f>SUM(Empresas!AB199:AB210)/SUM(Empresas!AB187:AB198)-1</f>
        <v>3.7402513091980394E-2</v>
      </c>
      <c r="AC210" s="22">
        <f>SUM(Empresas!AC199:AC210)/SUM(Empresas!AC187:AC198)-1</f>
        <v>2.0294171331338484E-2</v>
      </c>
      <c r="AD210" s="23">
        <f>SUM(Empresas!AD199:AD210)/SUM(Empresas!AD187:AD198)-1</f>
        <v>2.0604441901836523E-2</v>
      </c>
      <c r="AE210" s="23">
        <f>SUM(Empresas!AE199:AE210)/SUM(Empresas!AE187:AE198)-1</f>
        <v>5.9497092522836414E-2</v>
      </c>
      <c r="AF210" s="24">
        <f>SUM(Empresas!AF199:AF210)/SUM(Empresas!AF187:AF198)-1</f>
        <v>5.3627105026397448E-2</v>
      </c>
      <c r="AG210" s="22">
        <f>SUM(Empresas!AG199:AG210)/SUM(Empresas!AG187:AG198)-1</f>
        <v>4.0556119741701036E-2</v>
      </c>
      <c r="AH210" s="23">
        <f>SUM(Empresas!AH199:AH210)/SUM(Empresas!AH187:AH198)-1</f>
        <v>2.3397811306153926E-3</v>
      </c>
      <c r="AI210" s="24">
        <f>SUM(Empresas!AI199:AI210)/SUM(Empresas!AI187:AI198)-1</f>
        <v>-2.2462732395933105E-2</v>
      </c>
      <c r="AJ210" s="24">
        <f>SUM(Empresas!AJ199:AJ210)/SUM(Empresas!AJ187:AJ198)-1</f>
        <v>3.9072918600260742E-2</v>
      </c>
    </row>
    <row r="211" spans="1:36" x14ac:dyDescent="0.35">
      <c r="A211" s="38">
        <v>45352</v>
      </c>
      <c r="B211" s="22">
        <f>SUM(Empresas!B200:B211)/SUM(Empresas!B188:B199)-1</f>
        <v>1.4869632291667711E-2</v>
      </c>
      <c r="C211" s="23">
        <f>SUM(Empresas!C200:C211)/SUM(Empresas!C188:C199)-1</f>
        <v>-3.2227275355510843E-3</v>
      </c>
      <c r="D211" s="23">
        <f>SUM(Empresas!D200:D211)/SUM(Empresas!D188:D199)-1</f>
        <v>5.9724244166065477E-2</v>
      </c>
      <c r="E211" s="23">
        <f>SUM(Empresas!E200:E211)/SUM(Empresas!E188:E199)-1</f>
        <v>1.8410645271681458E-2</v>
      </c>
      <c r="F211" s="23">
        <f>SUM(Empresas!F200:F211)/SUM(Empresas!F188:F199)-1</f>
        <v>1.9070309328602875E-2</v>
      </c>
      <c r="G211" s="23">
        <f>SUM(Empresas!G200:G211)/SUM(Empresas!G188:G199)-1</f>
        <v>3.9255016900110462E-3</v>
      </c>
      <c r="H211" s="23">
        <f>SUM(Empresas!H200:H211)/SUM(Empresas!H188:H199)-1</f>
        <v>-5.5855468926441221E-3</v>
      </c>
      <c r="I211" s="23">
        <f>SUM(Empresas!I200:I211)/SUM(Empresas!I188:I199)-1</f>
        <v>7.844082830537058E-2</v>
      </c>
      <c r="J211" s="23">
        <f>SUM(Empresas!J200:J211)/SUM(Empresas!J188:J199)-1</f>
        <v>2.8222549132605135E-2</v>
      </c>
      <c r="K211" s="23">
        <f>SUM(Empresas!K200:K211)/SUM(Empresas!K188:K199)-1</f>
        <v>3.7905864655081611E-2</v>
      </c>
      <c r="L211" s="23">
        <f>SUM(Empresas!L200:L211)/SUM(Empresas!L188:L199)-1</f>
        <v>2.4993722877117985E-3</v>
      </c>
      <c r="M211" s="23">
        <f>SUM(Empresas!M200:M211)/SUM(Empresas!M188:M199)-1</f>
        <v>2.3977496696151013E-2</v>
      </c>
      <c r="N211" s="23">
        <f>SUM(Empresas!N200:N211)/SUM(Empresas!N188:N199)-1</f>
        <v>4.6301448826296721E-2</v>
      </c>
      <c r="O211" s="23">
        <f>SUM(Empresas!O200:O211)/SUM(Empresas!O188:O199)-1</f>
        <v>4.1032792123640194E-2</v>
      </c>
      <c r="P211" s="23">
        <f>SUM(Empresas!P200:P211)/SUM(Empresas!P188:P199)-1</f>
        <v>3.1117544268388198E-2</v>
      </c>
      <c r="Q211" s="23">
        <f>SUM(Empresas!Q200:Q211)/SUM(Empresas!Q188:Q199)-1</f>
        <v>7.1286400510188752E-3</v>
      </c>
      <c r="R211" s="23">
        <f>SUM(Empresas!R200:R211)/SUM(Empresas!R188:R199)-1</f>
        <v>3.8751600029450328E-2</v>
      </c>
      <c r="S211" s="23">
        <f>SUM(Empresas!S200:S211)/SUM(Empresas!S188:S199)-1</f>
        <v>2.1615049829107447E-2</v>
      </c>
      <c r="T211" s="23">
        <f>SUM(Empresas!T200:T211)/SUM(Empresas!T188:T199)-1</f>
        <v>7.3168845263505755E-2</v>
      </c>
      <c r="U211" s="23">
        <f>SUM(Empresas!U200:U211)/SUM(Empresas!U188:U199)-1</f>
        <v>-1.6350018919154552E-3</v>
      </c>
      <c r="V211" s="23">
        <f>SUM(Empresas!V200:V211)/SUM(Empresas!V188:V199)-1</f>
        <v>4.179495158521318E-2</v>
      </c>
      <c r="W211" s="23">
        <f>SUM(Empresas!W200:W211)/SUM(Empresas!W188:W199)-1</f>
        <v>2.8003400494381436E-2</v>
      </c>
      <c r="X211" s="23">
        <f>SUM(Empresas!X200:X211)/SUM(Empresas!X188:X199)-1</f>
        <v>2.993273050396783E-2</v>
      </c>
      <c r="Y211" s="23">
        <f>SUM(Empresas!Y200:Y211)/SUM(Empresas!Y188:Y199)-1</f>
        <v>3.8273997295217299E-2</v>
      </c>
      <c r="Z211" s="23">
        <f>SUM(Empresas!Z200:Z211)/SUM(Empresas!Z188:Z199)-1</f>
        <v>2.1682704352696813E-3</v>
      </c>
      <c r="AA211" s="23">
        <f>SUM(Empresas!AA200:AA211)/SUM(Empresas!AA188:AA199)-1</f>
        <v>4.1404838983134518E-2</v>
      </c>
      <c r="AB211" s="24">
        <f>SUM(Empresas!AB200:AB211)/SUM(Empresas!AB188:AB199)-1</f>
        <v>2.0897593496334688E-2</v>
      </c>
      <c r="AC211" s="22">
        <f>SUM(Empresas!AC200:AC211)/SUM(Empresas!AC188:AC199)-1</f>
        <v>9.4429712296877355E-3</v>
      </c>
      <c r="AD211" s="23">
        <f>SUM(Empresas!AD200:AD211)/SUM(Empresas!AD188:AD199)-1</f>
        <v>9.4014818521326315E-3</v>
      </c>
      <c r="AE211" s="23">
        <f>SUM(Empresas!AE200:AE211)/SUM(Empresas!AE188:AE199)-1</f>
        <v>5.6180973307190962E-2</v>
      </c>
      <c r="AF211" s="24">
        <f>SUM(Empresas!AF200:AF211)/SUM(Empresas!AF188:AF199)-1</f>
        <v>5.5860435241062545E-2</v>
      </c>
      <c r="AG211" s="22">
        <f>SUM(Empresas!AG200:AG211)/SUM(Empresas!AG188:AG199)-1</f>
        <v>3.2854365323607082E-2</v>
      </c>
      <c r="AH211" s="23">
        <f>SUM(Empresas!AH200:AH211)/SUM(Empresas!AH188:AH199)-1</f>
        <v>1.3647823275841908E-2</v>
      </c>
      <c r="AI211" s="24">
        <f>SUM(Empresas!AI200:AI211)/SUM(Empresas!AI188:AI199)-1</f>
        <v>-1.7430509581417342E-2</v>
      </c>
      <c r="AJ211" s="24">
        <f>SUM(Empresas!AJ200:AJ211)/SUM(Empresas!AJ188:AJ199)-1</f>
        <v>3.1922015844418894E-2</v>
      </c>
    </row>
    <row r="212" spans="1:36" x14ac:dyDescent="0.35">
      <c r="A212" s="38">
        <v>45383</v>
      </c>
      <c r="B212" s="22">
        <f>SUM(Empresas!B201:B212)/SUM(Empresas!B189:B200)-1</f>
        <v>2.929497083436039E-2</v>
      </c>
      <c r="C212" s="23">
        <f>SUM(Empresas!C201:C212)/SUM(Empresas!C189:C200)-1</f>
        <v>1.4673025843636722E-2</v>
      </c>
      <c r="D212" s="23">
        <f>SUM(Empresas!D201:D212)/SUM(Empresas!D189:D200)-1</f>
        <v>5.5018900878282206E-2</v>
      </c>
      <c r="E212" s="23">
        <f>SUM(Empresas!E201:E212)/SUM(Empresas!E189:E200)-1</f>
        <v>3.4152494041199466E-2</v>
      </c>
      <c r="F212" s="23">
        <f>SUM(Empresas!F201:F212)/SUM(Empresas!F189:F200)-1</f>
        <v>2.972465748439479E-2</v>
      </c>
      <c r="G212" s="23">
        <f>SUM(Empresas!G201:G212)/SUM(Empresas!G189:G200)-1</f>
        <v>1.8185284545689573E-2</v>
      </c>
      <c r="H212" s="23">
        <f>SUM(Empresas!H201:H212)/SUM(Empresas!H189:H200)-1</f>
        <v>-8.5959603946508034E-2</v>
      </c>
      <c r="I212" s="23">
        <f>SUM(Empresas!I201:I212)/SUM(Empresas!I189:I200)-1</f>
        <v>9.2755299163775229E-2</v>
      </c>
      <c r="J212" s="23">
        <f>SUM(Empresas!J201:J212)/SUM(Empresas!J189:J200)-1</f>
        <v>3.1341957015986965E-2</v>
      </c>
      <c r="K212" s="23">
        <f>SUM(Empresas!K201:K212)/SUM(Empresas!K189:K200)-1</f>
        <v>4.7037924319928814E-2</v>
      </c>
      <c r="L212" s="23">
        <f>SUM(Empresas!L201:L212)/SUM(Empresas!L189:L200)-1</f>
        <v>1.6028175535777844E-2</v>
      </c>
      <c r="M212" s="23">
        <f>SUM(Empresas!M201:M212)/SUM(Empresas!M189:M200)-1</f>
        <v>3.1883001154489499E-2</v>
      </c>
      <c r="N212" s="23">
        <f>SUM(Empresas!N201:N212)/SUM(Empresas!N189:N200)-1</f>
        <v>5.30336669128324E-2</v>
      </c>
      <c r="O212" s="23">
        <f>SUM(Empresas!O201:O212)/SUM(Empresas!O189:O200)-1</f>
        <v>4.8774204647879404E-2</v>
      </c>
      <c r="P212" s="23">
        <f>SUM(Empresas!P201:P212)/SUM(Empresas!P189:P200)-1</f>
        <v>4.1113660827489795E-2</v>
      </c>
      <c r="Q212" s="23">
        <f>SUM(Empresas!Q201:Q212)/SUM(Empresas!Q189:Q200)-1</f>
        <v>2.1638187327928771E-2</v>
      </c>
      <c r="R212" s="23">
        <f>SUM(Empresas!R201:R212)/SUM(Empresas!R189:R200)-1</f>
        <v>4.7859592059771749E-2</v>
      </c>
      <c r="S212" s="23">
        <f>SUM(Empresas!S201:S212)/SUM(Empresas!S189:S200)-1</f>
        <v>2.9782209288842232E-2</v>
      </c>
      <c r="T212" s="23">
        <f>SUM(Empresas!T201:T212)/SUM(Empresas!T189:T200)-1</f>
        <v>8.5151883146578955E-2</v>
      </c>
      <c r="U212" s="23">
        <f>SUM(Empresas!U201:U212)/SUM(Empresas!U189:U200)-1</f>
        <v>1.0306910796850755E-2</v>
      </c>
      <c r="V212" s="23">
        <f>SUM(Empresas!V201:V212)/SUM(Empresas!V189:V200)-1</f>
        <v>5.7162404665724642E-2</v>
      </c>
      <c r="W212" s="23">
        <f>SUM(Empresas!W201:W212)/SUM(Empresas!W189:W200)-1</f>
        <v>3.957198042398935E-2</v>
      </c>
      <c r="X212" s="23">
        <f>SUM(Empresas!X201:X212)/SUM(Empresas!X189:X200)-1</f>
        <v>5.0610000961305746E-2</v>
      </c>
      <c r="Y212" s="23">
        <f>SUM(Empresas!Y201:Y212)/SUM(Empresas!Y189:Y200)-1</f>
        <v>4.463928389072036E-2</v>
      </c>
      <c r="Z212" s="23">
        <f>SUM(Empresas!Z201:Z212)/SUM(Empresas!Z189:Z200)-1</f>
        <v>2.3458796608364363E-2</v>
      </c>
      <c r="AA212" s="23">
        <f>SUM(Empresas!AA201:AA212)/SUM(Empresas!AA189:AA200)-1</f>
        <v>5.5573957104903648E-2</v>
      </c>
      <c r="AB212" s="24">
        <f>SUM(Empresas!AB201:AB212)/SUM(Empresas!AB189:AB200)-1</f>
        <v>3.0442002673550128E-2</v>
      </c>
      <c r="AC212" s="22">
        <f>SUM(Empresas!AC201:AC212)/SUM(Empresas!AC189:AC200)-1</f>
        <v>2.0256264521924416E-2</v>
      </c>
      <c r="AD212" s="23">
        <f>SUM(Empresas!AD201:AD212)/SUM(Empresas!AD189:AD200)-1</f>
        <v>1.7104828658520033E-2</v>
      </c>
      <c r="AE212" s="23">
        <f>SUM(Empresas!AE201:AE212)/SUM(Empresas!AE189:AE200)-1</f>
        <v>6.8428683841716964E-2</v>
      </c>
      <c r="AF212" s="24">
        <f>SUM(Empresas!AF201:AF212)/SUM(Empresas!AF189:AF200)-1</f>
        <v>7.1846852354266355E-2</v>
      </c>
      <c r="AG212" s="22">
        <f>SUM(Empresas!AG201:AG212)/SUM(Empresas!AG189:AG200)-1</f>
        <v>4.3490278108992531E-2</v>
      </c>
      <c r="AH212" s="23">
        <f>SUM(Empresas!AH201:AH212)/SUM(Empresas!AH189:AH200)-1</f>
        <v>1.5687187672691394E-2</v>
      </c>
      <c r="AI212" s="24">
        <f>SUM(Empresas!AI201:AI212)/SUM(Empresas!AI189:AI200)-1</f>
        <v>-1.6222420381314828E-2</v>
      </c>
      <c r="AJ212" s="24">
        <f>SUM(Empresas!AJ201:AJ212)/SUM(Empresas!AJ189:AJ200)-1</f>
        <v>4.2274848898028905E-2</v>
      </c>
    </row>
    <row r="213" spans="1:36" x14ac:dyDescent="0.35">
      <c r="A213" s="38">
        <v>45413</v>
      </c>
      <c r="B213" s="22">
        <f>SUM(Empresas!B202:B213)/SUM(Empresas!B190:B201)-1</f>
        <v>4.0812314713996489E-2</v>
      </c>
      <c r="C213" s="23">
        <f>SUM(Empresas!C202:C213)/SUM(Empresas!C190:C201)-1</f>
        <v>1.7143823978350348E-2</v>
      </c>
      <c r="D213" s="23">
        <f>SUM(Empresas!D202:D213)/SUM(Empresas!D190:D201)-1</f>
        <v>4.8917820895065134E-2</v>
      </c>
      <c r="E213" s="23">
        <f>SUM(Empresas!E202:E213)/SUM(Empresas!E190:E201)-1</f>
        <v>5.7199360566716484E-2</v>
      </c>
      <c r="F213" s="23">
        <f>SUM(Empresas!F202:F213)/SUM(Empresas!F190:F201)-1</f>
        <v>2.7524360387050528E-2</v>
      </c>
      <c r="G213" s="23">
        <f>SUM(Empresas!G202:G213)/SUM(Empresas!G190:G201)-1</f>
        <v>1.6141744170422356E-2</v>
      </c>
      <c r="H213" s="23">
        <f>SUM(Empresas!H202:H213)/SUM(Empresas!H190:H201)-1</f>
        <v>-9.3363215683536671E-2</v>
      </c>
      <c r="I213" s="23">
        <f>SUM(Empresas!I202:I213)/SUM(Empresas!I190:I201)-1</f>
        <v>9.0157533356550523E-2</v>
      </c>
      <c r="J213" s="23">
        <f>SUM(Empresas!J202:J213)/SUM(Empresas!J190:J201)-1</f>
        <v>2.7528840081272543E-2</v>
      </c>
      <c r="K213" s="23">
        <f>SUM(Empresas!K202:K213)/SUM(Empresas!K190:K201)-1</f>
        <v>4.2840624853003328E-2</v>
      </c>
      <c r="L213" s="23">
        <f>SUM(Empresas!L202:L213)/SUM(Empresas!L190:L201)-1</f>
        <v>1.113454498481925E-2</v>
      </c>
      <c r="M213" s="23">
        <f>SUM(Empresas!M202:M213)/SUM(Empresas!M190:M201)-1</f>
        <v>3.156763337174473E-2</v>
      </c>
      <c r="N213" s="23">
        <f>SUM(Empresas!N202:N213)/SUM(Empresas!N190:N201)-1</f>
        <v>4.5650815720728266E-2</v>
      </c>
      <c r="O213" s="23">
        <f>SUM(Empresas!O202:O213)/SUM(Empresas!O190:O201)-1</f>
        <v>4.9506217037807554E-2</v>
      </c>
      <c r="P213" s="23">
        <f>SUM(Empresas!P202:P213)/SUM(Empresas!P190:P201)-1</f>
        <v>3.8507652155303829E-2</v>
      </c>
      <c r="Q213" s="23">
        <f>SUM(Empresas!Q202:Q213)/SUM(Empresas!Q190:Q201)-1</f>
        <v>1.6786036743204891E-2</v>
      </c>
      <c r="R213" s="23">
        <f>SUM(Empresas!R202:R213)/SUM(Empresas!R190:R201)-1</f>
        <v>4.2890107479501172E-2</v>
      </c>
      <c r="S213" s="23">
        <f>SUM(Empresas!S202:S213)/SUM(Empresas!S190:S201)-1</f>
        <v>2.4916696772783631E-2</v>
      </c>
      <c r="T213" s="23">
        <f>SUM(Empresas!T202:T213)/SUM(Empresas!T190:T201)-1</f>
        <v>8.3823563387404709E-2</v>
      </c>
      <c r="U213" s="23">
        <f>SUM(Empresas!U202:U213)/SUM(Empresas!U190:U201)-1</f>
        <v>1.7073943043632189E-2</v>
      </c>
      <c r="V213" s="23">
        <f>SUM(Empresas!V202:V213)/SUM(Empresas!V190:V201)-1</f>
        <v>6.3972453653399208E-2</v>
      </c>
      <c r="W213" s="23">
        <f>SUM(Empresas!W202:W213)/SUM(Empresas!W190:W201)-1</f>
        <v>3.4753716257599487E-2</v>
      </c>
      <c r="X213" s="23">
        <f>SUM(Empresas!X202:X213)/SUM(Empresas!X190:X201)-1</f>
        <v>3.7147051490590277E-2</v>
      </c>
      <c r="Y213" s="23">
        <f>SUM(Empresas!Y202:Y213)/SUM(Empresas!Y190:Y201)-1</f>
        <v>4.0682283324448898E-2</v>
      </c>
      <c r="Z213" s="23">
        <f>SUM(Empresas!Z202:Z213)/SUM(Empresas!Z190:Z201)-1</f>
        <v>2.5197339712598188E-2</v>
      </c>
      <c r="AA213" s="23">
        <f>SUM(Empresas!AA202:AA213)/SUM(Empresas!AA190:AA201)-1</f>
        <v>5.4213809798459911E-2</v>
      </c>
      <c r="AB213" s="24">
        <f>SUM(Empresas!AB202:AB213)/SUM(Empresas!AB190:AB201)-1</f>
        <v>3.2799815626668893E-2</v>
      </c>
      <c r="AC213" s="22">
        <f>SUM(Empresas!AC202:AC213)/SUM(Empresas!AC190:AC201)-1</f>
        <v>1.7243305087507599E-2</v>
      </c>
      <c r="AD213" s="23">
        <f>SUM(Empresas!AD202:AD213)/SUM(Empresas!AD190:AD201)-1</f>
        <v>1.4119270835692088E-2</v>
      </c>
      <c r="AE213" s="23">
        <f>SUM(Empresas!AE202:AE213)/SUM(Empresas!AE190:AE201)-1</f>
        <v>6.3998998594296141E-2</v>
      </c>
      <c r="AF213" s="24">
        <f>SUM(Empresas!AF202:AF213)/SUM(Empresas!AF190:AF201)-1</f>
        <v>7.3325127313181637E-2</v>
      </c>
      <c r="AG213" s="22">
        <f>SUM(Empresas!AG202:AG213)/SUM(Empresas!AG190:AG201)-1</f>
        <v>4.0033716358200744E-2</v>
      </c>
      <c r="AH213" s="23">
        <f>SUM(Empresas!AH202:AH213)/SUM(Empresas!AH190:AH201)-1</f>
        <v>1.2868028812415666E-2</v>
      </c>
      <c r="AI213" s="24">
        <f>SUM(Empresas!AI202:AI213)/SUM(Empresas!AI190:AI201)-1</f>
        <v>-1.6644925643689024E-2</v>
      </c>
      <c r="AJ213" s="24">
        <f>SUM(Empresas!AJ202:AJ213)/SUM(Empresas!AJ190:AJ201)-1</f>
        <v>3.8863194932357237E-2</v>
      </c>
    </row>
    <row r="214" spans="1:36" x14ac:dyDescent="0.35">
      <c r="A214" s="38">
        <v>45444</v>
      </c>
      <c r="B214" s="22">
        <f>SUM(Empresas!B203:B214)/SUM(Empresas!B191:B202)-1</f>
        <v>6.1942132666288119E-2</v>
      </c>
      <c r="C214" s="23">
        <f>SUM(Empresas!C203:C214)/SUM(Empresas!C191:C202)-1</f>
        <v>4.0338440838199485E-2</v>
      </c>
      <c r="D214" s="23">
        <f>SUM(Empresas!D203:D214)/SUM(Empresas!D191:D202)-1</f>
        <v>1.4449108328230098E-2</v>
      </c>
      <c r="E214" s="23">
        <f>SUM(Empresas!E203:E214)/SUM(Empresas!E191:E202)-1</f>
        <v>6.7872000209742378E-2</v>
      </c>
      <c r="F214" s="23">
        <f>SUM(Empresas!F203:F214)/SUM(Empresas!F191:F202)-1</f>
        <v>4.4212198714755235E-2</v>
      </c>
      <c r="G214" s="23">
        <f>SUM(Empresas!G203:G214)/SUM(Empresas!G191:G202)-1</f>
        <v>1.875456911051554E-2</v>
      </c>
      <c r="H214" s="23">
        <f>SUM(Empresas!H203:H214)/SUM(Empresas!H191:H202)-1</f>
        <v>-0.10456683671323996</v>
      </c>
      <c r="I214" s="23">
        <f>SUM(Empresas!I203:I214)/SUM(Empresas!I191:I202)-1</f>
        <v>0.10540062875441092</v>
      </c>
      <c r="J214" s="23">
        <f>SUM(Empresas!J203:J214)/SUM(Empresas!J191:J202)-1</f>
        <v>3.187923651674418E-2</v>
      </c>
      <c r="K214" s="23">
        <f>SUM(Empresas!K203:K214)/SUM(Empresas!K191:K202)-1</f>
        <v>4.8713676122215555E-2</v>
      </c>
      <c r="L214" s="23">
        <f>SUM(Empresas!L203:L214)/SUM(Empresas!L191:L202)-1</f>
        <v>6.2488277885419663E-2</v>
      </c>
      <c r="M214" s="23">
        <f>SUM(Empresas!M203:M214)/SUM(Empresas!M191:M202)-1</f>
        <v>3.6136298782010856E-2</v>
      </c>
      <c r="N214" s="23">
        <f>SUM(Empresas!N203:N214)/SUM(Empresas!N191:N202)-1</f>
        <v>4.8855659417113895E-2</v>
      </c>
      <c r="O214" s="23">
        <f>SUM(Empresas!O203:O214)/SUM(Empresas!O191:O202)-1</f>
        <v>5.3402669929423441E-2</v>
      </c>
      <c r="P214" s="23">
        <f>SUM(Empresas!P203:P214)/SUM(Empresas!P191:P202)-1</f>
        <v>4.5614094725690002E-2</v>
      </c>
      <c r="Q214" s="23">
        <f>SUM(Empresas!Q203:Q214)/SUM(Empresas!Q191:Q202)-1</f>
        <v>1.9357217851220465E-2</v>
      </c>
      <c r="R214" s="23">
        <f>SUM(Empresas!R203:R214)/SUM(Empresas!R191:R202)-1</f>
        <v>5.2229080342239609E-2</v>
      </c>
      <c r="S214" s="23">
        <f>SUM(Empresas!S203:S214)/SUM(Empresas!S191:S202)-1</f>
        <v>3.0891776622665956E-2</v>
      </c>
      <c r="T214" s="23">
        <f>SUM(Empresas!T203:T214)/SUM(Empresas!T191:T202)-1</f>
        <v>9.922991112586943E-2</v>
      </c>
      <c r="U214" s="23">
        <f>SUM(Empresas!U203:U214)/SUM(Empresas!U191:U202)-1</f>
        <v>2.9582993436033433E-2</v>
      </c>
      <c r="V214" s="23">
        <f>SUM(Empresas!V203:V214)/SUM(Empresas!V191:V202)-1</f>
        <v>8.2100342350827527E-2</v>
      </c>
      <c r="W214" s="23">
        <f>SUM(Empresas!W203:W214)/SUM(Empresas!W191:W202)-1</f>
        <v>4.2923584272124504E-2</v>
      </c>
      <c r="X214" s="23">
        <f>SUM(Empresas!X203:X214)/SUM(Empresas!X191:X202)-1</f>
        <v>4.5947394435706723E-2</v>
      </c>
      <c r="Y214" s="23">
        <f>SUM(Empresas!Y203:Y214)/SUM(Empresas!Y191:Y202)-1</f>
        <v>4.9079491869859382E-2</v>
      </c>
      <c r="Z214" s="23">
        <f>SUM(Empresas!Z203:Z214)/SUM(Empresas!Z191:Z202)-1</f>
        <v>3.3300880430125801E-2</v>
      </c>
      <c r="AA214" s="23">
        <f>SUM(Empresas!AA203:AA214)/SUM(Empresas!AA191:AA202)-1</f>
        <v>6.2990419617574345E-2</v>
      </c>
      <c r="AB214" s="24">
        <f>SUM(Empresas!AB203:AB214)/SUM(Empresas!AB191:AB202)-1</f>
        <v>4.2384733872823377E-2</v>
      </c>
      <c r="AC214" s="22">
        <f>SUM(Empresas!AC203:AC214)/SUM(Empresas!AC191:AC202)-1</f>
        <v>2.7475713092119047E-2</v>
      </c>
      <c r="AD214" s="23">
        <f>SUM(Empresas!AD203:AD214)/SUM(Empresas!AD191:AD202)-1</f>
        <v>2.2277123513931851E-2</v>
      </c>
      <c r="AE214" s="23">
        <f>SUM(Empresas!AE203:AE214)/SUM(Empresas!AE191:AE202)-1</f>
        <v>8.0052430029870392E-2</v>
      </c>
      <c r="AF214" s="24">
        <f>SUM(Empresas!AF203:AF214)/SUM(Empresas!AF191:AF202)-1</f>
        <v>0.10186918717504811</v>
      </c>
      <c r="AG214" s="22">
        <f>SUM(Empresas!AG203:AG214)/SUM(Empresas!AG191:AG202)-1</f>
        <v>5.3007326016339729E-2</v>
      </c>
      <c r="AH214" s="23">
        <f>SUM(Empresas!AH203:AH214)/SUM(Empresas!AH191:AH202)-1</f>
        <v>1.3818819122895398E-2</v>
      </c>
      <c r="AI214" s="24">
        <f>SUM(Empresas!AI203:AI214)/SUM(Empresas!AI191:AI202)-1</f>
        <v>-1.3444760860680471E-2</v>
      </c>
      <c r="AJ214" s="24">
        <f>SUM(Empresas!AJ203:AJ214)/SUM(Empresas!AJ191:AJ202)-1</f>
        <v>5.1466776903847711E-2</v>
      </c>
    </row>
    <row r="215" spans="1:36" x14ac:dyDescent="0.35">
      <c r="A215" s="38">
        <v>45474</v>
      </c>
      <c r="B215" s="22">
        <f>SUM(Empresas!B204:B215)/SUM(Empresas!B192:B203)-1</f>
        <v>6.2275707439108041E-2</v>
      </c>
      <c r="C215" s="23">
        <f>SUM(Empresas!C204:C215)/SUM(Empresas!C192:C203)-1</f>
        <v>4.0676549443200649E-2</v>
      </c>
      <c r="D215" s="23">
        <f>SUM(Empresas!D204:D215)/SUM(Empresas!D192:D203)-1</f>
        <v>7.9155238766639435E-3</v>
      </c>
      <c r="E215" s="23">
        <f>SUM(Empresas!E204:E215)/SUM(Empresas!E192:E203)-1</f>
        <v>7.1338732062911303E-2</v>
      </c>
      <c r="F215" s="23">
        <f>SUM(Empresas!F204:F215)/SUM(Empresas!F192:F203)-1</f>
        <v>5.0255292278724051E-2</v>
      </c>
      <c r="G215" s="23">
        <f>SUM(Empresas!G204:G215)/SUM(Empresas!G192:G203)-1</f>
        <v>2.3289585456685913E-2</v>
      </c>
      <c r="H215" s="23">
        <f>SUM(Empresas!H204:H215)/SUM(Empresas!H192:H203)-1</f>
        <v>-7.9293311026657709E-2</v>
      </c>
      <c r="I215" s="23">
        <f>SUM(Empresas!I204:I215)/SUM(Empresas!I192:I203)-1</f>
        <v>0.13444670179938401</v>
      </c>
      <c r="J215" s="23">
        <f>SUM(Empresas!J204:J215)/SUM(Empresas!J192:J203)-1</f>
        <v>4.5423721476741674E-2</v>
      </c>
      <c r="K215" s="23">
        <f>SUM(Empresas!K204:K215)/SUM(Empresas!K192:K203)-1</f>
        <v>4.975362381683035E-2</v>
      </c>
      <c r="L215" s="23">
        <f>SUM(Empresas!L204:L215)/SUM(Empresas!L192:L203)-1</f>
        <v>7.6405678829596591E-2</v>
      </c>
      <c r="M215" s="23">
        <f>SUM(Empresas!M204:M215)/SUM(Empresas!M192:M203)-1</f>
        <v>7.3607908763170249E-2</v>
      </c>
      <c r="N215" s="23">
        <f>SUM(Empresas!N204:N215)/SUM(Empresas!N192:N203)-1</f>
        <v>6.5675837696528738E-2</v>
      </c>
      <c r="O215" s="23">
        <f>SUM(Empresas!O204:O215)/SUM(Empresas!O192:O203)-1</f>
        <v>5.3899846004848984E-2</v>
      </c>
      <c r="P215" s="23">
        <f>SUM(Empresas!P204:P215)/SUM(Empresas!P192:P203)-1</f>
        <v>4.3352611715812728E-2</v>
      </c>
      <c r="Q215" s="23">
        <f>SUM(Empresas!Q204:Q215)/SUM(Empresas!Q192:Q203)-1</f>
        <v>1.6869971779586601E-2</v>
      </c>
      <c r="R215" s="23">
        <f>SUM(Empresas!R204:R215)/SUM(Empresas!R192:R203)-1</f>
        <v>5.3624767394455652E-2</v>
      </c>
      <c r="S215" s="23">
        <f>SUM(Empresas!S204:S215)/SUM(Empresas!S192:S203)-1</f>
        <v>3.5725314559417853E-2</v>
      </c>
      <c r="T215" s="23">
        <f>SUM(Empresas!T204:T215)/SUM(Empresas!T192:T203)-1</f>
        <v>0.12016493324104083</v>
      </c>
      <c r="U215" s="23">
        <f>SUM(Empresas!U204:U215)/SUM(Empresas!U192:U203)-1</f>
        <v>3.3815167272638336E-2</v>
      </c>
      <c r="V215" s="23">
        <f>SUM(Empresas!V204:V215)/SUM(Empresas!V192:V203)-1</f>
        <v>8.7263484941528136E-2</v>
      </c>
      <c r="W215" s="23">
        <f>SUM(Empresas!W204:W215)/SUM(Empresas!W192:W203)-1</f>
        <v>3.6354683003003707E-2</v>
      </c>
      <c r="X215" s="23">
        <f>SUM(Empresas!X204:X215)/SUM(Empresas!X192:X203)-1</f>
        <v>5.4464310498340884E-2</v>
      </c>
      <c r="Y215" s="23">
        <f>SUM(Empresas!Y204:Y215)/SUM(Empresas!Y192:Y203)-1</f>
        <v>5.893841434812952E-2</v>
      </c>
      <c r="Z215" s="23">
        <f>SUM(Empresas!Z204:Z215)/SUM(Empresas!Z192:Z203)-1</f>
        <v>3.6651660314675372E-2</v>
      </c>
      <c r="AA215" s="23">
        <f>SUM(Empresas!AA204:AA215)/SUM(Empresas!AA192:AA203)-1</f>
        <v>6.4662810464861664E-2</v>
      </c>
      <c r="AB215" s="24">
        <f>SUM(Empresas!AB204:AB215)/SUM(Empresas!AB192:AB203)-1</f>
        <v>5.9061063943304903E-2</v>
      </c>
      <c r="AC215" s="22">
        <f>SUM(Empresas!AC204:AC215)/SUM(Empresas!AC192:AC203)-1</f>
        <v>3.62789796196894E-2</v>
      </c>
      <c r="AD215" s="23">
        <f>SUM(Empresas!AD204:AD215)/SUM(Empresas!AD192:AD203)-1</f>
        <v>3.0372418663862089E-2</v>
      </c>
      <c r="AE215" s="23">
        <f>SUM(Empresas!AE204:AE215)/SUM(Empresas!AE192:AE203)-1</f>
        <v>8.5258548568726278E-2</v>
      </c>
      <c r="AF215" s="24">
        <f>SUM(Empresas!AF204:AF215)/SUM(Empresas!AF192:AF203)-1</f>
        <v>0.13808836581036821</v>
      </c>
      <c r="AG215" s="22">
        <f>SUM(Empresas!AG204:AG215)/SUM(Empresas!AG192:AG203)-1</f>
        <v>6.1280086962582914E-2</v>
      </c>
      <c r="AH215" s="23">
        <f>SUM(Empresas!AH204:AH215)/SUM(Empresas!AH192:AH203)-1</f>
        <v>1.673281204663013E-2</v>
      </c>
      <c r="AI215" s="24">
        <f>SUM(Empresas!AI204:AI215)/SUM(Empresas!AI192:AI203)-1</f>
        <v>-1.0194773948719926E-2</v>
      </c>
      <c r="AJ215" s="24">
        <f>SUM(Empresas!AJ204:AJ215)/SUM(Empresas!AJ192:AJ203)-1</f>
        <v>5.9573152114281047E-2</v>
      </c>
    </row>
    <row r="216" spans="1:36" x14ac:dyDescent="0.35">
      <c r="A216" s="38">
        <v>45505</v>
      </c>
      <c r="B216" s="22">
        <f>SUM(Empresas!B205:B216)/SUM(Empresas!B193:B204)-1</f>
        <v>6.2430697327998219E-2</v>
      </c>
      <c r="C216" s="23">
        <f>SUM(Empresas!C205:C216)/SUM(Empresas!C193:C204)-1</f>
        <v>3.6239557128368238E-2</v>
      </c>
      <c r="D216" s="23">
        <f>SUM(Empresas!D205:D216)/SUM(Empresas!D193:D204)-1</f>
        <v>3.0774012474865664E-4</v>
      </c>
      <c r="E216" s="23">
        <f>SUM(Empresas!E205:E216)/SUM(Empresas!E193:E204)-1</f>
        <v>7.4502962493183E-2</v>
      </c>
      <c r="F216" s="23">
        <f>SUM(Empresas!F205:F216)/SUM(Empresas!F193:F204)-1</f>
        <v>3.9526983736053678E-2</v>
      </c>
      <c r="G216" s="23">
        <f>SUM(Empresas!G205:G216)/SUM(Empresas!G193:G204)-1</f>
        <v>2.7610167551400888E-2</v>
      </c>
      <c r="H216" s="23">
        <f>SUM(Empresas!H205:H216)/SUM(Empresas!H193:H204)-1</f>
        <v>-7.1639731134635176E-2</v>
      </c>
      <c r="I216" s="23">
        <f>SUM(Empresas!I205:I216)/SUM(Empresas!I193:I204)-1</f>
        <v>0.12405485495807334</v>
      </c>
      <c r="J216" s="23">
        <f>SUM(Empresas!J205:J216)/SUM(Empresas!J193:J204)-1</f>
        <v>3.5720212084280778E-2</v>
      </c>
      <c r="K216" s="23">
        <f>SUM(Empresas!K205:K216)/SUM(Empresas!K193:K204)-1</f>
        <v>4.4514155883337292E-2</v>
      </c>
      <c r="L216" s="23">
        <f>SUM(Empresas!L205:L216)/SUM(Empresas!L193:L204)-1</f>
        <v>6.2323485471953877E-2</v>
      </c>
      <c r="M216" s="23">
        <f>SUM(Empresas!M205:M216)/SUM(Empresas!M193:M204)-1</f>
        <v>6.8262108609586036E-2</v>
      </c>
      <c r="N216" s="23">
        <f>SUM(Empresas!N205:N216)/SUM(Empresas!N193:N204)-1</f>
        <v>6.1878153272682646E-2</v>
      </c>
      <c r="O216" s="23">
        <f>SUM(Empresas!O205:O216)/SUM(Empresas!O193:O204)-1</f>
        <v>4.4028840834570149E-2</v>
      </c>
      <c r="P216" s="23">
        <f>SUM(Empresas!P205:P216)/SUM(Empresas!P193:P204)-1</f>
        <v>3.8354710949802806E-2</v>
      </c>
      <c r="Q216" s="23">
        <f>SUM(Empresas!Q205:Q216)/SUM(Empresas!Q193:Q204)-1</f>
        <v>6.1084573757023142E-2</v>
      </c>
      <c r="R216" s="23">
        <f>SUM(Empresas!R205:R216)/SUM(Empresas!R193:R204)-1</f>
        <v>5.0057720106414072E-2</v>
      </c>
      <c r="S216" s="23">
        <f>SUM(Empresas!S205:S216)/SUM(Empresas!S193:S204)-1</f>
        <v>3.75629748315367E-2</v>
      </c>
      <c r="T216" s="23">
        <f>SUM(Empresas!T205:T216)/SUM(Empresas!T193:T204)-1</f>
        <v>7.4474455249503135E-2</v>
      </c>
      <c r="U216" s="23">
        <f>SUM(Empresas!U205:U216)/SUM(Empresas!U193:U204)-1</f>
        <v>2.7650000786447526E-2</v>
      </c>
      <c r="V216" s="23">
        <f>SUM(Empresas!V205:V216)/SUM(Empresas!V193:V204)-1</f>
        <v>8.6514938823071708E-2</v>
      </c>
      <c r="W216" s="23">
        <f>SUM(Empresas!W205:W216)/SUM(Empresas!W193:W204)-1</f>
        <v>1.7178886257098958E-2</v>
      </c>
      <c r="X216" s="23">
        <f>SUM(Empresas!X205:X216)/SUM(Empresas!X193:X204)-1</f>
        <v>5.9716912094208707E-2</v>
      </c>
      <c r="Y216" s="23">
        <f>SUM(Empresas!Y205:Y216)/SUM(Empresas!Y193:Y204)-1</f>
        <v>6.2688896264609051E-2</v>
      </c>
      <c r="Z216" s="23">
        <f>SUM(Empresas!Z205:Z216)/SUM(Empresas!Z193:Z204)-1</f>
        <v>3.8619342745625618E-2</v>
      </c>
      <c r="AA216" s="23">
        <f>SUM(Empresas!AA205:AA216)/SUM(Empresas!AA193:AA204)-1</f>
        <v>4.1869355677734976E-2</v>
      </c>
      <c r="AB216" s="24">
        <f>SUM(Empresas!AB205:AB216)/SUM(Empresas!AB193:AB204)-1</f>
        <v>5.0794624014421697E-2</v>
      </c>
      <c r="AC216" s="22">
        <f>SUM(Empresas!AC205:AC216)/SUM(Empresas!AC193:AC204)-1</f>
        <v>3.2964850204762142E-2</v>
      </c>
      <c r="AD216" s="23">
        <f>SUM(Empresas!AD205:AD216)/SUM(Empresas!AD193:AD204)-1</f>
        <v>2.1121942195730714E-2</v>
      </c>
      <c r="AE216" s="23">
        <f>SUM(Empresas!AE205:AE216)/SUM(Empresas!AE193:AE204)-1</f>
        <v>6.8595607501918732E-2</v>
      </c>
      <c r="AF216" s="24">
        <f>SUM(Empresas!AF205:AF216)/SUM(Empresas!AF193:AF204)-1</f>
        <v>0.16081700633426199</v>
      </c>
      <c r="AG216" s="22">
        <f>SUM(Empresas!AG205:AG216)/SUM(Empresas!AG193:AG204)-1</f>
        <v>5.0379691282661954E-2</v>
      </c>
      <c r="AH216" s="23">
        <f>SUM(Empresas!AH205:AH216)/SUM(Empresas!AH193:AH204)-1</f>
        <v>1.4281700847201373E-2</v>
      </c>
      <c r="AI216" s="24">
        <f>SUM(Empresas!AI205:AI216)/SUM(Empresas!AI193:AI204)-1</f>
        <v>-9.071732391073728E-3</v>
      </c>
      <c r="AJ216" s="24">
        <f>SUM(Empresas!AJ205:AJ216)/SUM(Empresas!AJ193:AJ204)-1</f>
        <v>4.8993150410322928E-2</v>
      </c>
    </row>
    <row r="217" spans="1:36" x14ac:dyDescent="0.35">
      <c r="A217" s="38">
        <v>45536</v>
      </c>
      <c r="B217" s="22">
        <f>SUM(Empresas!B206:B217)/SUM(Empresas!B194:B205)-1</f>
        <v>6.040154201235981E-2</v>
      </c>
      <c r="C217" s="23">
        <f>SUM(Empresas!C206:C217)/SUM(Empresas!C194:C205)-1</f>
        <v>2.4420572468745627E-2</v>
      </c>
      <c r="D217" s="23">
        <f>SUM(Empresas!D206:D217)/SUM(Empresas!D194:D205)-1</f>
        <v>7.1535817396695123E-4</v>
      </c>
      <c r="E217" s="23">
        <f>SUM(Empresas!E206:E217)/SUM(Empresas!E194:E205)-1</f>
        <v>7.4059918068141828E-2</v>
      </c>
      <c r="F217" s="23">
        <f>SUM(Empresas!F206:F217)/SUM(Empresas!F194:F205)-1</f>
        <v>3.4833085560597832E-2</v>
      </c>
      <c r="G217" s="23">
        <f>SUM(Empresas!G206:G217)/SUM(Empresas!G194:G205)-1</f>
        <v>3.0826202821579107E-2</v>
      </c>
      <c r="H217" s="23">
        <f>SUM(Empresas!H206:H217)/SUM(Empresas!H194:H205)-1</f>
        <v>-3.1270556416922446E-2</v>
      </c>
      <c r="I217" s="23">
        <f>SUM(Empresas!I206:I217)/SUM(Empresas!I194:I205)-1</f>
        <v>0.12213410857379325</v>
      </c>
      <c r="J217" s="23">
        <f>SUM(Empresas!J206:J217)/SUM(Empresas!J194:J205)-1</f>
        <v>3.8592286113799501E-2</v>
      </c>
      <c r="K217" s="23">
        <f>SUM(Empresas!K206:K217)/SUM(Empresas!K194:K205)-1</f>
        <v>4.7204532055484805E-2</v>
      </c>
      <c r="L217" s="23">
        <f>SUM(Empresas!L206:L217)/SUM(Empresas!L194:L205)-1</f>
        <v>5.5695395605317444E-2</v>
      </c>
      <c r="M217" s="23">
        <f>SUM(Empresas!M206:M217)/SUM(Empresas!M194:M205)-1</f>
        <v>6.4987640324453144E-2</v>
      </c>
      <c r="N217" s="23">
        <f>SUM(Empresas!N206:N217)/SUM(Empresas!N194:N205)-1</f>
        <v>5.3188847615055268E-2</v>
      </c>
      <c r="O217" s="23">
        <f>SUM(Empresas!O206:O217)/SUM(Empresas!O194:O205)-1</f>
        <v>4.2831968550659294E-2</v>
      </c>
      <c r="P217" s="23">
        <f>SUM(Empresas!P206:P217)/SUM(Empresas!P194:P205)-1</f>
        <v>3.7067303469031421E-2</v>
      </c>
      <c r="Q217" s="23">
        <f>SUM(Empresas!Q206:Q217)/SUM(Empresas!Q194:Q205)-1</f>
        <v>6.1059518897064624E-2</v>
      </c>
      <c r="R217" s="23">
        <f>SUM(Empresas!R206:R217)/SUM(Empresas!R194:R205)-1</f>
        <v>4.886297805936346E-2</v>
      </c>
      <c r="S217" s="23">
        <f>SUM(Empresas!S206:S217)/SUM(Empresas!S194:S205)-1</f>
        <v>2.9436646022567459E-2</v>
      </c>
      <c r="T217" s="23">
        <f>SUM(Empresas!T206:T217)/SUM(Empresas!T194:T205)-1</f>
        <v>3.6558231524349338E-2</v>
      </c>
      <c r="U217" s="23">
        <f>SUM(Empresas!U206:U217)/SUM(Empresas!U194:U205)-1</f>
        <v>2.3928873557901076E-2</v>
      </c>
      <c r="V217" s="23">
        <f>SUM(Empresas!V206:V217)/SUM(Empresas!V194:V205)-1</f>
        <v>7.7882981744406887E-2</v>
      </c>
      <c r="W217" s="23">
        <f>SUM(Empresas!W206:W217)/SUM(Empresas!W194:W205)-1</f>
        <v>1.710267562449852E-2</v>
      </c>
      <c r="X217" s="23">
        <f>SUM(Empresas!X206:X217)/SUM(Empresas!X194:X205)-1</f>
        <v>3.8516980527333988E-2</v>
      </c>
      <c r="Y217" s="23">
        <f>SUM(Empresas!Y206:Y217)/SUM(Empresas!Y194:Y205)-1</f>
        <v>4.3407817475956234E-2</v>
      </c>
      <c r="Z217" s="23">
        <f>SUM(Empresas!Z206:Z217)/SUM(Empresas!Z194:Z205)-1</f>
        <v>4.1701411134055011E-2</v>
      </c>
      <c r="AA217" s="23">
        <f>SUM(Empresas!AA206:AA217)/SUM(Empresas!AA194:AA205)-1</f>
        <v>2.5721705566108533E-2</v>
      </c>
      <c r="AB217" s="24">
        <f>SUM(Empresas!AB206:AB217)/SUM(Empresas!AB194:AB205)-1</f>
        <v>5.3443780244714523E-2</v>
      </c>
      <c r="AC217" s="22">
        <f>SUM(Empresas!AC206:AC217)/SUM(Empresas!AC194:AC205)-1</f>
        <v>2.4508430039599904E-2</v>
      </c>
      <c r="AD217" s="23">
        <f>SUM(Empresas!AD206:AD217)/SUM(Empresas!AD194:AD205)-1</f>
        <v>1.7473967582176897E-2</v>
      </c>
      <c r="AE217" s="23">
        <f>SUM(Empresas!AE206:AE217)/SUM(Empresas!AE194:AE205)-1</f>
        <v>5.0638923146739234E-2</v>
      </c>
      <c r="AF217" s="24">
        <f>SUM(Empresas!AF206:AF217)/SUM(Empresas!AF194:AF205)-1</f>
        <v>0.13840882060616844</v>
      </c>
      <c r="AG217" s="22">
        <f>SUM(Empresas!AG206:AG217)/SUM(Empresas!AG194:AG205)-1</f>
        <v>3.8857160388975354E-2</v>
      </c>
      <c r="AH217" s="23">
        <f>SUM(Empresas!AH206:AH217)/SUM(Empresas!AH194:AH205)-1</f>
        <v>1.7703474960618859E-2</v>
      </c>
      <c r="AI217" s="24">
        <f>SUM(Empresas!AI206:AI217)/SUM(Empresas!AI194:AI205)-1</f>
        <v>-7.1492083139803597E-3</v>
      </c>
      <c r="AJ217" s="24">
        <f>SUM(Empresas!AJ206:AJ217)/SUM(Empresas!AJ194:AJ205)-1</f>
        <v>3.7936480192884092E-2</v>
      </c>
    </row>
    <row r="218" spans="1:36" x14ac:dyDescent="0.35">
      <c r="A218" s="38">
        <v>45566</v>
      </c>
      <c r="B218" s="22">
        <f>SUM(Empresas!B207:B218)/SUM(Empresas!B195:B206)-1</f>
        <v>5.9651438886459518E-2</v>
      </c>
      <c r="C218" s="23">
        <f>SUM(Empresas!C207:C218)/SUM(Empresas!C195:C206)-1</f>
        <v>1.2697998793464782E-2</v>
      </c>
      <c r="D218" s="23">
        <f>SUM(Empresas!D207:D218)/SUM(Empresas!D195:D206)-1</f>
        <v>-5.8051942750380059E-3</v>
      </c>
      <c r="E218" s="23">
        <f>SUM(Empresas!E207:E218)/SUM(Empresas!E195:E206)-1</f>
        <v>7.3421903459450544E-2</v>
      </c>
      <c r="F218" s="23">
        <f>SUM(Empresas!F207:F218)/SUM(Empresas!F195:F206)-1</f>
        <v>3.0690021195238115E-2</v>
      </c>
      <c r="G218" s="23">
        <f>SUM(Empresas!G207:G218)/SUM(Empresas!G195:G206)-1</f>
        <v>2.3917157322705718E-2</v>
      </c>
      <c r="H218" s="23">
        <f>SUM(Empresas!H207:H218)/SUM(Empresas!H195:H206)-1</f>
        <v>-5.7922383808802658E-2</v>
      </c>
      <c r="I218" s="23">
        <f>SUM(Empresas!I207:I218)/SUM(Empresas!I195:I206)-1</f>
        <v>0.12695351741512773</v>
      </c>
      <c r="J218" s="23">
        <f>SUM(Empresas!J207:J218)/SUM(Empresas!J195:J206)-1</f>
        <v>3.2497107459593222E-2</v>
      </c>
      <c r="K218" s="23">
        <f>SUM(Empresas!K207:K218)/SUM(Empresas!K195:K206)-1</f>
        <v>4.7523437188062179E-2</v>
      </c>
      <c r="L218" s="23">
        <f>SUM(Empresas!L207:L218)/SUM(Empresas!L195:L206)-1</f>
        <v>5.3455729218864212E-2</v>
      </c>
      <c r="M218" s="23">
        <f>SUM(Empresas!M207:M218)/SUM(Empresas!M195:M206)-1</f>
        <v>5.5129287004708871E-2</v>
      </c>
      <c r="N218" s="23">
        <f>SUM(Empresas!N207:N218)/SUM(Empresas!N195:N206)-1</f>
        <v>4.7977321273918072E-2</v>
      </c>
      <c r="O218" s="23">
        <f>SUM(Empresas!O207:O218)/SUM(Empresas!O195:O206)-1</f>
        <v>3.6795313989647527E-2</v>
      </c>
      <c r="P218" s="23">
        <f>SUM(Empresas!P207:P218)/SUM(Empresas!P195:P206)-1</f>
        <v>2.8651329465692488E-2</v>
      </c>
      <c r="Q218" s="23">
        <f>SUM(Empresas!Q207:Q218)/SUM(Empresas!Q195:Q206)-1</f>
        <v>5.3989346914455227E-2</v>
      </c>
      <c r="R218" s="23">
        <f>SUM(Empresas!R207:R218)/SUM(Empresas!R195:R206)-1</f>
        <v>4.5751992320426149E-2</v>
      </c>
      <c r="S218" s="23">
        <f>SUM(Empresas!S207:S218)/SUM(Empresas!S195:S206)-1</f>
        <v>2.896469820225156E-2</v>
      </c>
      <c r="T218" s="23">
        <f>SUM(Empresas!T207:T218)/SUM(Empresas!T195:T206)-1</f>
        <v>1.1578291341807212E-2</v>
      </c>
      <c r="U218" s="23">
        <f>SUM(Empresas!U207:U218)/SUM(Empresas!U195:U206)-1</f>
        <v>2.382852238489952E-2</v>
      </c>
      <c r="V218" s="23">
        <f>SUM(Empresas!V207:V218)/SUM(Empresas!V195:V206)-1</f>
        <v>7.3395036972545569E-2</v>
      </c>
      <c r="W218" s="23">
        <f>SUM(Empresas!W207:W218)/SUM(Empresas!W195:W206)-1</f>
        <v>1.2880854374112793E-2</v>
      </c>
      <c r="X218" s="23">
        <f>SUM(Empresas!X207:X218)/SUM(Empresas!X195:X206)-1</f>
        <v>3.3873570247273443E-2</v>
      </c>
      <c r="Y218" s="23">
        <f>SUM(Empresas!Y207:Y218)/SUM(Empresas!Y195:Y206)-1</f>
        <v>4.9537662685422923E-2</v>
      </c>
      <c r="Z218" s="23">
        <f>SUM(Empresas!Z207:Z218)/SUM(Empresas!Z195:Z206)-1</f>
        <v>4.0103104873298046E-2</v>
      </c>
      <c r="AA218" s="23">
        <f>SUM(Empresas!AA207:AA218)/SUM(Empresas!AA195:AA206)-1</f>
        <v>1.5009396835904854E-2</v>
      </c>
      <c r="AB218" s="24">
        <f>SUM(Empresas!AB207:AB218)/SUM(Empresas!AB195:AB206)-1</f>
        <v>5.2529820665183635E-2</v>
      </c>
      <c r="AC218" s="22">
        <f>SUM(Empresas!AC207:AC218)/SUM(Empresas!AC195:AC206)-1</f>
        <v>2.201023001175173E-2</v>
      </c>
      <c r="AD218" s="23">
        <f>SUM(Empresas!AD207:AD218)/SUM(Empresas!AD195:AD206)-1</f>
        <v>1.3672171092022012E-2</v>
      </c>
      <c r="AE218" s="23">
        <f>SUM(Empresas!AE207:AE218)/SUM(Empresas!AE195:AE206)-1</f>
        <v>3.9466867997280275E-2</v>
      </c>
      <c r="AF218" s="24">
        <f>SUM(Empresas!AF207:AF218)/SUM(Empresas!AF195:AF206)-1</f>
        <v>0.13746401549027287</v>
      </c>
      <c r="AG218" s="22">
        <f>SUM(Empresas!AG207:AG218)/SUM(Empresas!AG195:AG206)-1</f>
        <v>3.1736971887976084E-2</v>
      </c>
      <c r="AH218" s="23">
        <f>SUM(Empresas!AH207:AH218)/SUM(Empresas!AH195:AH206)-1</f>
        <v>2.1466890660282845E-2</v>
      </c>
      <c r="AI218" s="24">
        <f>SUM(Empresas!AI207:AI218)/SUM(Empresas!AI195:AI206)-1</f>
        <v>-5.3540943128473906E-3</v>
      </c>
      <c r="AJ218" s="24">
        <f>SUM(Empresas!AJ207:AJ218)/SUM(Empresas!AJ195:AJ206)-1</f>
        <v>3.1147634379211864E-2</v>
      </c>
    </row>
    <row r="219" spans="1:36" x14ac:dyDescent="0.35">
      <c r="A219" s="38">
        <v>45597</v>
      </c>
      <c r="B219" s="22">
        <f>SUM(Empresas!B208:B219)/SUM(Empresas!B196:B207)-1</f>
        <v>4.3023574326825242E-2</v>
      </c>
      <c r="C219" s="23">
        <f>SUM(Empresas!C208:C219)/SUM(Empresas!C196:C207)-1</f>
        <v>-4.054994545699131E-6</v>
      </c>
      <c r="D219" s="23">
        <f>SUM(Empresas!D208:D219)/SUM(Empresas!D196:D207)-1</f>
        <v>-1.9792351851807166E-2</v>
      </c>
      <c r="E219" s="23">
        <f>SUM(Empresas!E208:E219)/SUM(Empresas!E196:E207)-1</f>
        <v>6.1788035703820299E-2</v>
      </c>
      <c r="F219" s="23">
        <f>SUM(Empresas!F208:F219)/SUM(Empresas!F196:F207)-1</f>
        <v>2.0547218896972641E-2</v>
      </c>
      <c r="G219" s="23">
        <f>SUM(Empresas!G208:G219)/SUM(Empresas!G196:G207)-1</f>
        <v>1.2069301284219014E-2</v>
      </c>
      <c r="H219" s="23">
        <f>SUM(Empresas!H208:H219)/SUM(Empresas!H196:H207)-1</f>
        <v>-6.6097912489720634E-2</v>
      </c>
      <c r="I219" s="23">
        <f>SUM(Empresas!I208:I219)/SUM(Empresas!I196:I207)-1</f>
        <v>0.11964867624026687</v>
      </c>
      <c r="J219" s="23">
        <f>SUM(Empresas!J208:J219)/SUM(Empresas!J196:J207)-1</f>
        <v>2.1360240532234842E-2</v>
      </c>
      <c r="K219" s="23">
        <f>SUM(Empresas!K208:K219)/SUM(Empresas!K196:K207)-1</f>
        <v>3.8338217801142438E-2</v>
      </c>
      <c r="L219" s="23">
        <f>SUM(Empresas!L208:L219)/SUM(Empresas!L196:L207)-1</f>
        <v>4.3917975958491118E-2</v>
      </c>
      <c r="M219" s="23">
        <f>SUM(Empresas!M208:M219)/SUM(Empresas!M196:M207)-1</f>
        <v>3.6830636314261422E-2</v>
      </c>
      <c r="N219" s="23">
        <f>SUM(Empresas!N208:N219)/SUM(Empresas!N196:N207)-1</f>
        <v>3.0101575251682222E-2</v>
      </c>
      <c r="O219" s="23">
        <f>SUM(Empresas!O208:O219)/SUM(Empresas!O196:O207)-1</f>
        <v>2.3871778347823724E-2</v>
      </c>
      <c r="P219" s="23">
        <f>SUM(Empresas!P208:P219)/SUM(Empresas!P196:P207)-1</f>
        <v>1.3929564515358983E-2</v>
      </c>
      <c r="Q219" s="23">
        <f>SUM(Empresas!Q208:Q219)/SUM(Empresas!Q196:Q207)-1</f>
        <v>3.124664903004204E-2</v>
      </c>
      <c r="R219" s="23">
        <f>SUM(Empresas!R208:R219)/SUM(Empresas!R196:R207)-1</f>
        <v>3.7067568783231808E-2</v>
      </c>
      <c r="S219" s="23">
        <f>SUM(Empresas!S208:S219)/SUM(Empresas!S196:S207)-1</f>
        <v>1.6253052527703371E-2</v>
      </c>
      <c r="T219" s="23">
        <f>SUM(Empresas!T208:T219)/SUM(Empresas!T196:T207)-1</f>
        <v>-1.0308181711287001E-2</v>
      </c>
      <c r="U219" s="23">
        <f>SUM(Empresas!U208:U219)/SUM(Empresas!U196:U207)-1</f>
        <v>1.1948108563878845E-2</v>
      </c>
      <c r="V219" s="23">
        <f>SUM(Empresas!V208:V219)/SUM(Empresas!V196:V207)-1</f>
        <v>5.7782348146556028E-2</v>
      </c>
      <c r="W219" s="23">
        <f>SUM(Empresas!W208:W219)/SUM(Empresas!W196:W207)-1</f>
        <v>3.9993291563815703E-3</v>
      </c>
      <c r="X219" s="23">
        <f>SUM(Empresas!X208:X219)/SUM(Empresas!X196:X207)-1</f>
        <v>1.5319491857274103E-2</v>
      </c>
      <c r="Y219" s="23">
        <f>SUM(Empresas!Y208:Y219)/SUM(Empresas!Y196:Y207)-1</f>
        <v>4.0402280384124856E-2</v>
      </c>
      <c r="Z219" s="23">
        <f>SUM(Empresas!Z208:Z219)/SUM(Empresas!Z196:Z207)-1</f>
        <v>2.7649721108572001E-2</v>
      </c>
      <c r="AA219" s="23">
        <f>SUM(Empresas!AA208:AA219)/SUM(Empresas!AA196:AA207)-1</f>
        <v>6.0967470305388627E-3</v>
      </c>
      <c r="AB219" s="24">
        <f>SUM(Empresas!AB208:AB219)/SUM(Empresas!AB196:AB207)-1</f>
        <v>4.5569599114382298E-2</v>
      </c>
      <c r="AC219" s="22">
        <f>SUM(Empresas!AC208:AC219)/SUM(Empresas!AC196:AC207)-1</f>
        <v>8.5470885347920245E-3</v>
      </c>
      <c r="AD219" s="23">
        <f>SUM(Empresas!AD208:AD219)/SUM(Empresas!AD196:AD207)-1</f>
        <v>4.3304289137611196E-3</v>
      </c>
      <c r="AE219" s="23">
        <f>SUM(Empresas!AE208:AE219)/SUM(Empresas!AE196:AE207)-1</f>
        <v>2.4580667088332175E-2</v>
      </c>
      <c r="AF219" s="24">
        <f>SUM(Empresas!AF208:AF219)/SUM(Empresas!AF196:AF207)-1</f>
        <v>0.12875612256482505</v>
      </c>
      <c r="AG219" s="22">
        <f>SUM(Empresas!AG208:AG219)/SUM(Empresas!AG196:AG207)-1</f>
        <v>1.9347434525523344E-2</v>
      </c>
      <c r="AH219" s="23">
        <f>SUM(Empresas!AH208:AH219)/SUM(Empresas!AH196:AH207)-1</f>
        <v>1.7388463391636799E-2</v>
      </c>
      <c r="AI219" s="24">
        <f>SUM(Empresas!AI208:AI219)/SUM(Empresas!AI196:AI207)-1</f>
        <v>-6.9826939702832824E-3</v>
      </c>
      <c r="AJ219" s="24">
        <f>SUM(Empresas!AJ208:AJ219)/SUM(Empresas!AJ196:AJ207)-1</f>
        <v>1.9045871631924172E-2</v>
      </c>
    </row>
    <row r="220" spans="1:36" ht="15" thickBot="1" x14ac:dyDescent="0.4">
      <c r="A220" s="39">
        <v>45627</v>
      </c>
      <c r="B220" s="25">
        <f>SUM(Empresas!B209:B220)/SUM(Empresas!B197:B208)-1</f>
        <v>4.459980602372382E-2</v>
      </c>
      <c r="C220" s="26">
        <f>SUM(Empresas!C209:C220)/SUM(Empresas!C197:C208)-1</f>
        <v>7.9522754878733615E-3</v>
      </c>
      <c r="D220" s="26">
        <f>SUM(Empresas!D209:D220)/SUM(Empresas!D197:D208)-1</f>
        <v>-9.9576174932158867E-3</v>
      </c>
      <c r="E220" s="26">
        <f>SUM(Empresas!E209:E220)/SUM(Empresas!E197:E208)-1</f>
        <v>6.4747732122939938E-2</v>
      </c>
      <c r="F220" s="26">
        <f>SUM(Empresas!F209:F220)/SUM(Empresas!F197:F208)-1</f>
        <v>2.7294978364671874E-2</v>
      </c>
      <c r="G220" s="26">
        <f>SUM(Empresas!G209:G220)/SUM(Empresas!G197:G208)-1</f>
        <v>1.7223944928647761E-2</v>
      </c>
      <c r="H220" s="26">
        <f>SUM(Empresas!H209:H220)/SUM(Empresas!H197:H208)-1</f>
        <v>-6.7030476554719942E-2</v>
      </c>
      <c r="I220" s="26">
        <f>SUM(Empresas!I209:I220)/SUM(Empresas!I197:I208)-1</f>
        <v>0.11518971105451814</v>
      </c>
      <c r="J220" s="26">
        <f>SUM(Empresas!J209:J220)/SUM(Empresas!J197:J208)-1</f>
        <v>2.5009416533056106E-2</v>
      </c>
      <c r="K220" s="26">
        <f>SUM(Empresas!K209:K220)/SUM(Empresas!K197:K208)-1</f>
        <v>4.4768866264567775E-2</v>
      </c>
      <c r="L220" s="26">
        <f>SUM(Empresas!L209:L220)/SUM(Empresas!L197:L208)-1</f>
        <v>4.5706374685211326E-2</v>
      </c>
      <c r="M220" s="26">
        <f>SUM(Empresas!M209:M220)/SUM(Empresas!M197:M208)-1</f>
        <v>4.2071410419906252E-2</v>
      </c>
      <c r="N220" s="26">
        <f>SUM(Empresas!N209:N220)/SUM(Empresas!N197:N208)-1</f>
        <v>3.5106253667055665E-2</v>
      </c>
      <c r="O220" s="26">
        <f>SUM(Empresas!O209:O220)/SUM(Empresas!O197:O208)-1</f>
        <v>3.1310622386368836E-2</v>
      </c>
      <c r="P220" s="26">
        <f>SUM(Empresas!P209:P220)/SUM(Empresas!P197:P208)-1</f>
        <v>1.9497925375450365E-2</v>
      </c>
      <c r="Q220" s="26">
        <f>SUM(Empresas!Q209:Q220)/SUM(Empresas!Q197:Q208)-1</f>
        <v>3.8337907440947561E-2</v>
      </c>
      <c r="R220" s="26">
        <f>SUM(Empresas!R209:R220)/SUM(Empresas!R197:R208)-1</f>
        <v>4.3143416343638608E-2</v>
      </c>
      <c r="S220" s="26">
        <f>SUM(Empresas!S209:S220)/SUM(Empresas!S197:S208)-1</f>
        <v>2.1379662039737957E-2</v>
      </c>
      <c r="T220" s="26">
        <f>SUM(Empresas!T209:T220)/SUM(Empresas!T197:T208)-1</f>
        <v>-1.6800362223723497E-2</v>
      </c>
      <c r="U220" s="26">
        <f>SUM(Empresas!U209:U220)/SUM(Empresas!U197:U208)-1</f>
        <v>1.9741569125568015E-2</v>
      </c>
      <c r="V220" s="26">
        <f>SUM(Empresas!V209:V220)/SUM(Empresas!V197:V208)-1</f>
        <v>6.0396345036884513E-2</v>
      </c>
      <c r="W220" s="26">
        <f>SUM(Empresas!W209:W220)/SUM(Empresas!W197:W208)-1</f>
        <v>1.1070659332805821E-2</v>
      </c>
      <c r="X220" s="26">
        <f>SUM(Empresas!X209:X220)/SUM(Empresas!X197:X208)-1</f>
        <v>2.1361677133102663E-2</v>
      </c>
      <c r="Y220" s="26">
        <f>SUM(Empresas!Y209:Y220)/SUM(Empresas!Y197:Y208)-1</f>
        <v>4.6685150515954899E-2</v>
      </c>
      <c r="Z220" s="26">
        <f>SUM(Empresas!Z209:Z220)/SUM(Empresas!Z197:Z208)-1</f>
        <v>3.8906830436865825E-2</v>
      </c>
      <c r="AA220" s="26">
        <f>SUM(Empresas!AA209:AA220)/SUM(Empresas!AA197:AA208)-1</f>
        <v>6.2052495149553799E-3</v>
      </c>
      <c r="AB220" s="27">
        <f>SUM(Empresas!AB209:AB220)/SUM(Empresas!AB197:AB208)-1</f>
        <v>5.2115279022832084E-2</v>
      </c>
      <c r="AC220" s="25">
        <f>SUM(Empresas!AC209:AC220)/SUM(Empresas!AC197:AC208)-1</f>
        <v>1.23277623530198E-2</v>
      </c>
      <c r="AD220" s="26">
        <f>SUM(Empresas!AD209:AD220)/SUM(Empresas!AD197:AD208)-1</f>
        <v>4.9022405828476057E-3</v>
      </c>
      <c r="AE220" s="26">
        <f>SUM(Empresas!AE209:AE220)/SUM(Empresas!AE197:AE208)-1</f>
        <v>2.8907933393087726E-2</v>
      </c>
      <c r="AF220" s="27">
        <f>SUM(Empresas!AF209:AF220)/SUM(Empresas!AF197:AF208)-1</f>
        <v>0.13122096454604648</v>
      </c>
      <c r="AG220" s="25">
        <f>SUM(Empresas!AG209:AG220)/SUM(Empresas!AG197:AG208)-1</f>
        <v>2.2051257483064024E-2</v>
      </c>
      <c r="AH220" s="26">
        <f>SUM(Empresas!AH209:AH220)/SUM(Empresas!AH197:AH208)-1</f>
        <v>1.8265853327789072E-2</v>
      </c>
      <c r="AI220" s="27">
        <f>SUM(Empresas!AI209:AI220)/SUM(Empresas!AI197:AI208)-1</f>
        <v>-6.3954818441921413E-3</v>
      </c>
      <c r="AJ220" s="27">
        <f>SUM(Empresas!AJ209:AJ220)/SUM(Empresas!AJ197:AJ208)-1</f>
        <v>2.1691178998603622E-2</v>
      </c>
    </row>
    <row r="221" spans="1:36" x14ac:dyDescent="0.35">
      <c r="A221" s="37">
        <v>45659</v>
      </c>
      <c r="B221" s="28">
        <f>SUM(Empresas!B210:B221)/SUM(Empresas!B198:B209)-1</f>
        <v>5.3995707340152244E-2</v>
      </c>
      <c r="C221" s="29">
        <f>SUM(Empresas!C210:C221)/SUM(Empresas!C198:C209)-1</f>
        <v>1.1179330994753878E-2</v>
      </c>
      <c r="D221" s="29">
        <f>SUM(Empresas!D210:D221)/SUM(Empresas!D198:D209)-1</f>
        <v>-3.3926746432222377E-3</v>
      </c>
      <c r="E221" s="29">
        <f>SUM(Empresas!E210:E221)/SUM(Empresas!E198:E209)-1</f>
        <v>7.7104701732812364E-2</v>
      </c>
      <c r="F221" s="29">
        <f>SUM(Empresas!F210:F221)/SUM(Empresas!F198:F209)-1</f>
        <v>3.0209313516856406E-2</v>
      </c>
      <c r="G221" s="29">
        <f>SUM(Empresas!G210:G221)/SUM(Empresas!G198:G209)-1</f>
        <v>2.8913522155106453E-2</v>
      </c>
      <c r="H221" s="29">
        <f>SUM(Empresas!H210:H221)/SUM(Empresas!H198:H209)-1</f>
        <v>-5.8087413474572136E-2</v>
      </c>
      <c r="I221" s="29">
        <f>SUM(Empresas!I210:I221)/SUM(Empresas!I198:I209)-1</f>
        <v>0.11820223471965918</v>
      </c>
      <c r="J221" s="29">
        <f>SUM(Empresas!J210:J221)/SUM(Empresas!J198:J209)-1</f>
        <v>3.3898716405456719E-2</v>
      </c>
      <c r="K221" s="29">
        <f>SUM(Empresas!K210:K221)/SUM(Empresas!K198:K209)-1</f>
        <v>4.9770652451209374E-2</v>
      </c>
      <c r="L221" s="29">
        <f>SUM(Empresas!L210:L221)/SUM(Empresas!L198:L209)-1</f>
        <v>4.9352971931683864E-2</v>
      </c>
      <c r="M221" s="29">
        <f>SUM(Empresas!M210:M221)/SUM(Empresas!M198:M209)-1</f>
        <v>5.6467266539184546E-2</v>
      </c>
      <c r="N221" s="29">
        <f>SUM(Empresas!N210:N221)/SUM(Empresas!N198:N209)-1</f>
        <v>5.2534795353444741E-2</v>
      </c>
      <c r="O221" s="29">
        <f>SUM(Empresas!O210:O221)/SUM(Empresas!O198:O209)-1</f>
        <v>4.0151160083024662E-2</v>
      </c>
      <c r="P221" s="29">
        <f>SUM(Empresas!P210:P221)/SUM(Empresas!P198:P209)-1</f>
        <v>2.8479572156556721E-2</v>
      </c>
      <c r="Q221" s="29">
        <f>SUM(Empresas!Q210:Q221)/SUM(Empresas!Q198:Q209)-1</f>
        <v>4.6313242973030411E-2</v>
      </c>
      <c r="R221" s="29">
        <f>SUM(Empresas!R210:R221)/SUM(Empresas!R198:R209)-1</f>
        <v>4.9444995971704708E-2</v>
      </c>
      <c r="S221" s="29">
        <f>SUM(Empresas!S210:S221)/SUM(Empresas!S198:S209)-1</f>
        <v>3.155978520856384E-2</v>
      </c>
      <c r="T221" s="29">
        <f>SUM(Empresas!T210:T221)/SUM(Empresas!T198:T209)-1</f>
        <v>-1.8186201501381838E-2</v>
      </c>
      <c r="U221" s="29">
        <f>SUM(Empresas!U210:U221)/SUM(Empresas!U198:U209)-1</f>
        <v>3.6377736139884043E-2</v>
      </c>
      <c r="V221" s="29">
        <f>SUM(Empresas!V210:V221)/SUM(Empresas!V198:V209)-1</f>
        <v>6.749835605048915E-2</v>
      </c>
      <c r="W221" s="29">
        <f>SUM(Empresas!W210:W221)/SUM(Empresas!W198:W209)-1</f>
        <v>9.2940654406568068E-3</v>
      </c>
      <c r="X221" s="29">
        <f>SUM(Empresas!X210:X221)/SUM(Empresas!X198:X209)-1</f>
        <v>3.1975627146052288E-2</v>
      </c>
      <c r="Y221" s="29">
        <f>SUM(Empresas!Y210:Y221)/SUM(Empresas!Y198:Y209)-1</f>
        <v>5.7684049247153979E-2</v>
      </c>
      <c r="Z221" s="29">
        <f>SUM(Empresas!Z210:Z221)/SUM(Empresas!Z198:Z209)-1</f>
        <v>4.8932477241479866E-2</v>
      </c>
      <c r="AA221" s="29">
        <f>SUM(Empresas!AA210:AA221)/SUM(Empresas!AA198:AA209)-1</f>
        <v>1.4811580165339011E-2</v>
      </c>
      <c r="AB221" s="29">
        <f>SUM(Empresas!AB210:AB221)/SUM(Empresas!AB198:AB209)-1</f>
        <v>6.0396891997478663E-2</v>
      </c>
      <c r="AC221" s="28">
        <f>SUM(Empresas!AC210:AC221)/SUM(Empresas!AC198:AC209)-1</f>
        <v>1.9948918268600346E-2</v>
      </c>
      <c r="AD221" s="29">
        <f>SUM(Empresas!AD210:AD221)/SUM(Empresas!AD198:AD209)-1</f>
        <v>1.0055617548905715E-2</v>
      </c>
      <c r="AE221" s="29">
        <f>SUM(Empresas!AE210:AE221)/SUM(Empresas!AE198:AE209)-1</f>
        <v>3.9163906257527081E-2</v>
      </c>
      <c r="AF221" s="30">
        <f>SUM(Empresas!AF210:AF221)/SUM(Empresas!AF198:AF209)-1</f>
        <v>0.13761250571861039</v>
      </c>
      <c r="AG221" s="28">
        <f>SUM(Empresas!AG210:AG221)/SUM(Empresas!AG198:AG209)-1</f>
        <v>3.0119198945540271E-2</v>
      </c>
      <c r="AH221" s="29">
        <f>SUM(Empresas!AH210:AH221)/SUM(Empresas!AH198:AH209)-1</f>
        <v>1.6038842421229882E-2</v>
      </c>
      <c r="AI221" s="30">
        <f>SUM(Empresas!AI210:AI221)/SUM(Empresas!AI198:AI209)-1</f>
        <v>-8.1362944025457073E-3</v>
      </c>
      <c r="AJ221" s="34">
        <f>SUM(Empresas!AJ210:AJ221)/SUM(Empresas!AJ198:AJ209)-1</f>
        <v>2.9444965758663955E-2</v>
      </c>
    </row>
    <row r="222" spans="1:36" x14ac:dyDescent="0.35">
      <c r="A222" s="38">
        <v>45689</v>
      </c>
      <c r="B222" s="22">
        <f>SUM(Empresas!B211:B222)/SUM(Empresas!B199:B210)-1</f>
        <v>5.8555541264470712E-2</v>
      </c>
      <c r="C222" s="23">
        <f>SUM(Empresas!C211:C222)/SUM(Empresas!C199:C210)-1</f>
        <v>8.1254203443834605E-3</v>
      </c>
      <c r="D222" s="23">
        <f>SUM(Empresas!D211:D222)/SUM(Empresas!D199:D210)-1</f>
        <v>1.12919509254088E-2</v>
      </c>
      <c r="E222" s="23">
        <f>SUM(Empresas!E211:E222)/SUM(Empresas!E199:E210)-1</f>
        <v>4.7224048904881855E-2</v>
      </c>
      <c r="F222" s="23">
        <f>SUM(Empresas!F211:F222)/SUM(Empresas!F199:F210)-1</f>
        <v>3.7018046388109127E-2</v>
      </c>
      <c r="G222" s="23">
        <f>SUM(Empresas!G211:G222)/SUM(Empresas!G199:G210)-1</f>
        <v>5.294997198743423E-2</v>
      </c>
      <c r="H222" s="23">
        <f>SUM(Empresas!H211:H222)/SUM(Empresas!H199:H210)-1</f>
        <v>-4.4711045257282533E-2</v>
      </c>
      <c r="I222" s="23">
        <f>SUM(Empresas!I211:I222)/SUM(Empresas!I199:I210)-1</f>
        <v>0.10445083573057423</v>
      </c>
      <c r="J222" s="23">
        <f>SUM(Empresas!J211:J222)/SUM(Empresas!J199:J210)-1</f>
        <v>4.3080093284350696E-2</v>
      </c>
      <c r="K222" s="23">
        <f>SUM(Empresas!K211:K222)/SUM(Empresas!K199:K210)-1</f>
        <v>6.6603258089567463E-2</v>
      </c>
      <c r="L222" s="23">
        <f>SUM(Empresas!L211:L222)/SUM(Empresas!L199:L210)-1</f>
        <v>5.6078262390503175E-2</v>
      </c>
      <c r="M222" s="23">
        <f>SUM(Empresas!M211:M222)/SUM(Empresas!M199:M210)-1</f>
        <v>7.10232199216696E-2</v>
      </c>
      <c r="N222" s="23">
        <f>SUM(Empresas!N211:N222)/SUM(Empresas!N199:N210)-1</f>
        <v>5.8750734102127389E-2</v>
      </c>
      <c r="O222" s="23">
        <f>SUM(Empresas!O211:O222)/SUM(Empresas!O199:O210)-1</f>
        <v>5.2044881011081401E-2</v>
      </c>
      <c r="P222" s="23">
        <f>SUM(Empresas!P211:P222)/SUM(Empresas!P199:P210)-1</f>
        <v>3.4239883987198239E-2</v>
      </c>
      <c r="Q222" s="23">
        <f>SUM(Empresas!Q211:Q222)/SUM(Empresas!Q199:Q210)-1</f>
        <v>5.2985106081026245E-2</v>
      </c>
      <c r="R222" s="23">
        <f>SUM(Empresas!R211:R222)/SUM(Empresas!R199:R210)-1</f>
        <v>5.4068367807019513E-2</v>
      </c>
      <c r="S222" s="23">
        <f>SUM(Empresas!S211:S222)/SUM(Empresas!S199:S210)-1</f>
        <v>4.0503074898601721E-2</v>
      </c>
      <c r="T222" s="23">
        <f>SUM(Empresas!T211:T222)/SUM(Empresas!T199:T210)-1</f>
        <v>-1.0646614037289059E-2</v>
      </c>
      <c r="U222" s="23">
        <f>SUM(Empresas!U211:U222)/SUM(Empresas!U199:U210)-1</f>
        <v>5.0337282167347785E-2</v>
      </c>
      <c r="V222" s="23">
        <f>SUM(Empresas!V211:V222)/SUM(Empresas!V199:V210)-1</f>
        <v>3.4990891856098605E-2</v>
      </c>
      <c r="W222" s="23">
        <f>SUM(Empresas!W211:W222)/SUM(Empresas!W199:W210)-1</f>
        <v>2.2673519287192301E-2</v>
      </c>
      <c r="X222" s="23">
        <f>SUM(Empresas!X211:X222)/SUM(Empresas!X199:X210)-1</f>
        <v>2.6977709873406974E-2</v>
      </c>
      <c r="Y222" s="23">
        <f>SUM(Empresas!Y211:Y222)/SUM(Empresas!Y199:Y210)-1</f>
        <v>8.1770309871162405E-2</v>
      </c>
      <c r="Z222" s="23">
        <f>SUM(Empresas!Z211:Z222)/SUM(Empresas!Z199:Z210)-1</f>
        <v>5.8491981968505247E-2</v>
      </c>
      <c r="AA222" s="23">
        <f>SUM(Empresas!AA211:AA222)/SUM(Empresas!AA199:AA210)-1</f>
        <v>2.7404232696688569E-2</v>
      </c>
      <c r="AB222" s="24">
        <f>SUM(Empresas!AB211:AB222)/SUM(Empresas!AB199:AB210)-1</f>
        <v>6.8330090493313067E-2</v>
      </c>
      <c r="AC222" s="22">
        <f>SUM(Empresas!AC211:AC222)/SUM(Empresas!AC199:AC210)-1</f>
        <v>3.0133974783850492E-2</v>
      </c>
      <c r="AD222" s="23">
        <f>SUM(Empresas!AD211:AD222)/SUM(Empresas!AD199:AD210)-1</f>
        <v>1.3842257655156898E-2</v>
      </c>
      <c r="AE222" s="23">
        <f>SUM(Empresas!AE211:AE222)/SUM(Empresas!AE199:AE210)-1</f>
        <v>5.2485119933271873E-2</v>
      </c>
      <c r="AF222" s="24">
        <f>SUM(Empresas!AF211:AF222)/SUM(Empresas!AF199:AF210)-1</f>
        <v>0.15575921726798958</v>
      </c>
      <c r="AG222" s="22">
        <f>SUM(Empresas!AG211:AG222)/SUM(Empresas!AG199:AG210)-1</f>
        <v>3.9333569547685965E-2</v>
      </c>
      <c r="AH222" s="23">
        <f>SUM(Empresas!AH211:AH222)/SUM(Empresas!AH199:AH210)-1</f>
        <v>2.4490492703083122E-2</v>
      </c>
      <c r="AI222" s="24">
        <f>SUM(Empresas!AI211:AI222)/SUM(Empresas!AI199:AI210)-1</f>
        <v>2.9665164758296836E-3</v>
      </c>
      <c r="AJ222" s="24">
        <f>SUM(Empresas!AJ211:AJ222)/SUM(Empresas!AJ199:AJ210)-1</f>
        <v>3.8668318371132715E-2</v>
      </c>
    </row>
    <row r="223" spans="1:36" x14ac:dyDescent="0.35">
      <c r="A223" s="38">
        <v>45717</v>
      </c>
      <c r="B223" s="22">
        <f>SUM(Empresas!B212:B223)/SUM(Empresas!B200:B211)-1</f>
        <v>4.927050075607764E-2</v>
      </c>
      <c r="C223" s="23">
        <f>SUM(Empresas!C212:C223)/SUM(Empresas!C200:C211)-1</f>
        <v>1.2642836114437284E-2</v>
      </c>
      <c r="D223" s="23">
        <f>SUM(Empresas!D212:D223)/SUM(Empresas!D200:D211)-1</f>
        <v>6.0878801108810165E-4</v>
      </c>
      <c r="E223" s="23">
        <f>SUM(Empresas!E212:E223)/SUM(Empresas!E200:E211)-1</f>
        <v>4.9824214459214478E-2</v>
      </c>
      <c r="F223" s="23">
        <f>SUM(Empresas!F212:F223)/SUM(Empresas!F200:F211)-1</f>
        <v>4.3580330153041968E-2</v>
      </c>
      <c r="G223" s="23">
        <f>SUM(Empresas!G212:G223)/SUM(Empresas!G200:G211)-1</f>
        <v>6.5767362314901989E-2</v>
      </c>
      <c r="H223" s="23">
        <f>SUM(Empresas!H212:H223)/SUM(Empresas!H200:H211)-1</f>
        <v>-2.7156223198763429E-2</v>
      </c>
      <c r="I223" s="23">
        <f>SUM(Empresas!I212:I223)/SUM(Empresas!I200:I211)-1</f>
        <v>4.6484719217385173E-2</v>
      </c>
      <c r="J223" s="23">
        <f>SUM(Empresas!J212:J223)/SUM(Empresas!J200:J211)-1</f>
        <v>5.2799720205369383E-2</v>
      </c>
      <c r="K223" s="23">
        <f>SUM(Empresas!K212:K223)/SUM(Empresas!K200:K211)-1</f>
        <v>6.2433925550558822E-2</v>
      </c>
      <c r="L223" s="23">
        <f>SUM(Empresas!L212:L223)/SUM(Empresas!L200:L211)-1</f>
        <v>6.3896896766662881E-2</v>
      </c>
      <c r="M223" s="23">
        <f>SUM(Empresas!M212:M223)/SUM(Empresas!M200:M211)-1</f>
        <v>0.1030037490705118</v>
      </c>
      <c r="N223" s="23">
        <f>SUM(Empresas!N212:N223)/SUM(Empresas!N200:N211)-1</f>
        <v>7.7751347988323838E-2</v>
      </c>
      <c r="O223" s="23">
        <f>SUM(Empresas!O212:O223)/SUM(Empresas!O200:O211)-1</f>
        <v>5.5851957839526012E-2</v>
      </c>
      <c r="P223" s="23">
        <f>SUM(Empresas!P212:P223)/SUM(Empresas!P200:P211)-1</f>
        <v>4.5687166001570967E-2</v>
      </c>
      <c r="Q223" s="23">
        <f>SUM(Empresas!Q212:Q223)/SUM(Empresas!Q200:Q211)-1</f>
        <v>5.9841890846433765E-2</v>
      </c>
      <c r="R223" s="23">
        <f>SUM(Empresas!R212:R223)/SUM(Empresas!R200:R211)-1</f>
        <v>5.6764978523738741E-2</v>
      </c>
      <c r="S223" s="23">
        <f>SUM(Empresas!S212:S223)/SUM(Empresas!S200:S211)-1</f>
        <v>5.8472670172528218E-2</v>
      </c>
      <c r="T223" s="23">
        <f>SUM(Empresas!T212:T223)/SUM(Empresas!T200:T211)-1</f>
        <v>-3.179767038667547E-2</v>
      </c>
      <c r="U223" s="23">
        <f>SUM(Empresas!U212:U223)/SUM(Empresas!U200:U211)-1</f>
        <v>7.2697939904815323E-2</v>
      </c>
      <c r="V223" s="23">
        <f>SUM(Empresas!V212:V223)/SUM(Empresas!V200:V211)-1</f>
        <v>4.7960623153090243E-2</v>
      </c>
      <c r="W223" s="23">
        <f>SUM(Empresas!W212:W223)/SUM(Empresas!W200:W211)-1</f>
        <v>3.0782370862185937E-2</v>
      </c>
      <c r="X223" s="23">
        <f>SUM(Empresas!X212:X223)/SUM(Empresas!X200:X211)-1</f>
        <v>3.9357665427935284E-2</v>
      </c>
      <c r="Y223" s="23">
        <f>SUM(Empresas!Y212:Y223)/SUM(Empresas!Y200:Y211)-1</f>
        <v>0.11740061298612048</v>
      </c>
      <c r="Z223" s="23">
        <f>SUM(Empresas!Z212:Z223)/SUM(Empresas!Z200:Z211)-1</f>
        <v>6.9506628631881062E-2</v>
      </c>
      <c r="AA223" s="23">
        <f>SUM(Empresas!AA212:AA223)/SUM(Empresas!AA200:AA211)-1</f>
        <v>1.9673409209547632E-2</v>
      </c>
      <c r="AB223" s="24">
        <f>SUM(Empresas!AB212:AB223)/SUM(Empresas!AB200:AB211)-1</f>
        <v>7.7499057820730188E-2</v>
      </c>
      <c r="AC223" s="22">
        <f>SUM(Empresas!AC212:AC223)/SUM(Empresas!AC200:AC211)-1</f>
        <v>3.8792894944369216E-2</v>
      </c>
      <c r="AD223" s="23">
        <f>SUM(Empresas!AD212:AD223)/SUM(Empresas!AD200:AD211)-1</f>
        <v>1.7869488803521349E-2</v>
      </c>
      <c r="AE223" s="23">
        <f>SUM(Empresas!AE212:AE223)/SUM(Empresas!AE200:AE211)-1</f>
        <v>5.47387307826952E-2</v>
      </c>
      <c r="AF223" s="24">
        <f>SUM(Empresas!AF212:AF223)/SUM(Empresas!AF200:AF211)-1</f>
        <v>0.15328320980239418</v>
      </c>
      <c r="AG223" s="22">
        <f>SUM(Empresas!AG212:AG223)/SUM(Empresas!AG200:AG211)-1</f>
        <v>4.3316466990534597E-2</v>
      </c>
      <c r="AH223" s="23">
        <f>SUM(Empresas!AH212:AH223)/SUM(Empresas!AH200:AH211)-1</f>
        <v>9.4967410030477595E-3</v>
      </c>
      <c r="AI223" s="24">
        <f>SUM(Empresas!AI212:AI223)/SUM(Empresas!AI200:AI211)-1</f>
        <v>-4.5720489953283705E-3</v>
      </c>
      <c r="AJ223" s="24">
        <f>SUM(Empresas!AJ212:AJ223)/SUM(Empresas!AJ200:AJ211)-1</f>
        <v>4.2128735091006675E-2</v>
      </c>
    </row>
    <row r="224" spans="1:36" x14ac:dyDescent="0.35">
      <c r="A224" s="38">
        <v>45748</v>
      </c>
      <c r="B224" s="22">
        <f>SUM(Empresas!B213:B224)/SUM(Empresas!B201:B212)-1</f>
        <v>4.146221778315673E-2</v>
      </c>
      <c r="C224" s="23">
        <f>SUM(Empresas!C213:C224)/SUM(Empresas!C201:C212)-1</f>
        <v>3.8653968232382763E-3</v>
      </c>
      <c r="D224" s="23">
        <f>SUM(Empresas!D213:D224)/SUM(Empresas!D201:D212)-1</f>
        <v>2.1380870192946322E-3</v>
      </c>
      <c r="E224" s="23">
        <f>SUM(Empresas!E213:E224)/SUM(Empresas!E201:E212)-1</f>
        <v>4.5327372855462844E-2</v>
      </c>
      <c r="F224" s="23">
        <f>SUM(Empresas!F213:F224)/SUM(Empresas!F201:F212)-1</f>
        <v>3.486163591758662E-2</v>
      </c>
      <c r="G224" s="23">
        <f>SUM(Empresas!G213:G224)/SUM(Empresas!G201:G212)-1</f>
        <v>4.6424104250381903E-2</v>
      </c>
      <c r="H224" s="23">
        <f>SUM(Empresas!H213:H224)/SUM(Empresas!H201:H212)-1</f>
        <v>2.5831362228626364E-2</v>
      </c>
      <c r="I224" s="23">
        <f>SUM(Empresas!I213:I224)/SUM(Empresas!I201:I212)-1</f>
        <v>3.6629484870449147E-2</v>
      </c>
      <c r="J224" s="23">
        <f>SUM(Empresas!J213:J224)/SUM(Empresas!J201:J212)-1</f>
        <v>4.5797118319363506E-2</v>
      </c>
      <c r="K224" s="23">
        <f>SUM(Empresas!K213:K224)/SUM(Empresas!K201:K212)-1</f>
        <v>5.3953623216902669E-2</v>
      </c>
      <c r="L224" s="23">
        <f>SUM(Empresas!L213:L224)/SUM(Empresas!L201:L212)-1</f>
        <v>5.3488201094915366E-2</v>
      </c>
      <c r="M224" s="23">
        <f>SUM(Empresas!M213:M224)/SUM(Empresas!M201:M212)-1</f>
        <v>0.10778180956318928</v>
      </c>
      <c r="N224" s="23">
        <f>SUM(Empresas!N213:N224)/SUM(Empresas!N201:N212)-1</f>
        <v>7.5407350581899513E-2</v>
      </c>
      <c r="O224" s="23">
        <f>SUM(Empresas!O213:O224)/SUM(Empresas!O201:O212)-1</f>
        <v>5.2975330802478959E-2</v>
      </c>
      <c r="P224" s="23">
        <f>SUM(Empresas!P213:P224)/SUM(Empresas!P201:P212)-1</f>
        <v>3.7212683545553515E-2</v>
      </c>
      <c r="Q224" s="23">
        <f>SUM(Empresas!Q213:Q224)/SUM(Empresas!Q201:Q212)-1</f>
        <v>4.3237356287944229E-2</v>
      </c>
      <c r="R224" s="23">
        <f>SUM(Empresas!R213:R224)/SUM(Empresas!R201:R212)-1</f>
        <v>4.6965941495741959E-2</v>
      </c>
      <c r="S224" s="23">
        <f>SUM(Empresas!S213:S224)/SUM(Empresas!S201:S212)-1</f>
        <v>5.4807208209374458E-2</v>
      </c>
      <c r="T224" s="23">
        <f>SUM(Empresas!T213:T224)/SUM(Empresas!T201:T212)-1</f>
        <v>-2.7601147131002035E-2</v>
      </c>
      <c r="U224" s="23">
        <f>SUM(Empresas!U213:U224)/SUM(Empresas!U201:U212)-1</f>
        <v>6.2569943928655114E-2</v>
      </c>
      <c r="V224" s="23">
        <f>SUM(Empresas!V213:V224)/SUM(Empresas!V201:V212)-1</f>
        <v>3.4083647511921278E-2</v>
      </c>
      <c r="W224" s="23">
        <f>SUM(Empresas!W213:W224)/SUM(Empresas!W201:W212)-1</f>
        <v>2.718897970049805E-2</v>
      </c>
      <c r="X224" s="23">
        <f>SUM(Empresas!X213:X224)/SUM(Empresas!X201:X212)-1</f>
        <v>1.6886115448277117E-2</v>
      </c>
      <c r="Y224" s="23">
        <f>SUM(Empresas!Y213:Y224)/SUM(Empresas!Y201:Y212)-1</f>
        <v>0.11358887954725438</v>
      </c>
      <c r="Z224" s="23">
        <f>SUM(Empresas!Z213:Z224)/SUM(Empresas!Z201:Z212)-1</f>
        <v>5.7523159814258484E-2</v>
      </c>
      <c r="AA224" s="23">
        <f>SUM(Empresas!AA213:AA224)/SUM(Empresas!AA201:AA212)-1</f>
        <v>-2.309220853723426E-4</v>
      </c>
      <c r="AB224" s="24">
        <f>SUM(Empresas!AB213:AB224)/SUM(Empresas!AB201:AB212)-1</f>
        <v>7.4423925801183399E-2</v>
      </c>
      <c r="AC224" s="22">
        <f>SUM(Empresas!AC213:AC224)/SUM(Empresas!AC201:AC212)-1</f>
        <v>2.8431419410258396E-2</v>
      </c>
      <c r="AD224" s="23">
        <f>SUM(Empresas!AD213:AD224)/SUM(Empresas!AD201:AD212)-1</f>
        <v>8.4804299484604329E-3</v>
      </c>
      <c r="AE224" s="23">
        <f>SUM(Empresas!AE213:AE224)/SUM(Empresas!AE201:AE212)-1</f>
        <v>4.4477238963420707E-2</v>
      </c>
      <c r="AF224" s="24">
        <f>SUM(Empresas!AF213:AF224)/SUM(Empresas!AF201:AF212)-1</f>
        <v>0.13380205445412741</v>
      </c>
      <c r="AG224" s="22">
        <f>SUM(Empresas!AG213:AG224)/SUM(Empresas!AG201:AG212)-1</f>
        <v>3.2811859435646573E-2</v>
      </c>
      <c r="AH224" s="23">
        <f>SUM(Empresas!AH213:AH224)/SUM(Empresas!AH201:AH212)-1</f>
        <v>7.7748346460562168E-3</v>
      </c>
      <c r="AI224" s="24">
        <f>SUM(Empresas!AI213:AI224)/SUM(Empresas!AI201:AI212)-1</f>
        <v>-5.4625210346155306E-3</v>
      </c>
      <c r="AJ224" s="24">
        <f>SUM(Empresas!AJ213:AJ224)/SUM(Empresas!AJ201:AJ212)-1</f>
        <v>3.1912268350561046E-2</v>
      </c>
    </row>
    <row r="225" spans="1:36" x14ac:dyDescent="0.35">
      <c r="A225" s="38">
        <v>45778</v>
      </c>
      <c r="B225" s="22">
        <f>SUM(Empresas!B214:B225)/SUM(Empresas!B202:B213)-1</f>
        <v>4.1121102935724574E-2</v>
      </c>
      <c r="C225" s="23">
        <f>SUM(Empresas!C214:C225)/SUM(Empresas!C202:C213)-1</f>
        <v>2.2785990759457198E-2</v>
      </c>
      <c r="D225" s="23">
        <f>SUM(Empresas!D214:D225)/SUM(Empresas!D202:D213)-1</f>
        <v>2.0438176221593718E-2</v>
      </c>
      <c r="E225" s="23">
        <f>SUM(Empresas!E214:E225)/SUM(Empresas!E202:E213)-1</f>
        <v>3.2151008464481823E-2</v>
      </c>
      <c r="F225" s="23">
        <f>SUM(Empresas!F214:F225)/SUM(Empresas!F202:F213)-1</f>
        <v>5.2814191482768225E-2</v>
      </c>
      <c r="G225" s="23">
        <f>SUM(Empresas!G214:G225)/SUM(Empresas!G202:G213)-1</f>
        <v>5.8443360423878765E-2</v>
      </c>
      <c r="H225" s="23">
        <f>SUM(Empresas!H214:H225)/SUM(Empresas!H202:H213)-1</f>
        <v>5.0854331004066999E-2</v>
      </c>
      <c r="I225" s="23">
        <f>SUM(Empresas!I214:I225)/SUM(Empresas!I202:I213)-1</f>
        <v>5.7791332467189926E-2</v>
      </c>
      <c r="J225" s="23">
        <f>SUM(Empresas!J214:J225)/SUM(Empresas!J202:J213)-1</f>
        <v>6.5333849526240995E-2</v>
      </c>
      <c r="K225" s="23">
        <f>SUM(Empresas!K214:K225)/SUM(Empresas!K202:K213)-1</f>
        <v>6.7674994687490164E-2</v>
      </c>
      <c r="L225" s="23">
        <f>SUM(Empresas!L214:L225)/SUM(Empresas!L202:L213)-1</f>
        <v>7.1308182603117443E-2</v>
      </c>
      <c r="M225" s="23">
        <f>SUM(Empresas!M214:M225)/SUM(Empresas!M202:M213)-1</f>
        <v>0.11989839861713558</v>
      </c>
      <c r="N225" s="23">
        <f>SUM(Empresas!N214:N225)/SUM(Empresas!N202:N213)-1</f>
        <v>9.9249790421005013E-2</v>
      </c>
      <c r="O225" s="23">
        <f>SUM(Empresas!O214:O225)/SUM(Empresas!O202:O213)-1</f>
        <v>6.2683277569885121E-2</v>
      </c>
      <c r="P225" s="23">
        <f>SUM(Empresas!P214:P225)/SUM(Empresas!P202:P213)-1</f>
        <v>5.6153684537706194E-2</v>
      </c>
      <c r="Q225" s="23">
        <f>SUM(Empresas!Q214:Q225)/SUM(Empresas!Q202:Q213)-1</f>
        <v>6.2192737140409182E-2</v>
      </c>
      <c r="R225" s="23">
        <f>SUM(Empresas!R214:R225)/SUM(Empresas!R202:R213)-1</f>
        <v>6.4247772739773223E-2</v>
      </c>
      <c r="S225" s="23">
        <f>SUM(Empresas!S214:S225)/SUM(Empresas!S202:S213)-1</f>
        <v>7.0895006633817648E-2</v>
      </c>
      <c r="T225" s="23">
        <f>SUM(Empresas!T214:T225)/SUM(Empresas!T202:T213)-1</f>
        <v>2.260604822097223E-3</v>
      </c>
      <c r="U225" s="23">
        <f>SUM(Empresas!U214:U225)/SUM(Empresas!U202:U213)-1</f>
        <v>7.1257023031723765E-2</v>
      </c>
      <c r="V225" s="23">
        <f>SUM(Empresas!V214:V225)/SUM(Empresas!V202:V213)-1</f>
        <v>3.0591840882034038E-2</v>
      </c>
      <c r="W225" s="23">
        <f>SUM(Empresas!W214:W225)/SUM(Empresas!W202:W213)-1</f>
        <v>4.373968631509606E-2</v>
      </c>
      <c r="X225" s="23">
        <f>SUM(Empresas!X214:X225)/SUM(Empresas!X202:X213)-1</f>
        <v>5.2853720300694462E-2</v>
      </c>
      <c r="Y225" s="23">
        <f>SUM(Empresas!Y214:Y225)/SUM(Empresas!Y202:Y213)-1</f>
        <v>0.12390857423937596</v>
      </c>
      <c r="Z225" s="23">
        <f>SUM(Empresas!Z214:Z225)/SUM(Empresas!Z202:Z213)-1</f>
        <v>7.7536745215531777E-2</v>
      </c>
      <c r="AA225" s="23">
        <f>SUM(Empresas!AA214:AA225)/SUM(Empresas!AA202:AA213)-1</f>
        <v>8.168313696468088E-3</v>
      </c>
      <c r="AB225" s="24">
        <f>SUM(Empresas!AB214:AB225)/SUM(Empresas!AB202:AB213)-1</f>
        <v>8.208436092173832E-2</v>
      </c>
      <c r="AC225" s="22">
        <f>SUM(Empresas!AC214:AC225)/SUM(Empresas!AC202:AC213)-1</f>
        <v>4.1456913680127938E-2</v>
      </c>
      <c r="AD225" s="23">
        <f>SUM(Empresas!AD214:AD225)/SUM(Empresas!AD202:AD213)-1</f>
        <v>2.1825958669761558E-2</v>
      </c>
      <c r="AE225" s="23">
        <f>SUM(Empresas!AE214:AE225)/SUM(Empresas!AE202:AE213)-1</f>
        <v>6.3582094534380129E-2</v>
      </c>
      <c r="AF225" s="24">
        <f>SUM(Empresas!AF214:AF225)/SUM(Empresas!AF202:AF213)-1</f>
        <v>0.15662666911401835</v>
      </c>
      <c r="AG225" s="22">
        <f>SUM(Empresas!AG214:AG225)/SUM(Empresas!AG202:AG213)-1</f>
        <v>4.9504531571220589E-2</v>
      </c>
      <c r="AH225" s="23">
        <f>SUM(Empresas!AH214:AH225)/SUM(Empresas!AH202:AH213)-1</f>
        <v>1.4418249483601153E-2</v>
      </c>
      <c r="AI225" s="24">
        <f>SUM(Empresas!AI214:AI225)/SUM(Empresas!AI202:AI213)-1</f>
        <v>-1.7331568749481274E-3</v>
      </c>
      <c r="AJ225" s="24">
        <f>SUM(Empresas!AJ214:AJ225)/SUM(Empresas!AJ202:AJ213)-1</f>
        <v>4.8264950588769118E-2</v>
      </c>
    </row>
    <row r="226" spans="1:36" x14ac:dyDescent="0.35">
      <c r="A226" s="38">
        <v>45809</v>
      </c>
      <c r="B226" s="45"/>
      <c r="AC226" s="45"/>
      <c r="AF226" s="46"/>
      <c r="AG226" s="45"/>
      <c r="AI226" s="46"/>
      <c r="AJ226" s="50"/>
    </row>
    <row r="227" spans="1:36" x14ac:dyDescent="0.35">
      <c r="A227" s="38">
        <v>45839</v>
      </c>
      <c r="B227" s="45"/>
      <c r="AC227" s="45"/>
      <c r="AF227" s="46"/>
      <c r="AG227" s="45"/>
      <c r="AI227" s="46"/>
      <c r="AJ227" s="50"/>
    </row>
    <row r="228" spans="1:36" x14ac:dyDescent="0.35">
      <c r="A228" s="38">
        <v>45870</v>
      </c>
      <c r="B228" s="45"/>
      <c r="AC228" s="45"/>
      <c r="AF228" s="46"/>
      <c r="AG228" s="45"/>
      <c r="AI228" s="46"/>
      <c r="AJ228" s="50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32"/>
  <sheetViews>
    <sheetView workbookViewId="0">
      <pane xSplit="1" ySplit="4" topLeftCell="W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L226" sqref="AL226"/>
    </sheetView>
  </sheetViews>
  <sheetFormatPr defaultColWidth="9.1796875" defaultRowHeight="14.5" x14ac:dyDescent="0.35"/>
  <cols>
    <col min="1" max="1" width="18" style="1" customWidth="1"/>
    <col min="2" max="16384" width="9.1796875" style="1"/>
  </cols>
  <sheetData>
    <row r="1" spans="1:36" ht="40.5" customHeight="1" x14ac:dyDescent="0.35"/>
    <row r="2" spans="1:36" ht="15" thickBot="1" x14ac:dyDescent="0.4">
      <c r="A2" s="52" t="s">
        <v>44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ht="15" thickBot="1" x14ac:dyDescent="0.4">
      <c r="B3" s="53" t="s">
        <v>43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3" t="s">
        <v>2</v>
      </c>
      <c r="AD3" s="54"/>
      <c r="AE3" s="54"/>
      <c r="AF3" s="55"/>
      <c r="AG3" s="53" t="s">
        <v>3</v>
      </c>
      <c r="AH3" s="54"/>
      <c r="AI3" s="55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119.46444224914147</v>
      </c>
      <c r="AD5" s="9">
        <v>112.32877492415075</v>
      </c>
      <c r="AE5" s="9">
        <v>63.461623641574057</v>
      </c>
      <c r="AF5" s="10">
        <v>61.177023371705815</v>
      </c>
      <c r="AG5" s="8">
        <v>83.33119474478633</v>
      </c>
      <c r="AH5" s="9">
        <v>208.55792676327013</v>
      </c>
      <c r="AI5" s="10">
        <v>90.24686477728099</v>
      </c>
      <c r="AJ5" s="10">
        <v>86.18390835189966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114.09402462378593</v>
      </c>
      <c r="AD6" s="13">
        <v>102.62504137103629</v>
      </c>
      <c r="AE6" s="13">
        <v>58.787667974835188</v>
      </c>
      <c r="AF6" s="14">
        <v>59.947905102214712</v>
      </c>
      <c r="AG6" s="12">
        <v>76.680761858996632</v>
      </c>
      <c r="AH6" s="13">
        <v>204.3178798981715</v>
      </c>
      <c r="AI6" s="14">
        <v>89.812170057371617</v>
      </c>
      <c r="AJ6" s="14">
        <v>79.631219306260476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128.65591285556013</v>
      </c>
      <c r="AD7" s="13">
        <v>126.71026998921994</v>
      </c>
      <c r="AE7" s="13">
        <v>68.285746875852396</v>
      </c>
      <c r="AF7" s="14">
        <v>69.069270237942476</v>
      </c>
      <c r="AG7" s="12">
        <v>92.260977769159823</v>
      </c>
      <c r="AH7" s="13">
        <v>216.79270112832498</v>
      </c>
      <c r="AI7" s="14">
        <v>90.79818490984897</v>
      </c>
      <c r="AJ7" s="14">
        <v>95.039176667283684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119.91716861937913</v>
      </c>
      <c r="AD8" s="13">
        <v>110.77059904876093</v>
      </c>
      <c r="AE8" s="13">
        <v>64.1719449130877</v>
      </c>
      <c r="AF8" s="14">
        <v>62.903612085691435</v>
      </c>
      <c r="AG8" s="12">
        <v>83.080272564772301</v>
      </c>
      <c r="AH8" s="13">
        <v>211.3790994624093</v>
      </c>
      <c r="AI8" s="14">
        <v>90.554331774290063</v>
      </c>
      <c r="AJ8" s="14">
        <v>86.005752475125931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125.63927546820965</v>
      </c>
      <c r="AD9" s="13">
        <v>119.34878453275721</v>
      </c>
      <c r="AE9" s="13">
        <v>66.147845994689064</v>
      </c>
      <c r="AF9" s="14">
        <v>66.271398640991634</v>
      </c>
      <c r="AG9" s="12">
        <v>87.900611649532308</v>
      </c>
      <c r="AH9" s="13">
        <v>218.08560048515724</v>
      </c>
      <c r="AI9" s="14">
        <v>90.861798771299107</v>
      </c>
      <c r="AJ9" s="14">
        <v>90.836614748409858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120.34217211209786</v>
      </c>
      <c r="AD10" s="13">
        <v>113.86319021063868</v>
      </c>
      <c r="AE10" s="13">
        <v>66.591322168288443</v>
      </c>
      <c r="AF10" s="14">
        <v>66.936556471363886</v>
      </c>
      <c r="AG10" s="12">
        <v>85.545556191841172</v>
      </c>
      <c r="AH10" s="13">
        <v>216.06337328600935</v>
      </c>
      <c r="AI10" s="14">
        <v>90.575536394773451</v>
      </c>
      <c r="AJ10" s="14">
        <v>88.503575132761256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118.89541038699454</v>
      </c>
      <c r="AD11" s="13">
        <v>112.2159695895715</v>
      </c>
      <c r="AE11" s="13">
        <v>63.09412499985627</v>
      </c>
      <c r="AF11" s="14">
        <v>67.640862036790054</v>
      </c>
      <c r="AG11" s="12">
        <v>82.951290297132388</v>
      </c>
      <c r="AH11" s="13">
        <v>216.89547005156038</v>
      </c>
      <c r="AI11" s="14">
        <v>90.575536394773451</v>
      </c>
      <c r="AJ11" s="14">
        <v>86.004340898120645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132.40594705443917</v>
      </c>
      <c r="AD12" s="13">
        <v>124.27258795257458</v>
      </c>
      <c r="AE12" s="13">
        <v>73.033843885014576</v>
      </c>
      <c r="AF12" s="14">
        <v>77.947922189213983</v>
      </c>
      <c r="AG12" s="12">
        <v>94.02952750895362</v>
      </c>
      <c r="AH12" s="13">
        <v>224.84845865935685</v>
      </c>
      <c r="AI12" s="14">
        <v>90.94661725323266</v>
      </c>
      <c r="AJ12" s="14">
        <v>96.937227684721208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115.37713755762614</v>
      </c>
      <c r="AD13" s="13">
        <v>107.11489541719527</v>
      </c>
      <c r="AE13" s="13">
        <v>60.224634143089567</v>
      </c>
      <c r="AF13" s="14">
        <v>73.845589744280261</v>
      </c>
      <c r="AG13" s="12">
        <v>79.249767131556339</v>
      </c>
      <c r="AH13" s="13">
        <v>216.32195315737579</v>
      </c>
      <c r="AI13" s="14">
        <v>90.140841674864078</v>
      </c>
      <c r="AJ13" s="14">
        <v>82.395904311423422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122.8228653420994</v>
      </c>
      <c r="AD14" s="13">
        <v>117.5282018126954</v>
      </c>
      <c r="AE14" s="13">
        <v>65.329627296402663</v>
      </c>
      <c r="AF14" s="14">
        <v>82.530813551271052</v>
      </c>
      <c r="AG14" s="12">
        <v>86.614539792785607</v>
      </c>
      <c r="AH14" s="13">
        <v>224.34455942284785</v>
      </c>
      <c r="AI14" s="14">
        <v>90.766377979123888</v>
      </c>
      <c r="AJ14" s="14">
        <v>89.728006744566002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114.41119692746393</v>
      </c>
      <c r="AD15" s="13">
        <v>109.30588261851651</v>
      </c>
      <c r="AE15" s="13">
        <v>62.39156588157558</v>
      </c>
      <c r="AF15" s="14">
        <v>77.372762081202112</v>
      </c>
      <c r="AG15" s="12">
        <v>81.085525435734624</v>
      </c>
      <c r="AH15" s="13">
        <v>221.44382368636519</v>
      </c>
      <c r="AI15" s="14">
        <v>90.257467087522684</v>
      </c>
      <c r="AJ15" s="14">
        <v>84.293212393594985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99.85814131696624</v>
      </c>
      <c r="AD16" s="17">
        <v>89.941769229891818</v>
      </c>
      <c r="AE16" s="17">
        <v>55.383891391654366</v>
      </c>
      <c r="AF16" s="18">
        <v>63.21229507981144</v>
      </c>
      <c r="AG16" s="16">
        <v>68.573786190623991</v>
      </c>
      <c r="AH16" s="17">
        <v>209.26073359313796</v>
      </c>
      <c r="AI16" s="18">
        <v>89.663737713987942</v>
      </c>
      <c r="AJ16" s="18">
        <v>71.872672030465168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124.31565158108863</v>
      </c>
      <c r="AD17" s="9">
        <v>117.79151370992751</v>
      </c>
      <c r="AE17" s="9">
        <v>70.178808480373021</v>
      </c>
      <c r="AF17" s="10">
        <v>75.001974133492851</v>
      </c>
      <c r="AG17" s="8">
        <v>89.256647774897914</v>
      </c>
      <c r="AH17" s="9">
        <v>223.58871056808437</v>
      </c>
      <c r="AI17" s="10">
        <v>90.596741015256825</v>
      </c>
      <c r="AJ17" s="10">
        <v>92.274194488014359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109.09339503757874</v>
      </c>
      <c r="AD18" s="13">
        <v>102.0096936942584</v>
      </c>
      <c r="AE18" s="13">
        <v>57.830797535355373</v>
      </c>
      <c r="AF18" s="14">
        <v>67.608169373999147</v>
      </c>
      <c r="AG18" s="12">
        <v>75.315540052849542</v>
      </c>
      <c r="AH18" s="13">
        <v>217.35958776939759</v>
      </c>
      <c r="AI18" s="14">
        <v>89.907590849546864</v>
      </c>
      <c r="AJ18" s="14">
        <v>78.599133634809007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116.95643175527003</v>
      </c>
      <c r="AD19" s="13">
        <v>110.70883443774326</v>
      </c>
      <c r="AE19" s="13">
        <v>62.733085808799842</v>
      </c>
      <c r="AF19" s="14">
        <v>68.507229770484884</v>
      </c>
      <c r="AG19" s="12">
        <v>81.830024863073376</v>
      </c>
      <c r="AH19" s="13">
        <v>224.71253847056167</v>
      </c>
      <c r="AI19" s="14">
        <v>90.395297120664679</v>
      </c>
      <c r="AJ19" s="14">
        <v>85.09001046632153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129.77872263766403</v>
      </c>
      <c r="AD20" s="13">
        <v>123.08143053117037</v>
      </c>
      <c r="AE20" s="13">
        <v>72.759960845614017</v>
      </c>
      <c r="AF20" s="14">
        <v>74.847577639580521</v>
      </c>
      <c r="AG20" s="12">
        <v>93.023618916041997</v>
      </c>
      <c r="AH20" s="13">
        <v>229.76479134187548</v>
      </c>
      <c r="AI20" s="14">
        <v>90.670957186948669</v>
      </c>
      <c r="AJ20" s="14">
        <v>96.069182119990501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123.31959388175628</v>
      </c>
      <c r="AD21" s="13">
        <v>119.07994431931176</v>
      </c>
      <c r="AE21" s="13">
        <v>69.830686812530757</v>
      </c>
      <c r="AF21" s="14">
        <v>74.022372714524138</v>
      </c>
      <c r="AG21" s="12">
        <v>89.384022548401063</v>
      </c>
      <c r="AH21" s="13">
        <v>227.94810198919831</v>
      </c>
      <c r="AI21" s="14">
        <v>90.448308671873136</v>
      </c>
      <c r="AJ21" s="14">
        <v>92.494474794367207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124.66830082066433</v>
      </c>
      <c r="AD22" s="13">
        <v>116.9121132261743</v>
      </c>
      <c r="AE22" s="13">
        <v>68.47808238861596</v>
      </c>
      <c r="AF22" s="14">
        <v>75.44430012050455</v>
      </c>
      <c r="AG22" s="12">
        <v>87.966825098498788</v>
      </c>
      <c r="AH22" s="13">
        <v>227.9911986344261</v>
      </c>
      <c r="AI22" s="14">
        <v>90.628547945981907</v>
      </c>
      <c r="AJ22" s="14">
        <v>91.121233248793573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126.83371610225234</v>
      </c>
      <c r="AD23" s="13">
        <v>120.62099362266578</v>
      </c>
      <c r="AE23" s="13">
        <v>76.04243818761465</v>
      </c>
      <c r="AF23" s="14">
        <v>75.905858997004017</v>
      </c>
      <c r="AG23" s="12">
        <v>93.489715668362123</v>
      </c>
      <c r="AH23" s="13">
        <v>230.18581241448496</v>
      </c>
      <c r="AI23" s="14">
        <v>90.501320223081606</v>
      </c>
      <c r="AJ23" s="14">
        <v>96.529801984876698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126.33799490167546</v>
      </c>
      <c r="AD24" s="13">
        <v>118.90660498841825</v>
      </c>
      <c r="AE24" s="13">
        <v>71.600899547344341</v>
      </c>
      <c r="AF24" s="14">
        <v>76.746268354959739</v>
      </c>
      <c r="AG24" s="12">
        <v>90.530472057269307</v>
      </c>
      <c r="AH24" s="13">
        <v>228.33597179624803</v>
      </c>
      <c r="AI24" s="14">
        <v>90.427104051389747</v>
      </c>
      <c r="AJ24" s="14">
        <v>93.615712697732135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122.76877442152835</v>
      </c>
      <c r="AD25" s="13">
        <v>119.13390641534899</v>
      </c>
      <c r="AE25" s="13">
        <v>70.283986348512755</v>
      </c>
      <c r="AF25" s="14">
        <v>82.182902272208963</v>
      </c>
      <c r="AG25" s="12">
        <v>89.713482299096725</v>
      </c>
      <c r="AH25" s="13">
        <v>228.04424065932176</v>
      </c>
      <c r="AI25" s="14">
        <v>90.564934084531743</v>
      </c>
      <c r="AJ25" s="14">
        <v>92.817205873893926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123.96277246326639</v>
      </c>
      <c r="AD26" s="13">
        <v>119.23265126958627</v>
      </c>
      <c r="AE26" s="13">
        <v>69.442241169523385</v>
      </c>
      <c r="AF26" s="14">
        <v>79.906169947264999</v>
      </c>
      <c r="AG26" s="12">
        <v>89.424516091179413</v>
      </c>
      <c r="AH26" s="13">
        <v>226.56900934191057</v>
      </c>
      <c r="AI26" s="14">
        <v>90.363490189939611</v>
      </c>
      <c r="AJ26" s="14">
        <v>92.502275614659638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111.55281912456171</v>
      </c>
      <c r="AD27" s="13">
        <v>109.22508995116623</v>
      </c>
      <c r="AE27" s="13">
        <v>60.905643738501936</v>
      </c>
      <c r="AF27" s="14">
        <v>76.437905861660568</v>
      </c>
      <c r="AG27" s="12">
        <v>80.04922754890427</v>
      </c>
      <c r="AH27" s="13">
        <v>220.21391173409651</v>
      </c>
      <c r="AI27" s="14">
        <v>89.89698853930517</v>
      </c>
      <c r="AJ27" s="14">
        <v>83.257337752287199</v>
      </c>
    </row>
    <row r="28" spans="1:36" ht="15" thickBot="1" x14ac:dyDescent="0.4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100.30159019108844</v>
      </c>
      <c r="AD28" s="17">
        <v>94.101774333061016</v>
      </c>
      <c r="AE28" s="17">
        <v>56.857050848123585</v>
      </c>
      <c r="AF28" s="18">
        <v>68.123725393921561</v>
      </c>
      <c r="AG28" s="16">
        <v>71.071525889787409</v>
      </c>
      <c r="AH28" s="17">
        <v>210.55031782341428</v>
      </c>
      <c r="AI28" s="18">
        <v>89.059406030211505</v>
      </c>
      <c r="AJ28" s="18">
        <v>74.321535254074689</v>
      </c>
    </row>
    <row r="29" spans="1:36" x14ac:dyDescent="0.35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116.69460827813707</v>
      </c>
      <c r="AD29" s="9">
        <v>107.97749799611562</v>
      </c>
      <c r="AE29" s="9">
        <v>62.911412004214554</v>
      </c>
      <c r="AF29" s="10">
        <v>76.623290293965368</v>
      </c>
      <c r="AG29" s="8">
        <v>81.161001112822433</v>
      </c>
      <c r="AH29" s="9">
        <v>215.48654126526878</v>
      </c>
      <c r="AI29" s="10">
        <v>89.642533093504568</v>
      </c>
      <c r="AJ29" s="10">
        <v>84.228651318984333</v>
      </c>
    </row>
    <row r="30" spans="1:36" x14ac:dyDescent="0.35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103.90436802589105</v>
      </c>
      <c r="AD30" s="13">
        <v>97.658834208833568</v>
      </c>
      <c r="AE30" s="13">
        <v>55.130640713574827</v>
      </c>
      <c r="AF30" s="14">
        <v>67.75779385779191</v>
      </c>
      <c r="AG30" s="12">
        <v>71.893567772389787</v>
      </c>
      <c r="AH30" s="13">
        <v>210.91829687112806</v>
      </c>
      <c r="AI30" s="14">
        <v>89.260849924803651</v>
      </c>
      <c r="AJ30" s="14">
        <v>75.129031594630831</v>
      </c>
    </row>
    <row r="31" spans="1:36" x14ac:dyDescent="0.35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105.111867845069</v>
      </c>
      <c r="AD31" s="13">
        <v>101.76192725690431</v>
      </c>
      <c r="AE31" s="13">
        <v>60.52064858305377</v>
      </c>
      <c r="AF31" s="14">
        <v>68.134168895062189</v>
      </c>
      <c r="AG31" s="12">
        <v>76.293283455936944</v>
      </c>
      <c r="AH31" s="13">
        <v>216.01862638276461</v>
      </c>
      <c r="AI31" s="14">
        <v>89.619857746729465</v>
      </c>
      <c r="AJ31" s="14">
        <v>79.516021157832327</v>
      </c>
    </row>
    <row r="32" spans="1:36" x14ac:dyDescent="0.35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113.35393235262674</v>
      </c>
      <c r="AD32" s="13">
        <v>107.47914267032155</v>
      </c>
      <c r="AE32" s="13">
        <v>62.859011409419999</v>
      </c>
      <c r="AF32" s="14">
        <v>69.991049488443167</v>
      </c>
      <c r="AG32" s="12">
        <v>80.583262064433626</v>
      </c>
      <c r="AH32" s="13">
        <v>213.79602861363566</v>
      </c>
      <c r="AI32" s="14">
        <v>88.691097981430445</v>
      </c>
      <c r="AJ32" s="14">
        <v>83.623370705681253</v>
      </c>
    </row>
    <row r="33" spans="1:36" x14ac:dyDescent="0.35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117.69798396589721</v>
      </c>
      <c r="AD33" s="13">
        <v>112.14008846871293</v>
      </c>
      <c r="AE33" s="13">
        <v>67.463893825252256</v>
      </c>
      <c r="AF33" s="14">
        <v>77.427930567218269</v>
      </c>
      <c r="AG33" s="12">
        <v>85.328294034532007</v>
      </c>
      <c r="AH33" s="13">
        <v>212.6755393424489</v>
      </c>
      <c r="AI33" s="14">
        <v>89.289547229735902</v>
      </c>
      <c r="AJ33" s="14">
        <v>88.207775670359865</v>
      </c>
    </row>
    <row r="34" spans="1:36" x14ac:dyDescent="0.35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117.61785625638041</v>
      </c>
      <c r="AD34" s="13">
        <v>112.26187167615707</v>
      </c>
      <c r="AE34" s="13">
        <v>68.774424060226153</v>
      </c>
      <c r="AF34" s="14">
        <v>84.590914934649021</v>
      </c>
      <c r="AG34" s="12">
        <v>86.012142249958558</v>
      </c>
      <c r="AH34" s="13">
        <v>217.71675416076556</v>
      </c>
      <c r="AI34" s="14">
        <v>93.165279388076669</v>
      </c>
      <c r="AJ34" s="14">
        <v>89.011623444695402</v>
      </c>
    </row>
    <row r="35" spans="1:36" x14ac:dyDescent="0.35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122.93104618008611</v>
      </c>
      <c r="AD35" s="13">
        <v>118.01675907344003</v>
      </c>
      <c r="AE35" s="13">
        <v>73.016279465106862</v>
      </c>
      <c r="AF35" s="14">
        <v>89.212674400638946</v>
      </c>
      <c r="AG35" s="12">
        <v>90.933180607890819</v>
      </c>
      <c r="AH35" s="13">
        <v>220.20961501093592</v>
      </c>
      <c r="AI35" s="14">
        <v>97.780715435377999</v>
      </c>
      <c r="AJ35" s="14">
        <v>93.875977643297617</v>
      </c>
    </row>
    <row r="36" spans="1:36" x14ac:dyDescent="0.35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120.63924821348272</v>
      </c>
      <c r="AD36" s="13">
        <v>117.93511489053554</v>
      </c>
      <c r="AE36" s="13">
        <v>65.786948255920791</v>
      </c>
      <c r="AF36" s="14">
        <v>77.917111228864357</v>
      </c>
      <c r="AG36" s="12">
        <v>86.848908608885537</v>
      </c>
      <c r="AH36" s="13">
        <v>217.43815031505665</v>
      </c>
      <c r="AI36" s="14">
        <v>98.666506024887497</v>
      </c>
      <c r="AJ36" s="14">
        <v>89.8560576466014</v>
      </c>
    </row>
    <row r="37" spans="1:36" x14ac:dyDescent="0.35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117.97557552486215</v>
      </c>
      <c r="AD37" s="20">
        <v>114.78699199830787</v>
      </c>
      <c r="AE37" s="20">
        <v>66.687198772905404</v>
      </c>
      <c r="AF37" s="21">
        <v>91.677348166427393</v>
      </c>
      <c r="AG37" s="19">
        <v>85.986781034123112</v>
      </c>
      <c r="AH37" s="20">
        <v>219.64933782886533</v>
      </c>
      <c r="AI37" s="21">
        <v>99.361013476953289</v>
      </c>
      <c r="AJ37" s="21">
        <v>89.073734390047662</v>
      </c>
    </row>
    <row r="38" spans="1:36" x14ac:dyDescent="0.35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113.29538226856525</v>
      </c>
      <c r="AD38" s="13">
        <v>110.62418973693823</v>
      </c>
      <c r="AE38" s="13">
        <v>67.131664104871135</v>
      </c>
      <c r="AF38" s="14">
        <v>93.658384350766255</v>
      </c>
      <c r="AG38" s="12">
        <v>84.25334155506674</v>
      </c>
      <c r="AH38" s="13">
        <v>216.22767451224479</v>
      </c>
      <c r="AI38" s="14">
        <v>100.48876236437144</v>
      </c>
      <c r="AJ38" s="14">
        <v>87.32255465262169</v>
      </c>
    </row>
    <row r="39" spans="1:36" x14ac:dyDescent="0.35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109.96958656157921</v>
      </c>
      <c r="AD39" s="13">
        <v>106.791379465771</v>
      </c>
      <c r="AE39" s="13">
        <v>63.436375337227425</v>
      </c>
      <c r="AF39" s="14">
        <v>88.059995359606646</v>
      </c>
      <c r="AG39" s="12">
        <v>80.660367846926164</v>
      </c>
      <c r="AH39" s="13">
        <v>206.68053331555825</v>
      </c>
      <c r="AI39" s="14">
        <v>101.35483652119933</v>
      </c>
      <c r="AJ39" s="14">
        <v>83.627483241363791</v>
      </c>
    </row>
    <row r="40" spans="1:36" ht="15" thickBot="1" x14ac:dyDescent="0.4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103.31410238449068</v>
      </c>
      <c r="AD40" s="17">
        <v>99.632079758692697</v>
      </c>
      <c r="AE40" s="17">
        <v>59.07553888785116</v>
      </c>
      <c r="AF40" s="18">
        <v>81.196949294677268</v>
      </c>
      <c r="AG40" s="16">
        <v>75.074527629036979</v>
      </c>
      <c r="AH40" s="17">
        <v>197.88492085127868</v>
      </c>
      <c r="AI40" s="18">
        <v>102.12221237937952</v>
      </c>
      <c r="AJ40" s="18">
        <v>78.0143725679753</v>
      </c>
    </row>
    <row r="41" spans="1:36" x14ac:dyDescent="0.35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114.686185458376</v>
      </c>
      <c r="AD41" s="9">
        <v>112.75531553686551</v>
      </c>
      <c r="AE41" s="9">
        <v>64.706078410774097</v>
      </c>
      <c r="AF41" s="10">
        <v>82.668566755105687</v>
      </c>
      <c r="AG41" s="8">
        <v>84.224748890051643</v>
      </c>
      <c r="AH41" s="9">
        <v>197.1540607435096</v>
      </c>
      <c r="AI41" s="10">
        <v>102.53169514602395</v>
      </c>
      <c r="AJ41" s="10">
        <v>86.881670739719624</v>
      </c>
    </row>
    <row r="42" spans="1:36" x14ac:dyDescent="0.35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112.06233688953238</v>
      </c>
      <c r="AD42" s="13">
        <v>108.00279257515129</v>
      </c>
      <c r="AE42" s="13">
        <v>62.571365228798072</v>
      </c>
      <c r="AF42" s="14">
        <v>80.533035410400387</v>
      </c>
      <c r="AG42" s="12">
        <v>80.998573962936248</v>
      </c>
      <c r="AH42" s="13">
        <v>195.88324036392888</v>
      </c>
      <c r="AI42" s="14">
        <v>103.28918650819341</v>
      </c>
      <c r="AJ42" s="14">
        <v>83.727313633157436</v>
      </c>
    </row>
    <row r="43" spans="1:36" x14ac:dyDescent="0.35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126.55378540317143</v>
      </c>
      <c r="AD43" s="13">
        <v>126.9828322334622</v>
      </c>
      <c r="AE43" s="13">
        <v>74.9799519342846</v>
      </c>
      <c r="AF43" s="14">
        <v>92.856750115456762</v>
      </c>
      <c r="AG43" s="12">
        <v>96.372119042286542</v>
      </c>
      <c r="AH43" s="13">
        <v>197.61111840834144</v>
      </c>
      <c r="AI43" s="14">
        <v>101.29555660538624</v>
      </c>
      <c r="AJ43" s="14">
        <v>98.672962009842095</v>
      </c>
    </row>
    <row r="44" spans="1:36" x14ac:dyDescent="0.35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121.94694442076471</v>
      </c>
      <c r="AD44" s="13">
        <v>120.54516904561616</v>
      </c>
      <c r="AE44" s="13">
        <v>70.999467585385631</v>
      </c>
      <c r="AF44" s="14">
        <v>84.789950156932278</v>
      </c>
      <c r="AG44" s="12">
        <v>91.267232612137491</v>
      </c>
      <c r="AH44" s="13">
        <v>196.18850238664334</v>
      </c>
      <c r="AI44" s="14">
        <v>101.27101238835317</v>
      </c>
      <c r="AJ44" s="14">
        <v>93.686327271763972</v>
      </c>
    </row>
    <row r="45" spans="1:36" x14ac:dyDescent="0.35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120.0826379043135</v>
      </c>
      <c r="AD45" s="13">
        <v>119.28431581471384</v>
      </c>
      <c r="AE45" s="13">
        <v>69.437140147563341</v>
      </c>
      <c r="AF45" s="14">
        <v>87.377310525371797</v>
      </c>
      <c r="AG45" s="12">
        <v>89.810932650635252</v>
      </c>
      <c r="AH45" s="13">
        <v>197.1349210185565</v>
      </c>
      <c r="AI45" s="14">
        <v>101.70027076811409</v>
      </c>
      <c r="AJ45" s="14">
        <v>92.297123341196738</v>
      </c>
    </row>
    <row r="46" spans="1:36" x14ac:dyDescent="0.35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120.905173873712</v>
      </c>
      <c r="AD46" s="13">
        <v>117.44706550021452</v>
      </c>
      <c r="AE46" s="13">
        <v>69.560090703903754</v>
      </c>
      <c r="AF46" s="14">
        <v>82.821387805829715</v>
      </c>
      <c r="AG46" s="12">
        <v>89.172671996230306</v>
      </c>
      <c r="AH46" s="13">
        <v>196.19413668606774</v>
      </c>
      <c r="AI46" s="14">
        <v>101.49147569526208</v>
      </c>
      <c r="AJ46" s="14">
        <v>91.655108741806515</v>
      </c>
    </row>
    <row r="47" spans="1:36" x14ac:dyDescent="0.35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120.28530477480359</v>
      </c>
      <c r="AD47" s="13">
        <v>118.60399405112365</v>
      </c>
      <c r="AE47" s="13">
        <v>69.517995414826913</v>
      </c>
      <c r="AF47" s="14">
        <v>87.052870271530224</v>
      </c>
      <c r="AG47" s="12">
        <v>89.56434028476987</v>
      </c>
      <c r="AH47" s="13">
        <v>198.06555901108493</v>
      </c>
      <c r="AI47" s="14">
        <v>103.14020723017418</v>
      </c>
      <c r="AJ47" s="14">
        <v>92.088737581691419</v>
      </c>
    </row>
    <row r="48" spans="1:36" x14ac:dyDescent="0.35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125.26736600741633</v>
      </c>
      <c r="AD48" s="13">
        <v>124.9657725287481</v>
      </c>
      <c r="AE48" s="13">
        <v>73.79818210188354</v>
      </c>
      <c r="AF48" s="14">
        <v>92.088061894137169</v>
      </c>
      <c r="AG48" s="12">
        <v>94.778086965108031</v>
      </c>
      <c r="AH48" s="13">
        <v>199.50403635122504</v>
      </c>
      <c r="AI48" s="14">
        <v>103.42685387030019</v>
      </c>
      <c r="AJ48" s="14">
        <v>97.183219443845232</v>
      </c>
    </row>
    <row r="49" spans="1:36" x14ac:dyDescent="0.35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120.02333862175979</v>
      </c>
      <c r="AD49" s="20">
        <v>121.19982002034469</v>
      </c>
      <c r="AE49" s="20">
        <v>70.521067988615897</v>
      </c>
      <c r="AF49" s="21">
        <v>88.787224390202468</v>
      </c>
      <c r="AG49" s="19">
        <v>91.156642261336714</v>
      </c>
      <c r="AH49" s="20">
        <v>196.25075035707306</v>
      </c>
      <c r="AI49" s="21">
        <v>102.98781411239018</v>
      </c>
      <c r="AJ49" s="21">
        <v>93.59241821976282</v>
      </c>
    </row>
    <row r="50" spans="1:36" x14ac:dyDescent="0.35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115.30336405578286</v>
      </c>
      <c r="AD50" s="13">
        <v>116.41646175116301</v>
      </c>
      <c r="AE50" s="13">
        <v>66.812029336859268</v>
      </c>
      <c r="AF50" s="14">
        <v>87.834539604570537</v>
      </c>
      <c r="AG50" s="12">
        <v>86.928602345750974</v>
      </c>
      <c r="AH50" s="13">
        <v>195.41953673054849</v>
      </c>
      <c r="AI50" s="14">
        <v>103.60738224252366</v>
      </c>
      <c r="AJ50" s="14">
        <v>89.474579749931422</v>
      </c>
    </row>
    <row r="51" spans="1:36" x14ac:dyDescent="0.35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117.80281719225967</v>
      </c>
      <c r="AD51" s="13">
        <v>119.19371405265177</v>
      </c>
      <c r="AE51" s="13">
        <v>70.04916305684128</v>
      </c>
      <c r="AF51" s="14">
        <v>88.233419326761791</v>
      </c>
      <c r="AG51" s="12">
        <v>89.912708202594175</v>
      </c>
      <c r="AH51" s="13">
        <v>196.0013155208425</v>
      </c>
      <c r="AI51" s="14">
        <v>103.79652282973508</v>
      </c>
      <c r="AJ51" s="14">
        <v>92.385186708599605</v>
      </c>
    </row>
    <row r="52" spans="1:36" ht="15" thickBot="1" x14ac:dyDescent="0.4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112.93656862547911</v>
      </c>
      <c r="AD52" s="17">
        <v>108.39364613085864</v>
      </c>
      <c r="AE52" s="17">
        <v>68.868094952723467</v>
      </c>
      <c r="AF52" s="18">
        <v>80.564945248830838</v>
      </c>
      <c r="AG52" s="16">
        <v>84.483924194141068</v>
      </c>
      <c r="AH52" s="17">
        <v>195.520837622823</v>
      </c>
      <c r="AI52" s="18">
        <v>104.12086242112612</v>
      </c>
      <c r="AJ52" s="18">
        <v>87.10774952050896</v>
      </c>
    </row>
    <row r="53" spans="1:36" x14ac:dyDescent="0.35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114.03951698772293</v>
      </c>
      <c r="AD53" s="9">
        <v>111.42119092752417</v>
      </c>
      <c r="AE53" s="9">
        <v>67.444910390974798</v>
      </c>
      <c r="AF53" s="10">
        <v>81.225044123172623</v>
      </c>
      <c r="AG53" s="8">
        <v>85.149288766186771</v>
      </c>
      <c r="AH53" s="9">
        <v>192.10562558718763</v>
      </c>
      <c r="AI53" s="10">
        <v>102.19505371120354</v>
      </c>
      <c r="AJ53" s="10">
        <v>87.663492302901972</v>
      </c>
    </row>
    <row r="54" spans="1:36" x14ac:dyDescent="0.35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117.90921735549533</v>
      </c>
      <c r="AD54" s="13">
        <v>117.84143171395213</v>
      </c>
      <c r="AE54" s="13">
        <v>70.927172167555668</v>
      </c>
      <c r="AF54" s="14">
        <v>85.408749305833766</v>
      </c>
      <c r="AG54" s="12">
        <v>89.874756548311581</v>
      </c>
      <c r="AH54" s="13">
        <v>193.15231671482758</v>
      </c>
      <c r="AI54" s="14">
        <v>102.01977742144695</v>
      </c>
      <c r="AJ54" s="14">
        <v>92.27205491152543</v>
      </c>
    </row>
    <row r="55" spans="1:36" x14ac:dyDescent="0.35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120.30599216545083</v>
      </c>
      <c r="AD55" s="13">
        <v>119.58075943660766</v>
      </c>
      <c r="AE55" s="13">
        <v>71.786809415901587</v>
      </c>
      <c r="AF55" s="14">
        <v>84.930862634414112</v>
      </c>
      <c r="AG55" s="12">
        <v>91.231077076246549</v>
      </c>
      <c r="AH55" s="13">
        <v>192.49844949880202</v>
      </c>
      <c r="AI55" s="14">
        <v>101.5792983559607</v>
      </c>
      <c r="AJ55" s="14">
        <v>93.570700728578387</v>
      </c>
    </row>
    <row r="56" spans="1:36" x14ac:dyDescent="0.35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117.71739633260012</v>
      </c>
      <c r="AD56" s="13">
        <v>112.36125538485237</v>
      </c>
      <c r="AE56" s="13">
        <v>68.428397959598612</v>
      </c>
      <c r="AF56" s="14">
        <v>76.226996581703673</v>
      </c>
      <c r="AG56" s="12">
        <v>86.143935854207413</v>
      </c>
      <c r="AH56" s="13">
        <v>196.82854394307031</v>
      </c>
      <c r="AI56" s="14">
        <v>105.75144505478563</v>
      </c>
      <c r="AJ56" s="14">
        <v>88.759617089871071</v>
      </c>
    </row>
    <row r="57" spans="1:36" x14ac:dyDescent="0.35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129.11182077409796</v>
      </c>
      <c r="AD57" s="13">
        <v>123.14466421696351</v>
      </c>
      <c r="AE57" s="13">
        <v>76.289661064894247</v>
      </c>
      <c r="AF57" s="14">
        <v>87.559302910517104</v>
      </c>
      <c r="AG57" s="12">
        <v>95.625053362357605</v>
      </c>
      <c r="AH57" s="13">
        <v>198.10636922252584</v>
      </c>
      <c r="AI57" s="14">
        <v>106.41397518456475</v>
      </c>
      <c r="AJ57" s="14">
        <v>97.994857551902982</v>
      </c>
    </row>
    <row r="58" spans="1:36" x14ac:dyDescent="0.35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126.11981066166891</v>
      </c>
      <c r="AD58" s="13">
        <v>118.89730331418309</v>
      </c>
      <c r="AE58" s="13">
        <v>74.105465513281686</v>
      </c>
      <c r="AF58" s="14">
        <v>84.026085352233707</v>
      </c>
      <c r="AG58" s="12">
        <v>92.455751796421708</v>
      </c>
      <c r="AH58" s="13">
        <v>199.00308597358935</v>
      </c>
      <c r="AI58" s="14">
        <v>109.01306083880382</v>
      </c>
      <c r="AJ58" s="14">
        <v>94.957179372618356</v>
      </c>
    </row>
    <row r="59" spans="1:36" x14ac:dyDescent="0.35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131.06443412773027</v>
      </c>
      <c r="AD59" s="13">
        <v>122.68625102893381</v>
      </c>
      <c r="AE59" s="13">
        <v>76.775789966690624</v>
      </c>
      <c r="AF59" s="14">
        <v>84.953183602883712</v>
      </c>
      <c r="AG59" s="12">
        <v>95.759224056512082</v>
      </c>
      <c r="AH59" s="13">
        <v>199.26136330934523</v>
      </c>
      <c r="AI59" s="14">
        <v>112.18953045254368</v>
      </c>
      <c r="AJ59" s="14">
        <v>98.191432785618886</v>
      </c>
    </row>
    <row r="60" spans="1:36" x14ac:dyDescent="0.35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136.3731011127189</v>
      </c>
      <c r="AD60" s="13">
        <v>129.56265660670792</v>
      </c>
      <c r="AE60" s="13">
        <v>82.493358132654535</v>
      </c>
      <c r="AF60" s="14">
        <v>93.245555674670996</v>
      </c>
      <c r="AG60" s="12">
        <v>102.12469060328154</v>
      </c>
      <c r="AH60" s="13">
        <v>195.62799500756398</v>
      </c>
      <c r="AI60" s="14">
        <v>111.15314982029317</v>
      </c>
      <c r="AJ60" s="14">
        <v>104.28079071455106</v>
      </c>
    </row>
    <row r="61" spans="1:36" x14ac:dyDescent="0.35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126.90512295248973</v>
      </c>
      <c r="AD61" s="20">
        <v>121.84773837139259</v>
      </c>
      <c r="AE61" s="20">
        <v>76.181098492661093</v>
      </c>
      <c r="AF61" s="21">
        <v>89.993213226772866</v>
      </c>
      <c r="AG61" s="19">
        <v>94.85352294506869</v>
      </c>
      <c r="AH61" s="20">
        <v>197.72999511272414</v>
      </c>
      <c r="AI61" s="21">
        <v>113.63867020369304</v>
      </c>
      <c r="AJ61" s="21">
        <v>97.2882344644174</v>
      </c>
    </row>
    <row r="62" spans="1:36" x14ac:dyDescent="0.35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121.05517231078105</v>
      </c>
      <c r="AD62" s="13">
        <v>116.27238898949153</v>
      </c>
      <c r="AE62" s="13">
        <v>73.329148135712003</v>
      </c>
      <c r="AF62" s="14">
        <v>88.218842052679591</v>
      </c>
      <c r="AG62" s="12">
        <v>90.578691598056253</v>
      </c>
      <c r="AH62" s="13">
        <v>199.24039729592141</v>
      </c>
      <c r="AI62" s="14">
        <v>115.41948553706114</v>
      </c>
      <c r="AJ62" s="14">
        <v>93.185596162897113</v>
      </c>
    </row>
    <row r="63" spans="1:36" x14ac:dyDescent="0.35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120.52229060381588</v>
      </c>
      <c r="AD63" s="13">
        <v>116.44844698397182</v>
      </c>
      <c r="AE63" s="13">
        <v>73.149778907861773</v>
      </c>
      <c r="AF63" s="14">
        <v>86.689174289550536</v>
      </c>
      <c r="AG63" s="12">
        <v>90.412632515412028</v>
      </c>
      <c r="AH63" s="13">
        <v>201.66414902542519</v>
      </c>
      <c r="AI63" s="14">
        <v>117.67224756919734</v>
      </c>
      <c r="AJ63" s="14">
        <v>93.094529595739672</v>
      </c>
    </row>
    <row r="64" spans="1:36" ht="15" thickBot="1" x14ac:dyDescent="0.4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107.33072923195982</v>
      </c>
      <c r="AD64" s="17">
        <v>102.14102620709313</v>
      </c>
      <c r="AE64" s="17">
        <v>66.9511499720861</v>
      </c>
      <c r="AF64" s="18">
        <v>77.935811991611871</v>
      </c>
      <c r="AG64" s="16">
        <v>80.235912529448271</v>
      </c>
      <c r="AH64" s="17">
        <v>201.49506851137428</v>
      </c>
      <c r="AI64" s="18">
        <v>118.7778611014834</v>
      </c>
      <c r="AJ64" s="18">
        <v>83.221404943064698</v>
      </c>
    </row>
    <row r="65" spans="1:36" x14ac:dyDescent="0.35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119.33679676786237</v>
      </c>
      <c r="AD65" s="9">
        <v>112.42892914453297</v>
      </c>
      <c r="AE65" s="9">
        <v>71.986703969798</v>
      </c>
      <c r="AF65" s="10">
        <v>83.291904132206142</v>
      </c>
      <c r="AG65" s="8">
        <v>87.978911269371153</v>
      </c>
      <c r="AH65" s="9">
        <v>205.43752147711751</v>
      </c>
      <c r="AI65" s="10">
        <v>117.20303624897196</v>
      </c>
      <c r="AJ65" s="10">
        <v>90.813740483168871</v>
      </c>
    </row>
    <row r="66" spans="1:36" x14ac:dyDescent="0.35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114.91933357638166</v>
      </c>
      <c r="AD66" s="13">
        <v>108.47613534974056</v>
      </c>
      <c r="AE66" s="13">
        <v>66.79006252918974</v>
      </c>
      <c r="AF66" s="14">
        <v>79.447793007305094</v>
      </c>
      <c r="AG66" s="12">
        <v>83.177208275001917</v>
      </c>
      <c r="AH66" s="13">
        <v>209.7860191017237</v>
      </c>
      <c r="AI66" s="14">
        <v>117.45646269439177</v>
      </c>
      <c r="AJ66" s="14">
        <v>86.252643593711028</v>
      </c>
    </row>
    <row r="67" spans="1:36" x14ac:dyDescent="0.35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128.90929032114116</v>
      </c>
      <c r="AD67" s="13">
        <v>123.6665327767998</v>
      </c>
      <c r="AE67" s="13">
        <v>77.331091522601639</v>
      </c>
      <c r="AF67" s="14">
        <v>85.829054726357668</v>
      </c>
      <c r="AG67" s="12">
        <v>95.72347003654049</v>
      </c>
      <c r="AH67" s="13">
        <v>219.76730054431357</v>
      </c>
      <c r="AI67" s="14">
        <v>120.39021001237253</v>
      </c>
      <c r="AJ67" s="14">
        <v>98.673743656804177</v>
      </c>
    </row>
    <row r="68" spans="1:36" x14ac:dyDescent="0.35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119.82902247407701</v>
      </c>
      <c r="AD68" s="13">
        <v>112.54163393019149</v>
      </c>
      <c r="AE68" s="13">
        <v>71.633868357291391</v>
      </c>
      <c r="AF68" s="14">
        <v>78.896926763326135</v>
      </c>
      <c r="AG68" s="12">
        <v>87.468942362665331</v>
      </c>
      <c r="AH68" s="13">
        <v>219.13879512468037</v>
      </c>
      <c r="AI68" s="14">
        <v>121.62503906211941</v>
      </c>
      <c r="AJ68" s="14">
        <v>90.656824982310312</v>
      </c>
    </row>
    <row r="69" spans="1:36" x14ac:dyDescent="0.35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126.77149161320696</v>
      </c>
      <c r="AD69" s="13">
        <v>119.41693541249916</v>
      </c>
      <c r="AE69" s="13">
        <v>77.007566631258001</v>
      </c>
      <c r="AF69" s="14">
        <v>86.700346198677096</v>
      </c>
      <c r="AG69" s="12">
        <v>93.64048615237418</v>
      </c>
      <c r="AH69" s="13">
        <v>221.61028000009384</v>
      </c>
      <c r="AI69" s="14">
        <v>122.33431562766465</v>
      </c>
      <c r="AJ69" s="14">
        <v>96.707014831007584</v>
      </c>
    </row>
    <row r="70" spans="1:36" x14ac:dyDescent="0.35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116.62922152251392</v>
      </c>
      <c r="AD70" s="13">
        <v>109.33462083513106</v>
      </c>
      <c r="AE70" s="13">
        <v>70.033326648230073</v>
      </c>
      <c r="AF70" s="14">
        <v>78.438896573115798</v>
      </c>
      <c r="AG70" s="12">
        <v>84.953304777105416</v>
      </c>
      <c r="AH70" s="13">
        <v>223.62866326710395</v>
      </c>
      <c r="AI70" s="14">
        <v>125.01322361492426</v>
      </c>
      <c r="AJ70" s="14">
        <v>88.339618341232949</v>
      </c>
    </row>
    <row r="71" spans="1:36" x14ac:dyDescent="0.35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121.11338371235834</v>
      </c>
      <c r="AD71" s="13">
        <v>115.14049075191775</v>
      </c>
      <c r="AE71" s="13">
        <v>77.897603350975885</v>
      </c>
      <c r="AF71" s="14">
        <v>104.33459387220284</v>
      </c>
      <c r="AG71" s="12">
        <v>92.1618626456562</v>
      </c>
      <c r="AH71" s="13">
        <v>221.37665089706346</v>
      </c>
      <c r="AI71" s="14">
        <v>125.06565783861502</v>
      </c>
      <c r="AJ71" s="14">
        <v>95.285830600926843</v>
      </c>
    </row>
    <row r="72" spans="1:36" x14ac:dyDescent="0.35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127.90099910666717</v>
      </c>
      <c r="AD72" s="13">
        <v>122.2816716113518</v>
      </c>
      <c r="AE72" s="13">
        <v>79.948471452093031</v>
      </c>
      <c r="AF72" s="14">
        <v>96.9645769606161</v>
      </c>
      <c r="AG72" s="12">
        <v>96.258342125702029</v>
      </c>
      <c r="AH72" s="13">
        <v>231.69416909993069</v>
      </c>
      <c r="AI72" s="14">
        <v>130.74488443128007</v>
      </c>
      <c r="AJ72" s="14">
        <v>99.532712233540991</v>
      </c>
    </row>
    <row r="73" spans="1:36" x14ac:dyDescent="0.35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108.95763232605074</v>
      </c>
      <c r="AD73" s="20">
        <v>104.36784060895208</v>
      </c>
      <c r="AE73" s="20">
        <v>63.891503927746356</v>
      </c>
      <c r="AF73" s="21">
        <v>75.512585622815479</v>
      </c>
      <c r="AG73" s="19">
        <v>78.995641098463807</v>
      </c>
      <c r="AH73" s="20">
        <v>225.83224545502441</v>
      </c>
      <c r="AI73" s="21">
        <v>130.97213145592752</v>
      </c>
      <c r="AJ73" s="21">
        <v>82.648507615385213</v>
      </c>
    </row>
    <row r="74" spans="1:36" x14ac:dyDescent="0.35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105.97242952216702</v>
      </c>
      <c r="AD74" s="13">
        <v>100.93232709886038</v>
      </c>
      <c r="AE74" s="13">
        <v>64.276465814686759</v>
      </c>
      <c r="AF74" s="14">
        <v>70.71302240981467</v>
      </c>
      <c r="AG74" s="12">
        <v>77.579726098626381</v>
      </c>
      <c r="AH74" s="13">
        <v>222.21961346585945</v>
      </c>
      <c r="AI74" s="14">
        <v>130.71183987267452</v>
      </c>
      <c r="AJ74" s="14">
        <v>81.191497252621645</v>
      </c>
    </row>
    <row r="75" spans="1:36" x14ac:dyDescent="0.35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108.43378142975207</v>
      </c>
      <c r="AD75" s="13">
        <v>102.74879734655089</v>
      </c>
      <c r="AE75" s="13">
        <v>67.505187739399531</v>
      </c>
      <c r="AF75" s="14">
        <v>78.956301037929592</v>
      </c>
      <c r="AG75" s="12">
        <v>80.288327863065149</v>
      </c>
      <c r="AH75" s="13">
        <v>222.63505908308099</v>
      </c>
      <c r="AI75" s="14">
        <v>132.61030940309851</v>
      </c>
      <c r="AJ75" s="14">
        <v>83.842962063816799</v>
      </c>
    </row>
    <row r="76" spans="1:36" ht="15" thickBot="1" x14ac:dyDescent="0.4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92.523843063603238</v>
      </c>
      <c r="AD76" s="17">
        <v>86.930978831055739</v>
      </c>
      <c r="AE76" s="17">
        <v>59.11261305301106</v>
      </c>
      <c r="AF76" s="18">
        <v>66.481067224434966</v>
      </c>
      <c r="AG76" s="16">
        <v>68.197436484863928</v>
      </c>
      <c r="AH76" s="17">
        <v>217.46742532413654</v>
      </c>
      <c r="AI76" s="18">
        <v>133.72172379659077</v>
      </c>
      <c r="AJ76" s="18">
        <v>72.000046462900244</v>
      </c>
    </row>
    <row r="77" spans="1:36" x14ac:dyDescent="0.35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112.34941213111645</v>
      </c>
      <c r="AD77" s="9">
        <v>103.69060824978797</v>
      </c>
      <c r="AE77" s="9">
        <v>70.365309394796753</v>
      </c>
      <c r="AF77" s="10">
        <v>75.809022081956442</v>
      </c>
      <c r="AG77" s="8">
        <v>82.093959739061091</v>
      </c>
      <c r="AH77" s="9">
        <v>234.91017222867569</v>
      </c>
      <c r="AI77" s="10">
        <v>140.8296197941637</v>
      </c>
      <c r="AJ77" s="10">
        <v>85.928116145399585</v>
      </c>
    </row>
    <row r="78" spans="1:36" x14ac:dyDescent="0.35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105.8485963327748</v>
      </c>
      <c r="AD78" s="13">
        <v>99.478831156137247</v>
      </c>
      <c r="AE78" s="13">
        <v>67.22258422658426</v>
      </c>
      <c r="AF78" s="14">
        <v>71.467344058334845</v>
      </c>
      <c r="AG78" s="12">
        <v>78.216199731333404</v>
      </c>
      <c r="AH78" s="13">
        <v>232.49316772568699</v>
      </c>
      <c r="AI78" s="14">
        <v>140.67983881805654</v>
      </c>
      <c r="AJ78" s="14">
        <v>82.109314787792087</v>
      </c>
    </row>
    <row r="79" spans="1:36" x14ac:dyDescent="0.35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113.6339660447403</v>
      </c>
      <c r="AD79" s="13">
        <v>108.04406445803775</v>
      </c>
      <c r="AE79" s="13">
        <v>71.868229095956153</v>
      </c>
      <c r="AF79" s="14">
        <v>74.342162133773314</v>
      </c>
      <c r="AG79" s="12">
        <v>84.70173744009476</v>
      </c>
      <c r="AH79" s="13">
        <v>233.70790538541453</v>
      </c>
      <c r="AI79" s="14">
        <v>142.38862290666913</v>
      </c>
      <c r="AJ79" s="14">
        <v>88.44309306585707</v>
      </c>
    </row>
    <row r="80" spans="1:36" x14ac:dyDescent="0.35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118.48765395305621</v>
      </c>
      <c r="AD80" s="13">
        <v>111.74075975349194</v>
      </c>
      <c r="AE80" s="13">
        <v>75.015476899575447</v>
      </c>
      <c r="AF80" s="14">
        <v>77.607867685471575</v>
      </c>
      <c r="AG80" s="12">
        <v>88.281293483807474</v>
      </c>
      <c r="AH80" s="13">
        <v>233.03780192634815</v>
      </c>
      <c r="AI80" s="14">
        <v>143.21647746620386</v>
      </c>
      <c r="AJ80" s="14">
        <v>91.908038533725119</v>
      </c>
    </row>
    <row r="81" spans="1:36" x14ac:dyDescent="0.35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113.1032183491315</v>
      </c>
      <c r="AD81" s="13">
        <v>106.30553841756483</v>
      </c>
      <c r="AE81" s="13">
        <v>72.395869648772248</v>
      </c>
      <c r="AF81" s="14">
        <v>77.236177776460949</v>
      </c>
      <c r="AG81" s="12">
        <v>84.420779042168718</v>
      </c>
      <c r="AH81" s="13">
        <v>226.86570358133758</v>
      </c>
      <c r="AI81" s="14">
        <v>145.20777029556814</v>
      </c>
      <c r="AJ81" s="14">
        <v>88.036824714346608</v>
      </c>
    </row>
    <row r="82" spans="1:36" x14ac:dyDescent="0.35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117.60179840542546</v>
      </c>
      <c r="AD82" s="13">
        <v>105.68239812594059</v>
      </c>
      <c r="AE82" s="13">
        <v>73.782584802512147</v>
      </c>
      <c r="AF82" s="14">
        <v>76.038393770493414</v>
      </c>
      <c r="AG82" s="12">
        <v>85.404270775019796</v>
      </c>
      <c r="AH82" s="13">
        <v>220.77305414960347</v>
      </c>
      <c r="AI82" s="14">
        <v>146.21058722873769</v>
      </c>
      <c r="AJ82" s="14">
        <v>88.861847045864607</v>
      </c>
    </row>
    <row r="83" spans="1:36" x14ac:dyDescent="0.35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131.26893614667742</v>
      </c>
      <c r="AD83" s="13">
        <v>116.12174524987444</v>
      </c>
      <c r="AE83" s="13">
        <v>80.447429721012156</v>
      </c>
      <c r="AF83" s="14">
        <v>82.471677110936724</v>
      </c>
      <c r="AG83" s="12">
        <v>94.209803726708401</v>
      </c>
      <c r="AH83" s="13">
        <v>224.15182011126936</v>
      </c>
      <c r="AI83" s="14">
        <v>146.79755314424696</v>
      </c>
      <c r="AJ83" s="14">
        <v>97.487948007766718</v>
      </c>
    </row>
    <row r="84" spans="1:36" x14ac:dyDescent="0.35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119.74930145373781</v>
      </c>
      <c r="AD84" s="13">
        <v>112.09319518095757</v>
      </c>
      <c r="AE84" s="13">
        <v>77.350647186575642</v>
      </c>
      <c r="AF84" s="14">
        <v>79.641412635129399</v>
      </c>
      <c r="AG84" s="12">
        <v>89.773947860773305</v>
      </c>
      <c r="AH84" s="13">
        <v>229.66679299134123</v>
      </c>
      <c r="AI84" s="14">
        <v>153.40321256107723</v>
      </c>
      <c r="AJ84" s="14">
        <v>93.352579696195889</v>
      </c>
    </row>
    <row r="85" spans="1:36" x14ac:dyDescent="0.35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112.31045173469631</v>
      </c>
      <c r="AD85" s="20">
        <v>107.75634229998242</v>
      </c>
      <c r="AE85" s="20">
        <v>71.975012115157426</v>
      </c>
      <c r="AF85" s="21">
        <v>77.766948492800594</v>
      </c>
      <c r="AG85" s="19">
        <v>84.571339328294954</v>
      </c>
      <c r="AH85" s="20">
        <v>229.96178041586617</v>
      </c>
      <c r="AI85" s="21">
        <v>155.32897002514326</v>
      </c>
      <c r="AJ85" s="21">
        <v>88.32325875846692</v>
      </c>
    </row>
    <row r="86" spans="1:36" x14ac:dyDescent="0.35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118.01827935562724</v>
      </c>
      <c r="AD86" s="13">
        <v>111.60431459999838</v>
      </c>
      <c r="AE86" s="13">
        <v>76.624116404792929</v>
      </c>
      <c r="AF86" s="14">
        <v>85.679878418650404</v>
      </c>
      <c r="AG86" s="12">
        <v>89.039169714595303</v>
      </c>
      <c r="AH86" s="13">
        <v>233.05892735923794</v>
      </c>
      <c r="AI86" s="14">
        <v>157.19786851965065</v>
      </c>
      <c r="AJ86" s="14">
        <v>92.742045495340136</v>
      </c>
    </row>
    <row r="87" spans="1:36" x14ac:dyDescent="0.35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108.26668709220529</v>
      </c>
      <c r="AD87" s="13">
        <v>104.18003861617562</v>
      </c>
      <c r="AE87" s="13">
        <v>72.911005050447997</v>
      </c>
      <c r="AF87" s="14">
        <v>78.464728076646736</v>
      </c>
      <c r="AG87" s="12">
        <v>83.432029497453627</v>
      </c>
      <c r="AH87" s="13">
        <v>223.87590188329128</v>
      </c>
      <c r="AI87" s="14">
        <v>155.08030655459845</v>
      </c>
      <c r="AJ87" s="14">
        <v>87.079364247898354</v>
      </c>
    </row>
    <row r="88" spans="1:36" ht="15" thickBot="1" x14ac:dyDescent="0.4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142.43063887367836</v>
      </c>
      <c r="AD88" s="17">
        <v>88.882905130479912</v>
      </c>
      <c r="AE88" s="17">
        <v>67.471156423738393</v>
      </c>
      <c r="AF88" s="18">
        <v>69.968353380257767</v>
      </c>
      <c r="AG88" s="16">
        <v>77.59985851119535</v>
      </c>
      <c r="AH88" s="17">
        <v>218.77209853848163</v>
      </c>
      <c r="AI88" s="18">
        <v>153.343254813301</v>
      </c>
      <c r="AJ88" s="18">
        <v>81.292361511523609</v>
      </c>
    </row>
    <row r="89" spans="1:36" x14ac:dyDescent="0.35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119.44972421166914</v>
      </c>
      <c r="AD89" s="9">
        <v>100.73719916906838</v>
      </c>
      <c r="AE89" s="9">
        <v>72.173001443669349</v>
      </c>
      <c r="AF89" s="10">
        <v>75.935804916019521</v>
      </c>
      <c r="AG89" s="8">
        <v>82.542300094558897</v>
      </c>
      <c r="AH89" s="9">
        <v>228.17992844432885</v>
      </c>
      <c r="AI89" s="10">
        <v>155.11117868899223</v>
      </c>
      <c r="AJ89" s="10">
        <v>86.312503061043344</v>
      </c>
    </row>
    <row r="90" spans="1:36" x14ac:dyDescent="0.35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155.31678095709373</v>
      </c>
      <c r="AD90" s="13">
        <v>104.44281314729245</v>
      </c>
      <c r="AE90" s="13">
        <v>75.433496119001049</v>
      </c>
      <c r="AF90" s="14">
        <v>77.305818800685756</v>
      </c>
      <c r="AG90" s="12">
        <v>88.819597236369702</v>
      </c>
      <c r="AH90" s="13">
        <v>230.98000947005858</v>
      </c>
      <c r="AI90" s="14">
        <v>157.27276870862519</v>
      </c>
      <c r="AJ90" s="14">
        <v>92.482873307295009</v>
      </c>
    </row>
    <row r="91" spans="1:36" x14ac:dyDescent="0.35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110.91543904473092</v>
      </c>
      <c r="AD91" s="13">
        <v>105.14717980286876</v>
      </c>
      <c r="AE91" s="13">
        <v>72.620405660024943</v>
      </c>
      <c r="AF91" s="14">
        <v>76.570590455585389</v>
      </c>
      <c r="AG91" s="12">
        <v>83.784048533279403</v>
      </c>
      <c r="AH91" s="13">
        <v>226.94234674144187</v>
      </c>
      <c r="AI91" s="14">
        <v>157.32558992183303</v>
      </c>
      <c r="AJ91" s="14">
        <v>87.505472469081809</v>
      </c>
    </row>
    <row r="92" spans="1:36" x14ac:dyDescent="0.35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114.08339100595255</v>
      </c>
      <c r="AD92" s="13">
        <v>107.56721676170324</v>
      </c>
      <c r="AE92" s="13">
        <v>78.424827679042451</v>
      </c>
      <c r="AF92" s="14">
        <v>77.466819928198888</v>
      </c>
      <c r="AG92" s="12">
        <v>88.084575794913533</v>
      </c>
      <c r="AH92" s="13">
        <v>224.8080204781275</v>
      </c>
      <c r="AI92" s="14">
        <v>157.09838178506416</v>
      </c>
      <c r="AJ92" s="14">
        <v>91.629954267363502</v>
      </c>
    </row>
    <row r="93" spans="1:36" x14ac:dyDescent="0.35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115.9281980759821</v>
      </c>
      <c r="AD93" s="13">
        <v>109.91795381126251</v>
      </c>
      <c r="AE93" s="13">
        <v>80.012465731543458</v>
      </c>
      <c r="AF93" s="14">
        <v>80.389021405845313</v>
      </c>
      <c r="AG93" s="12">
        <v>90.108428219551854</v>
      </c>
      <c r="AH93" s="13">
        <v>222.09814278414083</v>
      </c>
      <c r="AI93" s="14">
        <v>156.84490317444261</v>
      </c>
      <c r="AJ93" s="14">
        <v>93.531711795880341</v>
      </c>
    </row>
    <row r="94" spans="1:36" x14ac:dyDescent="0.35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118.68312445561037</v>
      </c>
      <c r="AD94" s="13">
        <v>100.82486904331199</v>
      </c>
      <c r="AE94" s="13">
        <v>70.334017427407531</v>
      </c>
      <c r="AF94" s="14">
        <v>74.160812227815654</v>
      </c>
      <c r="AG94" s="12">
        <v>81.86450568729974</v>
      </c>
      <c r="AH94" s="13">
        <v>213.76805246240247</v>
      </c>
      <c r="AI94" s="14">
        <v>155.19098574387905</v>
      </c>
      <c r="AJ94" s="14">
        <v>85.33224761346726</v>
      </c>
    </row>
    <row r="95" spans="1:36" x14ac:dyDescent="0.35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122.80435053367088</v>
      </c>
      <c r="AD95" s="13">
        <v>114.84511416143634</v>
      </c>
      <c r="AE95" s="13">
        <v>83.780783082234692</v>
      </c>
      <c r="AF95" s="14">
        <v>82.010612364789736</v>
      </c>
      <c r="AG95" s="12">
        <v>94.734170157227467</v>
      </c>
      <c r="AH95" s="13">
        <v>218.05120551651945</v>
      </c>
      <c r="AI95" s="14">
        <v>156.82722229253926</v>
      </c>
      <c r="AJ95" s="14">
        <v>97.930438565507259</v>
      </c>
    </row>
    <row r="96" spans="1:36" x14ac:dyDescent="0.35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123.61028507622383</v>
      </c>
      <c r="AD96" s="13">
        <v>116.93143960398569</v>
      </c>
      <c r="AE96" s="13">
        <v>82.974123659863309</v>
      </c>
      <c r="AF96" s="14">
        <v>84.120382841124936</v>
      </c>
      <c r="AG96" s="12">
        <v>95.273921598806922</v>
      </c>
      <c r="AH96" s="13">
        <v>216.95121026654354</v>
      </c>
      <c r="AI96" s="14">
        <v>156.79053937321638</v>
      </c>
      <c r="AJ96" s="14">
        <v>98.4293894416179</v>
      </c>
    </row>
    <row r="97" spans="1:36" x14ac:dyDescent="0.35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130.02648539311585</v>
      </c>
      <c r="AD97" s="20">
        <v>126.23350004134387</v>
      </c>
      <c r="AE97" s="20">
        <v>87.457099987902382</v>
      </c>
      <c r="AF97" s="21">
        <v>94.455219795527299</v>
      </c>
      <c r="AG97" s="19">
        <v>102.00688555603108</v>
      </c>
      <c r="AH97" s="20">
        <v>216.86586662285902</v>
      </c>
      <c r="AI97" s="21">
        <v>156.29757582248985</v>
      </c>
      <c r="AJ97" s="21">
        <v>104.95874517673687</v>
      </c>
    </row>
    <row r="98" spans="1:36" x14ac:dyDescent="0.35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127.97578314769616</v>
      </c>
      <c r="AD98" s="13">
        <v>124.68169254332589</v>
      </c>
      <c r="AE98" s="13">
        <v>87.666181177216615</v>
      </c>
      <c r="AF98" s="14">
        <v>91.03764401867609</v>
      </c>
      <c r="AG98" s="12">
        <v>101.2968575151899</v>
      </c>
      <c r="AH98" s="13">
        <v>215.53607769697831</v>
      </c>
      <c r="AI98" s="14">
        <v>156.1749414018185</v>
      </c>
      <c r="AJ98" s="14">
        <v>104.23896224562087</v>
      </c>
    </row>
    <row r="99" spans="1:36" x14ac:dyDescent="0.35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114.9773230732762</v>
      </c>
      <c r="AD99" s="13">
        <v>112.91883681981915</v>
      </c>
      <c r="AE99" s="13">
        <v>78.34416052122711</v>
      </c>
      <c r="AF99" s="14">
        <v>81.741351309765335</v>
      </c>
      <c r="AG99" s="12">
        <v>90.710053780926884</v>
      </c>
      <c r="AH99" s="13">
        <v>208.31161342863484</v>
      </c>
      <c r="AI99" s="14">
        <v>154.14371981693608</v>
      </c>
      <c r="AJ99" s="14">
        <v>93.787732940023233</v>
      </c>
    </row>
    <row r="100" spans="1:36" ht="15" thickBot="1" x14ac:dyDescent="0.4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100.0835071615023</v>
      </c>
      <c r="AD100" s="17">
        <v>97.421623867103506</v>
      </c>
      <c r="AE100" s="17">
        <v>68.359087753893633</v>
      </c>
      <c r="AF100" s="18">
        <v>73.353496412711166</v>
      </c>
      <c r="AG100" s="16">
        <v>78.15080909901657</v>
      </c>
      <c r="AH100" s="17">
        <v>200.44666907000737</v>
      </c>
      <c r="AI100" s="18">
        <v>153.74018302069953</v>
      </c>
      <c r="AJ100" s="18">
        <v>81.41919024940546</v>
      </c>
    </row>
    <row r="101" spans="1:36" x14ac:dyDescent="0.35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115.59862527079922</v>
      </c>
      <c r="AD101" s="9">
        <v>109.28622605513597</v>
      </c>
      <c r="AE101" s="9">
        <v>76.4809571668861</v>
      </c>
      <c r="AF101" s="10">
        <v>79.732531575146808</v>
      </c>
      <c r="AG101" s="8">
        <v>88.43624273893613</v>
      </c>
      <c r="AH101" s="9">
        <v>204.20453168974097</v>
      </c>
      <c r="AI101" s="10">
        <v>153.1006849299732</v>
      </c>
      <c r="AJ101" s="10">
        <v>91.481520140938954</v>
      </c>
    </row>
    <row r="102" spans="1:36" x14ac:dyDescent="0.35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119.79052135605137</v>
      </c>
      <c r="AD102" s="13">
        <v>115.34580661864925</v>
      </c>
      <c r="AE102" s="13">
        <v>81.537032330941543</v>
      </c>
      <c r="AF102" s="14">
        <v>84.244520549672743</v>
      </c>
      <c r="AG102" s="12">
        <v>93.906279335795844</v>
      </c>
      <c r="AH102" s="13">
        <v>204.00587704076818</v>
      </c>
      <c r="AI102" s="14">
        <v>151.17576458555354</v>
      </c>
      <c r="AJ102" s="14">
        <v>96.772559882215504</v>
      </c>
    </row>
    <row r="103" spans="1:36" x14ac:dyDescent="0.35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124.17348146207283</v>
      </c>
      <c r="AD103" s="13">
        <v>121.87488498595339</v>
      </c>
      <c r="AE103" s="13">
        <v>88.42858310329909</v>
      </c>
      <c r="AF103" s="14">
        <v>89.185454951241823</v>
      </c>
      <c r="AG103" s="12">
        <v>100.8074392127883</v>
      </c>
      <c r="AH103" s="13">
        <v>194.23487159886648</v>
      </c>
      <c r="AI103" s="14">
        <v>141.88506288083332</v>
      </c>
      <c r="AJ103" s="14">
        <v>103.18645074150169</v>
      </c>
    </row>
    <row r="104" spans="1:36" x14ac:dyDescent="0.35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109.71796195710901</v>
      </c>
      <c r="AD104" s="13">
        <v>104.76993755951572</v>
      </c>
      <c r="AE104" s="13">
        <v>76.948829773124359</v>
      </c>
      <c r="AF104" s="14">
        <v>73.731449738822846</v>
      </c>
      <c r="AG104" s="12">
        <v>87.112456287713272</v>
      </c>
      <c r="AH104" s="13">
        <v>175.21981458677308</v>
      </c>
      <c r="AI104" s="14">
        <v>129.67274172259039</v>
      </c>
      <c r="AJ104" s="14">
        <v>89.38298293906935</v>
      </c>
    </row>
    <row r="105" spans="1:36" x14ac:dyDescent="0.35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109.29720747114845</v>
      </c>
      <c r="AD105" s="13">
        <v>101.80923192276073</v>
      </c>
      <c r="AE105" s="13">
        <v>73.783174518011208</v>
      </c>
      <c r="AF105" s="14">
        <v>75.504125146797435</v>
      </c>
      <c r="AG105" s="12">
        <v>84.404284054561444</v>
      </c>
      <c r="AH105" s="13">
        <v>170.98361692556273</v>
      </c>
      <c r="AI105" s="14">
        <v>128.22176770245892</v>
      </c>
      <c r="AJ105" s="14">
        <v>86.649445917086524</v>
      </c>
    </row>
    <row r="106" spans="1:36" x14ac:dyDescent="0.35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107.06654176088935</v>
      </c>
      <c r="AD106" s="13">
        <v>101.45081506970578</v>
      </c>
      <c r="AE106" s="13">
        <v>74.038268214758816</v>
      </c>
      <c r="AF106" s="14">
        <v>75.933635404373888</v>
      </c>
      <c r="AG106" s="12">
        <v>84.254615919616782</v>
      </c>
      <c r="AH106" s="13">
        <v>168.80215048109042</v>
      </c>
      <c r="AI106" s="14">
        <v>127.98017936650062</v>
      </c>
      <c r="AJ106" s="14">
        <v>86.453603961851385</v>
      </c>
    </row>
    <row r="107" spans="1:36" x14ac:dyDescent="0.35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113.85617663038488</v>
      </c>
      <c r="AD107" s="13">
        <v>107.68214770623808</v>
      </c>
      <c r="AE107" s="13">
        <v>80.714670814055239</v>
      </c>
      <c r="AF107" s="14">
        <v>80.935911223528834</v>
      </c>
      <c r="AG107" s="12">
        <v>90.831377649863796</v>
      </c>
      <c r="AH107" s="13">
        <v>169.32633485967924</v>
      </c>
      <c r="AI107" s="14">
        <v>128.72261971009971</v>
      </c>
      <c r="AJ107" s="14">
        <v>92.853673240259127</v>
      </c>
    </row>
    <row r="108" spans="1:36" x14ac:dyDescent="0.35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111.42635095217481</v>
      </c>
      <c r="AD108" s="13">
        <v>105.84890679256293</v>
      </c>
      <c r="AE108" s="13">
        <v>77.992435437745485</v>
      </c>
      <c r="AF108" s="14">
        <v>79.59411545379929</v>
      </c>
      <c r="AG108" s="12">
        <v>88.507551283206084</v>
      </c>
      <c r="AH108" s="13">
        <v>167.78172664056842</v>
      </c>
      <c r="AI108" s="14">
        <v>127.59009675517517</v>
      </c>
      <c r="AJ108" s="14">
        <v>90.555716890189771</v>
      </c>
    </row>
    <row r="109" spans="1:36" x14ac:dyDescent="0.35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109.58076855765573</v>
      </c>
      <c r="AD109" s="20">
        <v>105.46098455322596</v>
      </c>
      <c r="AE109" s="20">
        <v>77.848475071479399</v>
      </c>
      <c r="AF109" s="21">
        <v>81.131237215870541</v>
      </c>
      <c r="AG109" s="19">
        <v>88.177358427533889</v>
      </c>
      <c r="AH109" s="20">
        <v>166.15159419663905</v>
      </c>
      <c r="AI109" s="21">
        <v>127.55072664271248</v>
      </c>
      <c r="AJ109" s="21">
        <v>90.198438128254068</v>
      </c>
    </row>
    <row r="110" spans="1:36" x14ac:dyDescent="0.35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115.0647290787406</v>
      </c>
      <c r="AD110" s="13">
        <v>111.02969607292981</v>
      </c>
      <c r="AE110" s="13">
        <v>79.453849363196539</v>
      </c>
      <c r="AF110" s="14">
        <v>82.356741598777134</v>
      </c>
      <c r="AG110" s="12">
        <v>91.761455597640463</v>
      </c>
      <c r="AH110" s="13">
        <v>164.31233793490489</v>
      </c>
      <c r="AI110" s="14">
        <v>127.33347380318828</v>
      </c>
      <c r="AJ110" s="14">
        <v>93.634266381824844</v>
      </c>
    </row>
    <row r="111" spans="1:36" x14ac:dyDescent="0.35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108.85254984054242</v>
      </c>
      <c r="AD111" s="13">
        <v>109.37340394681044</v>
      </c>
      <c r="AE111" s="13">
        <v>82.805525203903244</v>
      </c>
      <c r="AF111" s="14">
        <v>79.106028927930396</v>
      </c>
      <c r="AG111" s="12">
        <v>92.212598908285457</v>
      </c>
      <c r="AH111" s="13">
        <v>164.88577788855125</v>
      </c>
      <c r="AI111" s="14">
        <v>128.38512916693978</v>
      </c>
      <c r="AJ111" s="14">
        <v>94.092346819908542</v>
      </c>
    </row>
    <row r="112" spans="1:36" ht="15" thickBot="1" x14ac:dyDescent="0.4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91.396459947108141</v>
      </c>
      <c r="AD112" s="17">
        <v>90.643564341130499</v>
      </c>
      <c r="AE112" s="17">
        <v>67.830900478322036</v>
      </c>
      <c r="AF112" s="18">
        <v>68.946573525402727</v>
      </c>
      <c r="AG112" s="16">
        <v>75.462390258891645</v>
      </c>
      <c r="AH112" s="17">
        <v>160.42286127016473</v>
      </c>
      <c r="AI112" s="18">
        <v>128.23930404455385</v>
      </c>
      <c r="AJ112" s="18">
        <v>77.734283236748283</v>
      </c>
    </row>
    <row r="113" spans="1:36" x14ac:dyDescent="0.35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99.029493430907522</v>
      </c>
      <c r="AD113" s="9">
        <v>95.248886372695026</v>
      </c>
      <c r="AE113" s="9">
        <v>69.815654380388935</v>
      </c>
      <c r="AF113" s="10">
        <v>70.010989211303325</v>
      </c>
      <c r="AG113" s="8">
        <v>79.079717072475859</v>
      </c>
      <c r="AH113" s="9">
        <v>158.40349543358622</v>
      </c>
      <c r="AI113" s="10">
        <v>124.36789503832192</v>
      </c>
      <c r="AJ113" s="10">
        <v>81.172720647103461</v>
      </c>
    </row>
    <row r="114" spans="1:36" x14ac:dyDescent="0.35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103.17270174175947</v>
      </c>
      <c r="AD114" s="13">
        <v>101.33247751046622</v>
      </c>
      <c r="AE114" s="13">
        <v>71.999043555139764</v>
      </c>
      <c r="AF114" s="14">
        <v>75.349350096894341</v>
      </c>
      <c r="AG114" s="12">
        <v>83.041629033768089</v>
      </c>
      <c r="AH114" s="13">
        <v>159.58926607205342</v>
      </c>
      <c r="AI114" s="14">
        <v>124.01910525487605</v>
      </c>
      <c r="AJ114" s="14">
        <v>85.042110083465289</v>
      </c>
    </row>
    <row r="115" spans="1:36" x14ac:dyDescent="0.35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117.09313678301832</v>
      </c>
      <c r="AD115" s="13">
        <v>114.06750917762413</v>
      </c>
      <c r="AE115" s="13">
        <v>85.403260881858415</v>
      </c>
      <c r="AF115" s="14">
        <v>85.397878643143628</v>
      </c>
      <c r="AG115" s="12">
        <v>96.329488228650291</v>
      </c>
      <c r="AH115" s="13">
        <v>162.47727668477236</v>
      </c>
      <c r="AI115" s="14">
        <v>123.92121523177146</v>
      </c>
      <c r="AJ115" s="14">
        <v>98.00276536102119</v>
      </c>
    </row>
    <row r="116" spans="1:36" x14ac:dyDescent="0.35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103.77818857898023</v>
      </c>
      <c r="AD116" s="13">
        <v>101.79846238103718</v>
      </c>
      <c r="AE116" s="13">
        <v>74.820895533439142</v>
      </c>
      <c r="AF116" s="14">
        <v>77.253308948586778</v>
      </c>
      <c r="AG116" s="12">
        <v>84.778351203514376</v>
      </c>
      <c r="AH116" s="13">
        <v>159.35586966000628</v>
      </c>
      <c r="AI116" s="14">
        <v>123.03750324573612</v>
      </c>
      <c r="AJ116" s="14">
        <v>86.715588365522805</v>
      </c>
    </row>
    <row r="117" spans="1:36" x14ac:dyDescent="0.35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116.76380463864514</v>
      </c>
      <c r="AD117" s="13">
        <v>114.82370877598072</v>
      </c>
      <c r="AE117" s="13">
        <v>83.120077440223582</v>
      </c>
      <c r="AF117" s="14">
        <v>84.866273508807865</v>
      </c>
      <c r="AG117" s="12">
        <v>95.479516759687712</v>
      </c>
      <c r="AH117" s="13">
        <v>159.94932225088252</v>
      </c>
      <c r="AI117" s="14">
        <v>122.7981486649867</v>
      </c>
      <c r="AJ117" s="14">
        <v>97.113297640828208</v>
      </c>
    </row>
    <row r="118" spans="1:36" x14ac:dyDescent="0.35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112.38209522152782</v>
      </c>
      <c r="AD118" s="13">
        <v>109.88295372433967</v>
      </c>
      <c r="AE118" s="13">
        <v>85.591974697933637</v>
      </c>
      <c r="AF118" s="14">
        <v>91.803819298667861</v>
      </c>
      <c r="AG118" s="12">
        <v>94.444541123187932</v>
      </c>
      <c r="AH118" s="13">
        <v>162.80983893088933</v>
      </c>
      <c r="AI118" s="14">
        <v>123.64180774730274</v>
      </c>
      <c r="AJ118" s="14">
        <v>96.178812473562473</v>
      </c>
    </row>
    <row r="119" spans="1:36" x14ac:dyDescent="0.35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107.22805393810165</v>
      </c>
      <c r="AD119" s="13">
        <v>104.9811450945259</v>
      </c>
      <c r="AE119" s="13">
        <v>79.12376315035614</v>
      </c>
      <c r="AF119" s="14">
        <v>81.109209432434625</v>
      </c>
      <c r="AG119" s="12">
        <v>88.615889873032771</v>
      </c>
      <c r="AH119" s="13">
        <v>159.87677346264098</v>
      </c>
      <c r="AI119" s="14">
        <v>122.73605756227703</v>
      </c>
      <c r="AJ119" s="14">
        <v>90.44969826094345</v>
      </c>
    </row>
    <row r="120" spans="1:36" x14ac:dyDescent="0.35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113.49533056932454</v>
      </c>
      <c r="AD120" s="13">
        <v>110.1559368611569</v>
      </c>
      <c r="AE120" s="13">
        <v>94.04094994559992</v>
      </c>
      <c r="AF120" s="14">
        <v>89.746884325656069</v>
      </c>
      <c r="AG120" s="12">
        <v>99.372275020226979</v>
      </c>
      <c r="AH120" s="13">
        <v>148.97028830569485</v>
      </c>
      <c r="AI120" s="14">
        <v>113.6638816235667</v>
      </c>
      <c r="AJ120" s="14">
        <v>100.58138813239509</v>
      </c>
    </row>
    <row r="121" spans="1:36" x14ac:dyDescent="0.35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107.96866852016112</v>
      </c>
      <c r="AD121" s="20">
        <v>107.84769658482347</v>
      </c>
      <c r="AE121" s="20">
        <v>81.988643894446355</v>
      </c>
      <c r="AF121" s="21">
        <v>81.265259644551804</v>
      </c>
      <c r="AG121" s="19">
        <v>91.585903166335896</v>
      </c>
      <c r="AH121" s="20">
        <v>149.73477779464682</v>
      </c>
      <c r="AI121" s="21">
        <v>115.30061133816393</v>
      </c>
      <c r="AJ121" s="21">
        <v>93.052875083202451</v>
      </c>
    </row>
    <row r="122" spans="1:36" x14ac:dyDescent="0.35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99.682143299382929</v>
      </c>
      <c r="AD122" s="13">
        <v>97.399010177010553</v>
      </c>
      <c r="AE122" s="13">
        <v>73.207160918542641</v>
      </c>
      <c r="AF122" s="14">
        <v>75.681574753350887</v>
      </c>
      <c r="AG122" s="12">
        <v>82.126969511339368</v>
      </c>
      <c r="AH122" s="13">
        <v>148.25027003514813</v>
      </c>
      <c r="AI122" s="14">
        <v>115.34155611143255</v>
      </c>
      <c r="AJ122" s="14">
        <v>83.839462912948449</v>
      </c>
    </row>
    <row r="123" spans="1:36" x14ac:dyDescent="0.35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97.423022482800619</v>
      </c>
      <c r="AD123" s="13">
        <v>97.811382013582161</v>
      </c>
      <c r="AE123" s="13">
        <v>72.446963248550134</v>
      </c>
      <c r="AF123" s="14">
        <v>74.762624012690992</v>
      </c>
      <c r="AG123" s="12">
        <v>81.706751197110407</v>
      </c>
      <c r="AH123" s="13">
        <v>147.35849406595005</v>
      </c>
      <c r="AI123" s="14">
        <v>114.9089302628135</v>
      </c>
      <c r="AJ123" s="14">
        <v>83.408600599560302</v>
      </c>
    </row>
    <row r="124" spans="1:36" ht="15" thickBot="1" x14ac:dyDescent="0.4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95.294745823700779</v>
      </c>
      <c r="AD124" s="17">
        <v>86.720057179787219</v>
      </c>
      <c r="AE124" s="17">
        <v>67.776470622432896</v>
      </c>
      <c r="AF124" s="18">
        <v>76.164687008285426</v>
      </c>
      <c r="AG124" s="16">
        <v>74.785695726483837</v>
      </c>
      <c r="AH124" s="17">
        <v>145.2307430113861</v>
      </c>
      <c r="AI124" s="18">
        <v>114.85576170996164</v>
      </c>
      <c r="AJ124" s="18">
        <v>76.643268013099259</v>
      </c>
    </row>
    <row r="125" spans="1:36" x14ac:dyDescent="0.35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101.07066270768902</v>
      </c>
      <c r="AD125" s="9">
        <v>98.212165078613879</v>
      </c>
      <c r="AE125" s="9">
        <v>77.246506870599532</v>
      </c>
      <c r="AF125" s="10">
        <v>75.331079983087477</v>
      </c>
      <c r="AG125" s="8">
        <v>84.716825964393166</v>
      </c>
      <c r="AH125" s="9">
        <v>145.92077845789203</v>
      </c>
      <c r="AI125" s="10">
        <v>113.78909432356203</v>
      </c>
      <c r="AJ125" s="10">
        <v>86.289981661966053</v>
      </c>
    </row>
    <row r="126" spans="1:36" x14ac:dyDescent="0.35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96.409764164221016</v>
      </c>
      <c r="AD126" s="13">
        <v>94.24519713830145</v>
      </c>
      <c r="AE126" s="13">
        <v>70.320453922888646</v>
      </c>
      <c r="AF126" s="14">
        <v>71.082525069447428</v>
      </c>
      <c r="AG126" s="12">
        <v>79.120654107441666</v>
      </c>
      <c r="AH126" s="13">
        <v>144.87370468710503</v>
      </c>
      <c r="AI126" s="14">
        <v>113.06383920420534</v>
      </c>
      <c r="AJ126" s="14">
        <v>80.830032593578537</v>
      </c>
    </row>
    <row r="127" spans="1:36" x14ac:dyDescent="0.35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107.59493403402982</v>
      </c>
      <c r="AD127" s="13">
        <v>107.43525564732029</v>
      </c>
      <c r="AE127" s="13">
        <v>82.416658406375063</v>
      </c>
      <c r="AF127" s="14">
        <v>81.975955289885832</v>
      </c>
      <c r="AG127" s="12">
        <v>91.718310438676227</v>
      </c>
      <c r="AH127" s="13">
        <v>146.41861117201495</v>
      </c>
      <c r="AI127" s="14">
        <v>112.46517236492679</v>
      </c>
      <c r="AJ127" s="14">
        <v>93.087198241195864</v>
      </c>
    </row>
    <row r="128" spans="1:36" x14ac:dyDescent="0.35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95.303112428169655</v>
      </c>
      <c r="AD128" s="13">
        <v>95.366218735990131</v>
      </c>
      <c r="AE128" s="13">
        <v>71.662772894583512</v>
      </c>
      <c r="AF128" s="14">
        <v>70.653329014852588</v>
      </c>
      <c r="AG128" s="12">
        <v>80.21564369881429</v>
      </c>
      <c r="AH128" s="13">
        <v>142.62063651167676</v>
      </c>
      <c r="AI128" s="14">
        <v>111.52621400599733</v>
      </c>
      <c r="AJ128" s="14">
        <v>81.8315150786229</v>
      </c>
    </row>
    <row r="129" spans="1:36" x14ac:dyDescent="0.35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105.64653189525914</v>
      </c>
      <c r="AD129" s="13">
        <v>104.4096614602386</v>
      </c>
      <c r="AE129" s="13">
        <v>82.605742090592429</v>
      </c>
      <c r="AF129" s="14">
        <v>82.870148973330231</v>
      </c>
      <c r="AG129" s="12">
        <v>90.468274046375996</v>
      </c>
      <c r="AH129" s="13">
        <v>146.10633946238869</v>
      </c>
      <c r="AI129" s="14">
        <v>112.0992762450305</v>
      </c>
      <c r="AJ129" s="14">
        <v>91.864405062508439</v>
      </c>
    </row>
    <row r="130" spans="1:36" x14ac:dyDescent="0.35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99.73130606649697</v>
      </c>
      <c r="AD130" s="13">
        <v>99.393518391364864</v>
      </c>
      <c r="AE130" s="13">
        <v>75.638085301976574</v>
      </c>
      <c r="AF130" s="14">
        <v>76.691485051278534</v>
      </c>
      <c r="AG130" s="12">
        <v>84.324013418692516</v>
      </c>
      <c r="AH130" s="13">
        <v>143.70501252783117</v>
      </c>
      <c r="AI130" s="14">
        <v>111.53105242511948</v>
      </c>
      <c r="AJ130" s="14">
        <v>85.843255737433296</v>
      </c>
    </row>
    <row r="131" spans="1:36" x14ac:dyDescent="0.35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102.64301785163673</v>
      </c>
      <c r="AD131" s="13">
        <v>103.66545612251271</v>
      </c>
      <c r="AE131" s="13">
        <v>83.214255934760672</v>
      </c>
      <c r="AF131" s="14">
        <v>80.424759214796651</v>
      </c>
      <c r="AG131" s="12">
        <v>90.214843438084898</v>
      </c>
      <c r="AH131" s="13">
        <v>144.73869911014458</v>
      </c>
      <c r="AI131" s="14">
        <v>112.06920183913202</v>
      </c>
      <c r="AJ131" s="14">
        <v>91.587576114613654</v>
      </c>
    </row>
    <row r="132" spans="1:36" x14ac:dyDescent="0.35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108.73166980413247</v>
      </c>
      <c r="AD132" s="13">
        <v>109.19918996727186</v>
      </c>
      <c r="AE132" s="13">
        <v>86.245263336459615</v>
      </c>
      <c r="AF132" s="14">
        <v>88.241982090401635</v>
      </c>
      <c r="AG132" s="12">
        <v>94.648218421398084</v>
      </c>
      <c r="AH132" s="13">
        <v>144.18363556771439</v>
      </c>
      <c r="AI132" s="14">
        <v>111.66267204723438</v>
      </c>
      <c r="AJ132" s="14">
        <v>95.875129598675414</v>
      </c>
    </row>
    <row r="133" spans="1:36" x14ac:dyDescent="0.35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103.02374547153127</v>
      </c>
      <c r="AD133" s="20">
        <v>102.40060447715192</v>
      </c>
      <c r="AE133" s="20">
        <v>78.508935097551088</v>
      </c>
      <c r="AF133" s="21">
        <v>83.752031460737143</v>
      </c>
      <c r="AG133" s="19">
        <v>87.558922571274252</v>
      </c>
      <c r="AH133" s="20">
        <v>137.50023538607621</v>
      </c>
      <c r="AI133" s="21">
        <v>109.12306198367796</v>
      </c>
      <c r="AJ133" s="21">
        <v>88.826992754362863</v>
      </c>
    </row>
    <row r="134" spans="1:36" x14ac:dyDescent="0.35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119.15027635178143</v>
      </c>
      <c r="AD134" s="13">
        <v>114.44237509117127</v>
      </c>
      <c r="AE134" s="13">
        <v>72.173819126417342</v>
      </c>
      <c r="AF134" s="14">
        <v>90.630277394348155</v>
      </c>
      <c r="AG134" s="12">
        <v>90.300096021617321</v>
      </c>
      <c r="AH134" s="13">
        <v>148.92496963449187</v>
      </c>
      <c r="AI134" s="14">
        <v>113.67278434982713</v>
      </c>
      <c r="AJ134" s="14">
        <v>91.775371618111905</v>
      </c>
    </row>
    <row r="135" spans="1:36" x14ac:dyDescent="0.35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101.63376985822157</v>
      </c>
      <c r="AD135" s="13">
        <v>103.5388578184745</v>
      </c>
      <c r="AE135" s="13">
        <v>82.851672481259556</v>
      </c>
      <c r="AF135" s="14">
        <v>80.959052908701153</v>
      </c>
      <c r="AG135" s="12">
        <v>90.017110053641318</v>
      </c>
      <c r="AH135" s="13">
        <v>139.6805300307924</v>
      </c>
      <c r="AI135" s="14">
        <v>111.49480427772534</v>
      </c>
      <c r="AJ135" s="14">
        <v>91.278283778246461</v>
      </c>
    </row>
    <row r="136" spans="1:36" ht="15" thickBot="1" x14ac:dyDescent="0.4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102.90435862496497</v>
      </c>
      <c r="AD136" s="17">
        <v>100.82212730484517</v>
      </c>
      <c r="AE136" s="17">
        <v>86.27119476525074</v>
      </c>
      <c r="AF136" s="18">
        <v>76.439407617136055</v>
      </c>
      <c r="AG136" s="16">
        <v>90.739077111676949</v>
      </c>
      <c r="AH136" s="17">
        <v>139.4528048894075</v>
      </c>
      <c r="AI136" s="18">
        <v>113.62476893037245</v>
      </c>
      <c r="AJ136" s="18">
        <v>91.988815544602289</v>
      </c>
    </row>
    <row r="137" spans="1:36" x14ac:dyDescent="0.35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113.02928449346534</v>
      </c>
      <c r="AD137" s="9">
        <v>108.40585865456175</v>
      </c>
      <c r="AE137" s="9">
        <v>87.464014019031652</v>
      </c>
      <c r="AF137" s="10">
        <v>83.143965033120367</v>
      </c>
      <c r="AG137" s="8">
        <v>96.742749558962956</v>
      </c>
      <c r="AH137" s="9">
        <v>86.572734695214933</v>
      </c>
      <c r="AI137" s="10">
        <v>91.379071462410536</v>
      </c>
      <c r="AJ137" s="10">
        <v>96.47477038383866</v>
      </c>
    </row>
    <row r="138" spans="1:36" x14ac:dyDescent="0.35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92.368027999316567</v>
      </c>
      <c r="AD138" s="13">
        <v>94.069281739849984</v>
      </c>
      <c r="AE138" s="13">
        <v>72.697927594473271</v>
      </c>
      <c r="AF138" s="14">
        <v>77.138674222165307</v>
      </c>
      <c r="AG138" s="12">
        <v>81.511394401034323</v>
      </c>
      <c r="AH138" s="13">
        <v>87.184527925036647</v>
      </c>
      <c r="AI138" s="14">
        <v>89.982837742115549</v>
      </c>
      <c r="AJ138" s="14">
        <v>81.695804717639888</v>
      </c>
    </row>
    <row r="139" spans="1:36" x14ac:dyDescent="0.35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109.60806897707138</v>
      </c>
      <c r="AD139" s="13">
        <v>106.91206080142946</v>
      </c>
      <c r="AE139" s="13">
        <v>89.443260653880458</v>
      </c>
      <c r="AF139" s="14">
        <v>102.71284191431359</v>
      </c>
      <c r="AG139" s="12">
        <v>97.042041048073159</v>
      </c>
      <c r="AH139" s="13">
        <v>92.200669034877279</v>
      </c>
      <c r="AI139" s="14">
        <v>91.277029861839566</v>
      </c>
      <c r="AJ139" s="14">
        <v>96.890659304675424</v>
      </c>
    </row>
    <row r="140" spans="1:36" x14ac:dyDescent="0.35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105.84322543283885</v>
      </c>
      <c r="AD140" s="13">
        <v>98.384934659483505</v>
      </c>
      <c r="AE140" s="13">
        <v>76.566396943300049</v>
      </c>
      <c r="AF140" s="14">
        <v>76.688844718625361</v>
      </c>
      <c r="AG140" s="12">
        <v>86.259825890769548</v>
      </c>
      <c r="AH140" s="13">
        <v>93.457660623398311</v>
      </c>
      <c r="AI140" s="14">
        <v>90.338137425232546</v>
      </c>
      <c r="AJ140" s="14">
        <v>86.447499791594296</v>
      </c>
    </row>
    <row r="141" spans="1:36" x14ac:dyDescent="0.35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96.577611007737232</v>
      </c>
      <c r="AD141" s="13">
        <v>96.028708626031801</v>
      </c>
      <c r="AE141" s="13">
        <v>76.226525797634253</v>
      </c>
      <c r="AF141" s="14">
        <v>79.521723975724953</v>
      </c>
      <c r="AG141" s="12">
        <v>84.4272540825107</v>
      </c>
      <c r="AH141" s="13">
        <v>91.289690792566546</v>
      </c>
      <c r="AI141" s="14">
        <v>89.619485443177211</v>
      </c>
      <c r="AJ141" s="14">
        <v>84.615264092966171</v>
      </c>
    </row>
    <row r="142" spans="1:36" x14ac:dyDescent="0.35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95.826191888072231</v>
      </c>
      <c r="AD142" s="13">
        <v>95.011335260404522</v>
      </c>
      <c r="AE142" s="13">
        <v>74.91519263507017</v>
      </c>
      <c r="AF142" s="14">
        <v>78.395497359652055</v>
      </c>
      <c r="AG142" s="12">
        <v>83.421189833030326</v>
      </c>
      <c r="AH142" s="13">
        <v>84.374413392354157</v>
      </c>
      <c r="AI142" s="14">
        <v>89.873632176231737</v>
      </c>
      <c r="AJ142" s="14">
        <v>83.485628087938267</v>
      </c>
    </row>
    <row r="143" spans="1:36" x14ac:dyDescent="0.35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99.383861811557693</v>
      </c>
      <c r="AD143" s="13">
        <v>98.984611209002693</v>
      </c>
      <c r="AE143" s="13">
        <v>77.959015110131929</v>
      </c>
      <c r="AF143" s="14">
        <v>81.61409515516408</v>
      </c>
      <c r="AG143" s="12">
        <v>86.969168737175295</v>
      </c>
      <c r="AH143" s="13">
        <v>82.860578847471416</v>
      </c>
      <c r="AI143" s="14">
        <v>89.505127121811881</v>
      </c>
      <c r="AJ143" s="14">
        <v>86.892634502616517</v>
      </c>
    </row>
    <row r="144" spans="1:36" x14ac:dyDescent="0.35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106.35404132736103</v>
      </c>
      <c r="AD144" s="13">
        <v>103.90822620030356</v>
      </c>
      <c r="AE144" s="13">
        <v>82.961382786692795</v>
      </c>
      <c r="AF144" s="14">
        <v>89.54112123427204</v>
      </c>
      <c r="AG144" s="12">
        <v>92.223894522788555</v>
      </c>
      <c r="AH144" s="13">
        <v>83.517412411266903</v>
      </c>
      <c r="AI144" s="14">
        <v>90.006385825067071</v>
      </c>
      <c r="AJ144" s="14">
        <v>92.01087575624716</v>
      </c>
    </row>
    <row r="145" spans="1:36" x14ac:dyDescent="0.35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92.902200535195007</v>
      </c>
      <c r="AD145" s="20">
        <v>92.101494229865423</v>
      </c>
      <c r="AE145" s="20">
        <v>72.595187022572304</v>
      </c>
      <c r="AF145" s="21">
        <v>80.458314500086473</v>
      </c>
      <c r="AG145" s="19">
        <v>80.542384730179592</v>
      </c>
      <c r="AH145" s="20">
        <v>93.284856662145629</v>
      </c>
      <c r="AI145" s="21">
        <v>103.08046664180085</v>
      </c>
      <c r="AJ145" s="21">
        <v>80.983816142184892</v>
      </c>
    </row>
    <row r="146" spans="1:36" x14ac:dyDescent="0.35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100.51890125047912</v>
      </c>
      <c r="AD146" s="13">
        <v>100.05142167423726</v>
      </c>
      <c r="AE146" s="13">
        <v>82.192032218755628</v>
      </c>
      <c r="AF146" s="14">
        <v>86.93425620926206</v>
      </c>
      <c r="AG146" s="12">
        <v>89.24871936206128</v>
      </c>
      <c r="AH146" s="13">
        <v>99.05010632885552</v>
      </c>
      <c r="AI146" s="14">
        <v>108.4835012054689</v>
      </c>
      <c r="AJ146" s="14">
        <v>89.600869346748766</v>
      </c>
    </row>
    <row r="147" spans="1:36" x14ac:dyDescent="0.35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95.129902061351856</v>
      </c>
      <c r="AD147" s="13">
        <v>94.196009529387894</v>
      </c>
      <c r="AE147" s="13">
        <v>75.307973290312447</v>
      </c>
      <c r="AF147" s="14">
        <v>79.328252008965322</v>
      </c>
      <c r="AG147" s="12">
        <v>82.733545370105233</v>
      </c>
      <c r="AH147" s="13">
        <v>100.47815824643472</v>
      </c>
      <c r="AI147" s="14">
        <v>110.40129145111548</v>
      </c>
      <c r="AJ147" s="14">
        <v>83.322966000620283</v>
      </c>
    </row>
    <row r="148" spans="1:36" ht="15" thickBot="1" x14ac:dyDescent="0.4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83.319690302963863</v>
      </c>
      <c r="AD148" s="17">
        <v>82.032643459273572</v>
      </c>
      <c r="AE148" s="17">
        <v>68.281638600941562</v>
      </c>
      <c r="AF148" s="18">
        <v>70.522464677125157</v>
      </c>
      <c r="AG148" s="16">
        <v>72.992626233175102</v>
      </c>
      <c r="AH148" s="17">
        <v>105.09091559525311</v>
      </c>
      <c r="AI148" s="18">
        <v>111.17042414698403</v>
      </c>
      <c r="AJ148" s="18">
        <v>73.97761612991772</v>
      </c>
    </row>
    <row r="149" spans="1:36" x14ac:dyDescent="0.35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102.11033944325897</v>
      </c>
      <c r="AD149" s="9">
        <v>98.956966759993719</v>
      </c>
      <c r="AE149" s="9">
        <v>83.051223955613935</v>
      </c>
      <c r="AF149" s="10">
        <v>85.760392899905966</v>
      </c>
      <c r="AG149" s="8">
        <v>89.308017561678284</v>
      </c>
      <c r="AH149" s="9">
        <v>102.35333912233975</v>
      </c>
      <c r="AI149" s="10">
        <v>108.16244707671244</v>
      </c>
      <c r="AJ149" s="10">
        <v>89.730198866817901</v>
      </c>
    </row>
    <row r="150" spans="1:36" x14ac:dyDescent="0.35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104.74841699091067</v>
      </c>
      <c r="AD150" s="13">
        <v>102.34535537748428</v>
      </c>
      <c r="AE150" s="13">
        <v>85.918838665815358</v>
      </c>
      <c r="AF150" s="14">
        <v>84.272564503646421</v>
      </c>
      <c r="AG150" s="12">
        <v>92.28694063370547</v>
      </c>
      <c r="AH150" s="13">
        <v>104.28507182004282</v>
      </c>
      <c r="AI150" s="14">
        <v>109.5250395948911</v>
      </c>
      <c r="AJ150" s="14">
        <v>92.674251458863509</v>
      </c>
    </row>
    <row r="151" spans="1:36" x14ac:dyDescent="0.35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100.40536877453461</v>
      </c>
      <c r="AD151" s="13">
        <v>100.52897706540277</v>
      </c>
      <c r="AE151" s="13">
        <v>81.69422224191095</v>
      </c>
      <c r="AF151" s="14">
        <v>83.165133642181644</v>
      </c>
      <c r="AG151" s="12">
        <v>88.817077882516116</v>
      </c>
      <c r="AH151" s="13">
        <v>110.76596168610091</v>
      </c>
      <c r="AI151" s="14">
        <v>111.9421919096531</v>
      </c>
      <c r="AJ151" s="14">
        <v>89.468730688393137</v>
      </c>
    </row>
    <row r="152" spans="1:36" x14ac:dyDescent="0.35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105.03705813661644</v>
      </c>
      <c r="AD152" s="13">
        <v>105.20999908430028</v>
      </c>
      <c r="AE152" s="13">
        <v>89.396007771799347</v>
      </c>
      <c r="AF152" s="14">
        <v>88.057394066223324</v>
      </c>
      <c r="AG152" s="12">
        <v>95.253513806116842</v>
      </c>
      <c r="AH152" s="13">
        <v>105.65735540737219</v>
      </c>
      <c r="AI152" s="14">
        <v>111.61578451948591</v>
      </c>
      <c r="AJ152" s="14">
        <v>95.598882639162483</v>
      </c>
    </row>
    <row r="153" spans="1:36" x14ac:dyDescent="0.35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110.88905534244532</v>
      </c>
      <c r="AD153" s="13">
        <v>108.81343256508084</v>
      </c>
      <c r="AE153" s="13">
        <v>95.860820871633578</v>
      </c>
      <c r="AF153" s="14">
        <v>97.795196881889538</v>
      </c>
      <c r="AG153" s="12">
        <v>100.6596174289963</v>
      </c>
      <c r="AH153" s="13">
        <v>106.76772832958237</v>
      </c>
      <c r="AI153" s="14">
        <v>111.95266282311076</v>
      </c>
      <c r="AJ153" s="14">
        <v>100.87305681886907</v>
      </c>
    </row>
    <row r="154" spans="1:36" x14ac:dyDescent="0.35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98.370879635406155</v>
      </c>
      <c r="AD154" s="13">
        <v>96.078410543888381</v>
      </c>
      <c r="AE154" s="13">
        <v>81.829644687858988</v>
      </c>
      <c r="AF154" s="14">
        <v>81.828884169784757</v>
      </c>
      <c r="AG154" s="12">
        <v>86.816011301942652</v>
      </c>
      <c r="AH154" s="13">
        <v>114.21492270475275</v>
      </c>
      <c r="AI154" s="14">
        <v>115.7363772839911</v>
      </c>
      <c r="AJ154" s="14">
        <v>87.630462092662157</v>
      </c>
    </row>
    <row r="155" spans="1:36" x14ac:dyDescent="0.35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107.96615692580971</v>
      </c>
      <c r="AD155" s="13">
        <v>106.89418379292283</v>
      </c>
      <c r="AE155" s="13">
        <v>92.535620212502607</v>
      </c>
      <c r="AF155" s="14">
        <v>89.452332403556213</v>
      </c>
      <c r="AG155" s="12">
        <v>97.701767454104726</v>
      </c>
      <c r="AH155" s="13">
        <v>109.65908679309959</v>
      </c>
      <c r="AI155" s="14">
        <v>115.57445258308294</v>
      </c>
      <c r="AJ155" s="14">
        <v>98.09247161685245</v>
      </c>
    </row>
    <row r="156" spans="1:36" x14ac:dyDescent="0.35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107.62377058982668</v>
      </c>
      <c r="AD156" s="13">
        <v>106.9359941521584</v>
      </c>
      <c r="AE156" s="13">
        <v>92.164289632360735</v>
      </c>
      <c r="AF156" s="14">
        <v>96.79492184047686</v>
      </c>
      <c r="AG156" s="12">
        <v>97.580131257377346</v>
      </c>
      <c r="AH156" s="13">
        <v>110.48004867971058</v>
      </c>
      <c r="AI156" s="14">
        <v>117.04702629083296</v>
      </c>
      <c r="AJ156" s="14">
        <v>98.003133699493745</v>
      </c>
    </row>
    <row r="157" spans="1:36" x14ac:dyDescent="0.35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106.71893831700876</v>
      </c>
      <c r="AD157" s="20">
        <v>106.28285784992296</v>
      </c>
      <c r="AE157" s="20">
        <v>92.233624296298601</v>
      </c>
      <c r="AF157" s="21">
        <v>95.242266755296669</v>
      </c>
      <c r="AG157" s="19">
        <v>97.240572271417832</v>
      </c>
      <c r="AH157" s="20">
        <v>110.78793748444593</v>
      </c>
      <c r="AI157" s="21">
        <v>117.76820280387192</v>
      </c>
      <c r="AJ157" s="21">
        <v>97.685525910008437</v>
      </c>
    </row>
    <row r="158" spans="1:36" x14ac:dyDescent="0.35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112.47183554799126</v>
      </c>
      <c r="AD158" s="13">
        <v>111.75357116417732</v>
      </c>
      <c r="AE158" s="13">
        <v>101.44280534550207</v>
      </c>
      <c r="AF158" s="14">
        <v>99.956191081101494</v>
      </c>
      <c r="AG158" s="12">
        <v>104.54941220884241</v>
      </c>
      <c r="AH158" s="13">
        <v>118.4666625200679</v>
      </c>
      <c r="AI158" s="14">
        <v>120.20536842002346</v>
      </c>
      <c r="AJ158" s="14">
        <v>104.96833055314987</v>
      </c>
    </row>
    <row r="159" spans="1:36" x14ac:dyDescent="0.35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99.268826388745211</v>
      </c>
      <c r="AD159" s="13">
        <v>98.914510874430832</v>
      </c>
      <c r="AE159" s="13">
        <v>85.926142062445123</v>
      </c>
      <c r="AF159" s="14">
        <v>86.071431412256032</v>
      </c>
      <c r="AG159" s="12">
        <v>90.203034681461901</v>
      </c>
      <c r="AH159" s="13">
        <v>112.75263807387499</v>
      </c>
      <c r="AI159" s="14">
        <v>119.84350223899348</v>
      </c>
      <c r="AJ159" s="14">
        <v>90.913769381125675</v>
      </c>
    </row>
    <row r="160" spans="1:36" ht="15" thickBot="1" x14ac:dyDescent="0.4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99.033014931813554</v>
      </c>
      <c r="AD160" s="17">
        <v>95.057021179604504</v>
      </c>
      <c r="AE160" s="17">
        <v>88.535998941477089</v>
      </c>
      <c r="AF160" s="18">
        <v>79.418274574218572</v>
      </c>
      <c r="AG160" s="16">
        <v>89.966095066814276</v>
      </c>
      <c r="AH160" s="17">
        <v>110.49260662057178</v>
      </c>
      <c r="AI160" s="18">
        <v>117.73100498415491</v>
      </c>
      <c r="AJ160" s="18">
        <v>90.61835482346271</v>
      </c>
    </row>
    <row r="161" spans="1:45" x14ac:dyDescent="0.35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103.81149446723951</v>
      </c>
      <c r="AD161" s="9">
        <v>100.5556375546913</v>
      </c>
      <c r="AE161" s="9">
        <v>90.574030812667218</v>
      </c>
      <c r="AF161" s="10">
        <v>88.071932828063865</v>
      </c>
      <c r="AG161" s="8">
        <v>93.821478931722936</v>
      </c>
      <c r="AH161" s="9">
        <v>108.60260933828467</v>
      </c>
      <c r="AI161" s="10">
        <v>114.40647220869188</v>
      </c>
      <c r="AJ161" s="10">
        <v>94.294571411382634</v>
      </c>
    </row>
    <row r="162" spans="1:45" x14ac:dyDescent="0.35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95.54025589092349</v>
      </c>
      <c r="AD162" s="13">
        <v>92.255838440175395</v>
      </c>
      <c r="AE162" s="13">
        <v>80.534142451260934</v>
      </c>
      <c r="AF162" s="14">
        <v>81.37620155834648</v>
      </c>
      <c r="AG162" s="12">
        <v>84.522987194693343</v>
      </c>
      <c r="AH162" s="13">
        <v>107.98536120525306</v>
      </c>
      <c r="AI162" s="14">
        <v>115.16902355733207</v>
      </c>
      <c r="AJ162" s="14">
        <v>85.26136940711207</v>
      </c>
    </row>
    <row r="163" spans="1:45" x14ac:dyDescent="0.35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99.313761810103372</v>
      </c>
      <c r="AD163" s="13">
        <v>95.759471676573384</v>
      </c>
      <c r="AE163" s="13">
        <v>88.4749362706319</v>
      </c>
      <c r="AF163" s="14">
        <v>88.692964430532669</v>
      </c>
      <c r="AG163" s="12">
        <v>90.369676066843454</v>
      </c>
      <c r="AH163" s="13">
        <v>111.10650862003529</v>
      </c>
      <c r="AI163" s="14">
        <v>117.34084659006538</v>
      </c>
      <c r="AJ163" s="14">
        <v>91.021076904045032</v>
      </c>
    </row>
    <row r="164" spans="1:45" x14ac:dyDescent="0.35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81.938520959825823</v>
      </c>
      <c r="AD164" s="13">
        <v>79.320413386641391</v>
      </c>
      <c r="AE164" s="13">
        <v>69.126189541426058</v>
      </c>
      <c r="AF164" s="14">
        <v>74.286479998264213</v>
      </c>
      <c r="AG164" s="12">
        <v>72.267705263823999</v>
      </c>
      <c r="AH164" s="13">
        <v>104.51804670681894</v>
      </c>
      <c r="AI164" s="14">
        <v>116.07561290370801</v>
      </c>
      <c r="AJ164" s="14">
        <v>73.295573143824882</v>
      </c>
    </row>
    <row r="165" spans="1:45" x14ac:dyDescent="0.35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90.749305657821779</v>
      </c>
      <c r="AD165" s="13">
        <v>90.706247872971446</v>
      </c>
      <c r="AE165" s="13">
        <v>76.718402692655218</v>
      </c>
      <c r="AF165" s="14">
        <v>80.812386558333387</v>
      </c>
      <c r="AG165" s="12">
        <v>81.524795071101238</v>
      </c>
      <c r="AH165" s="13">
        <v>106.39065193823399</v>
      </c>
      <c r="AI165" s="14">
        <v>117.60146251152763</v>
      </c>
      <c r="AJ165" s="14">
        <v>82.332760870425687</v>
      </c>
    </row>
    <row r="166" spans="1:45" x14ac:dyDescent="0.35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99.189159743486897</v>
      </c>
      <c r="AD166" s="13">
        <v>98.761289529578562</v>
      </c>
      <c r="AE166" s="13">
        <v>88.782647445880244</v>
      </c>
      <c r="AF166" s="14">
        <v>87.90693165936176</v>
      </c>
      <c r="AG166" s="12">
        <v>91.932634821209348</v>
      </c>
      <c r="AH166" s="13">
        <v>102.35879781422199</v>
      </c>
      <c r="AI166" s="14">
        <v>112.27909791057212</v>
      </c>
      <c r="AJ166" s="14">
        <v>92.306507417273352</v>
      </c>
    </row>
    <row r="167" spans="1:45" x14ac:dyDescent="0.35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104.82749414806779</v>
      </c>
      <c r="AD167" s="13">
        <v>104.8395874249514</v>
      </c>
      <c r="AE167" s="13">
        <v>94.452482107761909</v>
      </c>
      <c r="AF167" s="14">
        <v>92.687935354822685</v>
      </c>
      <c r="AG167" s="12">
        <v>97.812545709224111</v>
      </c>
      <c r="AH167" s="13">
        <v>103.33614574628731</v>
      </c>
      <c r="AI167" s="14">
        <v>113.09860946900959</v>
      </c>
      <c r="AJ167" s="14">
        <v>98.040939171839284</v>
      </c>
    </row>
    <row r="168" spans="1:45" x14ac:dyDescent="0.35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99.180785189177044</v>
      </c>
      <c r="AD168" s="13">
        <v>100.99972420225495</v>
      </c>
      <c r="AE168" s="13">
        <v>86.569405342689407</v>
      </c>
      <c r="AF168" s="14">
        <v>93.194537811396387</v>
      </c>
      <c r="AG168" s="12">
        <v>91.667280158477183</v>
      </c>
      <c r="AH168" s="13">
        <v>105.31903591832257</v>
      </c>
      <c r="AI168" s="14">
        <v>115.34008509925224</v>
      </c>
      <c r="AJ168" s="14">
        <v>92.136755250499434</v>
      </c>
    </row>
    <row r="169" spans="1:45" x14ac:dyDescent="0.35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100.74291974808956</v>
      </c>
      <c r="AD169" s="20">
        <v>103.55717904608171</v>
      </c>
      <c r="AE169" s="20">
        <v>88.742997974438879</v>
      </c>
      <c r="AF169" s="21">
        <v>98.078971287495278</v>
      </c>
      <c r="AG169" s="19">
        <v>93.967787542762579</v>
      </c>
      <c r="AH169" s="20">
        <v>107.1104054627304</v>
      </c>
      <c r="AI169" s="21">
        <v>116.32357623349638</v>
      </c>
      <c r="AJ169" s="21">
        <v>94.416564933988283</v>
      </c>
    </row>
    <row r="170" spans="1:45" x14ac:dyDescent="0.35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103.50926787897406</v>
      </c>
      <c r="AD170" s="13">
        <v>105.13911102619436</v>
      </c>
      <c r="AE170" s="13">
        <v>92.140375261874681</v>
      </c>
      <c r="AF170" s="14">
        <v>98.870112634132028</v>
      </c>
      <c r="AG170" s="12">
        <v>96.423406795415161</v>
      </c>
      <c r="AH170" s="13">
        <v>112.87377802438334</v>
      </c>
      <c r="AI170" s="14">
        <v>123.15207464340216</v>
      </c>
      <c r="AJ170" s="14">
        <v>96.976891596145862</v>
      </c>
    </row>
    <row r="171" spans="1:45" x14ac:dyDescent="0.35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100.67684216894925</v>
      </c>
      <c r="AD171" s="13">
        <v>101.53078494315754</v>
      </c>
      <c r="AE171" s="13">
        <v>90.685456395931041</v>
      </c>
      <c r="AF171" s="14">
        <v>92.089002527944572</v>
      </c>
      <c r="AG171" s="12">
        <v>93.902344985461454</v>
      </c>
      <c r="AH171" s="13">
        <v>112.26740741699724</v>
      </c>
      <c r="AI171" s="14">
        <v>122.97336059346169</v>
      </c>
      <c r="AJ171" s="14">
        <v>94.515217045265587</v>
      </c>
    </row>
    <row r="172" spans="1:45" ht="15" thickBot="1" x14ac:dyDescent="0.4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97.591107835361413</v>
      </c>
      <c r="AD172" s="17">
        <v>98.606337594800607</v>
      </c>
      <c r="AE172" s="17">
        <v>93.886843312220591</v>
      </c>
      <c r="AF172" s="18">
        <v>91.950950247600687</v>
      </c>
      <c r="AG172" s="16">
        <v>94.127788762832949</v>
      </c>
      <c r="AH172" s="17">
        <v>112.08571359634911</v>
      </c>
      <c r="AI172" s="18">
        <v>122.52176061612492</v>
      </c>
      <c r="AJ172" s="18">
        <v>94.726786655684862</v>
      </c>
    </row>
    <row r="173" spans="1:45" x14ac:dyDescent="0.35">
      <c r="A173" s="7">
        <v>44198</v>
      </c>
      <c r="B173" s="8" t="s">
        <v>16</v>
      </c>
      <c r="C173" s="9" t="s">
        <v>16</v>
      </c>
      <c r="D173" s="9" t="s">
        <v>16</v>
      </c>
      <c r="E173" s="9" t="s">
        <v>16</v>
      </c>
      <c r="F173" s="9" t="s">
        <v>16</v>
      </c>
      <c r="G173" s="9" t="s">
        <v>16</v>
      </c>
      <c r="H173" s="9" t="s">
        <v>16</v>
      </c>
      <c r="I173" s="9" t="s">
        <v>16</v>
      </c>
      <c r="J173" s="9" t="s">
        <v>16</v>
      </c>
      <c r="K173" s="9" t="s">
        <v>16</v>
      </c>
      <c r="L173" s="9" t="s">
        <v>16</v>
      </c>
      <c r="M173" s="9" t="s">
        <v>16</v>
      </c>
      <c r="N173" s="9" t="s">
        <v>16</v>
      </c>
      <c r="O173" s="9" t="s">
        <v>16</v>
      </c>
      <c r="P173" s="9" t="s">
        <v>16</v>
      </c>
      <c r="Q173" s="9" t="s">
        <v>16</v>
      </c>
      <c r="R173" s="9" t="s">
        <v>16</v>
      </c>
      <c r="S173" s="9" t="s">
        <v>16</v>
      </c>
      <c r="T173" s="9" t="s">
        <v>16</v>
      </c>
      <c r="U173" s="9" t="s">
        <v>16</v>
      </c>
      <c r="V173" s="9" t="s">
        <v>16</v>
      </c>
      <c r="W173" s="9" t="s">
        <v>16</v>
      </c>
      <c r="X173" s="9" t="s">
        <v>16</v>
      </c>
      <c r="Y173" s="9" t="s">
        <v>16</v>
      </c>
      <c r="Z173" s="9" t="s">
        <v>16</v>
      </c>
      <c r="AA173" s="9" t="s">
        <v>16</v>
      </c>
      <c r="AB173" s="10" t="s">
        <v>16</v>
      </c>
      <c r="AC173" s="8">
        <v>99.131711449365582</v>
      </c>
      <c r="AD173" s="9">
        <v>99.254020539518038</v>
      </c>
      <c r="AE173" s="9">
        <v>85.34973598254156</v>
      </c>
      <c r="AF173" s="10">
        <v>84.781403310766805</v>
      </c>
      <c r="AG173" s="8">
        <v>90.184666816154547</v>
      </c>
      <c r="AH173" s="9">
        <v>105.51002402703712</v>
      </c>
      <c r="AI173" s="10">
        <v>118.51839214854625</v>
      </c>
      <c r="AJ173" s="10">
        <v>90.724346543072755</v>
      </c>
      <c r="AK173" s="40"/>
      <c r="AM173" s="40"/>
      <c r="AO173" s="40"/>
      <c r="AQ173" s="40"/>
      <c r="AS173" s="40"/>
    </row>
    <row r="174" spans="1:45" x14ac:dyDescent="0.35">
      <c r="A174" s="11">
        <v>44228</v>
      </c>
      <c r="B174" s="12" t="s">
        <v>16</v>
      </c>
      <c r="C174" s="13" t="s">
        <v>16</v>
      </c>
      <c r="D174" s="13" t="s">
        <v>16</v>
      </c>
      <c r="E174" s="13" t="s">
        <v>16</v>
      </c>
      <c r="F174" s="13" t="s">
        <v>16</v>
      </c>
      <c r="G174" s="13" t="s">
        <v>16</v>
      </c>
      <c r="H174" s="13" t="s">
        <v>16</v>
      </c>
      <c r="I174" s="13" t="s">
        <v>16</v>
      </c>
      <c r="J174" s="13" t="s">
        <v>16</v>
      </c>
      <c r="K174" s="13" t="s">
        <v>16</v>
      </c>
      <c r="L174" s="13" t="s">
        <v>16</v>
      </c>
      <c r="M174" s="13" t="s">
        <v>16</v>
      </c>
      <c r="N174" s="13" t="s">
        <v>16</v>
      </c>
      <c r="O174" s="13" t="s">
        <v>16</v>
      </c>
      <c r="P174" s="13" t="s">
        <v>16</v>
      </c>
      <c r="Q174" s="13" t="s">
        <v>16</v>
      </c>
      <c r="R174" s="13" t="s">
        <v>16</v>
      </c>
      <c r="S174" s="13" t="s">
        <v>16</v>
      </c>
      <c r="T174" s="13" t="s">
        <v>16</v>
      </c>
      <c r="U174" s="13" t="s">
        <v>16</v>
      </c>
      <c r="V174" s="13" t="s">
        <v>16</v>
      </c>
      <c r="W174" s="13" t="s">
        <v>16</v>
      </c>
      <c r="X174" s="13" t="s">
        <v>16</v>
      </c>
      <c r="Y174" s="13" t="s">
        <v>16</v>
      </c>
      <c r="Z174" s="13" t="s">
        <v>16</v>
      </c>
      <c r="AA174" s="13" t="s">
        <v>16</v>
      </c>
      <c r="AB174" s="14" t="s">
        <v>16</v>
      </c>
      <c r="AC174" s="12">
        <v>102.82251043241047</v>
      </c>
      <c r="AD174" s="13">
        <v>106.53565877740645</v>
      </c>
      <c r="AE174" s="13">
        <v>89.731596266638775</v>
      </c>
      <c r="AF174" s="14">
        <v>89.073232990653594</v>
      </c>
      <c r="AG174" s="12">
        <v>95.667635718644775</v>
      </c>
      <c r="AH174" s="13">
        <v>107.48632671775961</v>
      </c>
      <c r="AI174" s="14">
        <v>120.04413361126788</v>
      </c>
      <c r="AJ174" s="14">
        <v>96.100859432516813</v>
      </c>
      <c r="AK174" s="40"/>
      <c r="AM174" s="40"/>
      <c r="AO174" s="40"/>
      <c r="AQ174" s="40"/>
      <c r="AS174" s="40"/>
    </row>
    <row r="175" spans="1:45" x14ac:dyDescent="0.35">
      <c r="A175" s="11">
        <v>44256</v>
      </c>
      <c r="B175" s="12" t="s">
        <v>16</v>
      </c>
      <c r="C175" s="13" t="s">
        <v>16</v>
      </c>
      <c r="D175" s="13" t="s">
        <v>16</v>
      </c>
      <c r="E175" s="13" t="s">
        <v>16</v>
      </c>
      <c r="F175" s="13" t="s">
        <v>16</v>
      </c>
      <c r="G175" s="13" t="s">
        <v>16</v>
      </c>
      <c r="H175" s="13" t="s">
        <v>16</v>
      </c>
      <c r="I175" s="13" t="s">
        <v>16</v>
      </c>
      <c r="J175" s="13" t="s">
        <v>16</v>
      </c>
      <c r="K175" s="13" t="s">
        <v>16</v>
      </c>
      <c r="L175" s="13" t="s">
        <v>16</v>
      </c>
      <c r="M175" s="13" t="s">
        <v>16</v>
      </c>
      <c r="N175" s="13" t="s">
        <v>16</v>
      </c>
      <c r="O175" s="13" t="s">
        <v>16</v>
      </c>
      <c r="P175" s="13" t="s">
        <v>16</v>
      </c>
      <c r="Q175" s="13" t="s">
        <v>16</v>
      </c>
      <c r="R175" s="13" t="s">
        <v>16</v>
      </c>
      <c r="S175" s="13" t="s">
        <v>16</v>
      </c>
      <c r="T175" s="13" t="s">
        <v>16</v>
      </c>
      <c r="U175" s="13" t="s">
        <v>16</v>
      </c>
      <c r="V175" s="13" t="s">
        <v>16</v>
      </c>
      <c r="W175" s="13" t="s">
        <v>16</v>
      </c>
      <c r="X175" s="13" t="s">
        <v>16</v>
      </c>
      <c r="Y175" s="13" t="s">
        <v>16</v>
      </c>
      <c r="Z175" s="13" t="s">
        <v>16</v>
      </c>
      <c r="AA175" s="13" t="s">
        <v>16</v>
      </c>
      <c r="AB175" s="14" t="s">
        <v>16</v>
      </c>
      <c r="AC175" s="12">
        <v>108.27287301964935</v>
      </c>
      <c r="AD175" s="13">
        <v>106.70129993877055</v>
      </c>
      <c r="AE175" s="13">
        <v>97.956401290018078</v>
      </c>
      <c r="AF175" s="14">
        <v>98.664849139668718</v>
      </c>
      <c r="AG175" s="12">
        <v>100.50886755533195</v>
      </c>
      <c r="AH175" s="13">
        <v>111.2084673379679</v>
      </c>
      <c r="AI175" s="14">
        <v>122.26075495923617</v>
      </c>
      <c r="AJ175" s="14">
        <v>100.89849641059753</v>
      </c>
      <c r="AK175" s="40"/>
      <c r="AM175" s="40"/>
      <c r="AO175" s="40"/>
      <c r="AQ175" s="40"/>
      <c r="AS175" s="40"/>
    </row>
    <row r="176" spans="1:45" x14ac:dyDescent="0.35">
      <c r="A176" s="11">
        <v>44287</v>
      </c>
      <c r="B176" s="12" t="s">
        <v>16</v>
      </c>
      <c r="C176" s="13" t="s">
        <v>16</v>
      </c>
      <c r="D176" s="13" t="s">
        <v>16</v>
      </c>
      <c r="E176" s="13" t="s">
        <v>16</v>
      </c>
      <c r="F176" s="13" t="s">
        <v>16</v>
      </c>
      <c r="G176" s="13" t="s">
        <v>16</v>
      </c>
      <c r="H176" s="13" t="s">
        <v>16</v>
      </c>
      <c r="I176" s="13" t="s">
        <v>16</v>
      </c>
      <c r="J176" s="13" t="s">
        <v>16</v>
      </c>
      <c r="K176" s="13" t="s">
        <v>16</v>
      </c>
      <c r="L176" s="13" t="s">
        <v>16</v>
      </c>
      <c r="M176" s="13" t="s">
        <v>16</v>
      </c>
      <c r="N176" s="13" t="s">
        <v>16</v>
      </c>
      <c r="O176" s="13" t="s">
        <v>16</v>
      </c>
      <c r="P176" s="13" t="s">
        <v>16</v>
      </c>
      <c r="Q176" s="13" t="s">
        <v>16</v>
      </c>
      <c r="R176" s="13" t="s">
        <v>16</v>
      </c>
      <c r="S176" s="13" t="s">
        <v>16</v>
      </c>
      <c r="T176" s="13" t="s">
        <v>16</v>
      </c>
      <c r="U176" s="13" t="s">
        <v>16</v>
      </c>
      <c r="V176" s="13" t="s">
        <v>16</v>
      </c>
      <c r="W176" s="13" t="s">
        <v>16</v>
      </c>
      <c r="X176" s="13" t="s">
        <v>16</v>
      </c>
      <c r="Y176" s="13" t="s">
        <v>16</v>
      </c>
      <c r="Z176" s="13" t="s">
        <v>16</v>
      </c>
      <c r="AA176" s="13" t="s">
        <v>16</v>
      </c>
      <c r="AB176" s="14" t="s">
        <v>16</v>
      </c>
      <c r="AC176" s="12">
        <v>105.78999303935682</v>
      </c>
      <c r="AD176" s="13">
        <v>108.89890703370263</v>
      </c>
      <c r="AE176" s="13">
        <v>99.179052279409547</v>
      </c>
      <c r="AF176" s="14">
        <v>95.547184222536302</v>
      </c>
      <c r="AG176" s="12">
        <v>101.69052120780511</v>
      </c>
      <c r="AH176" s="13">
        <v>112.92953851986935</v>
      </c>
      <c r="AI176" s="14">
        <v>123.82236717075322</v>
      </c>
      <c r="AJ176" s="14">
        <v>102.09487085665076</v>
      </c>
      <c r="AK176" s="40"/>
      <c r="AM176" s="40"/>
      <c r="AO176" s="40"/>
      <c r="AQ176" s="40"/>
      <c r="AS176" s="40"/>
    </row>
    <row r="177" spans="1:46" x14ac:dyDescent="0.35">
      <c r="A177" s="11">
        <v>44317</v>
      </c>
      <c r="B177" s="12" t="s">
        <v>16</v>
      </c>
      <c r="C177" s="13" t="s">
        <v>16</v>
      </c>
      <c r="D177" s="13" t="s">
        <v>16</v>
      </c>
      <c r="E177" s="13" t="s">
        <v>16</v>
      </c>
      <c r="F177" s="13" t="s">
        <v>16</v>
      </c>
      <c r="G177" s="13" t="s">
        <v>16</v>
      </c>
      <c r="H177" s="13" t="s">
        <v>16</v>
      </c>
      <c r="I177" s="13" t="s">
        <v>16</v>
      </c>
      <c r="J177" s="13" t="s">
        <v>16</v>
      </c>
      <c r="K177" s="13" t="s">
        <v>16</v>
      </c>
      <c r="L177" s="13" t="s">
        <v>16</v>
      </c>
      <c r="M177" s="13" t="s">
        <v>16</v>
      </c>
      <c r="N177" s="13" t="s">
        <v>16</v>
      </c>
      <c r="O177" s="13" t="s">
        <v>16</v>
      </c>
      <c r="P177" s="13" t="s">
        <v>16</v>
      </c>
      <c r="Q177" s="13" t="s">
        <v>16</v>
      </c>
      <c r="R177" s="13" t="s">
        <v>16</v>
      </c>
      <c r="S177" s="13" t="s">
        <v>16</v>
      </c>
      <c r="T177" s="13" t="s">
        <v>16</v>
      </c>
      <c r="U177" s="13" t="s">
        <v>16</v>
      </c>
      <c r="V177" s="13" t="s">
        <v>16</v>
      </c>
      <c r="W177" s="13" t="s">
        <v>16</v>
      </c>
      <c r="X177" s="13" t="s">
        <v>16</v>
      </c>
      <c r="Y177" s="13" t="s">
        <v>16</v>
      </c>
      <c r="Z177" s="13" t="s">
        <v>16</v>
      </c>
      <c r="AA177" s="13" t="s">
        <v>16</v>
      </c>
      <c r="AB177" s="14" t="s">
        <v>16</v>
      </c>
      <c r="AC177" s="12">
        <v>108.99537990721934</v>
      </c>
      <c r="AD177" s="13">
        <v>111.96174026564874</v>
      </c>
      <c r="AE177" s="13">
        <v>101.57088512127643</v>
      </c>
      <c r="AF177" s="14">
        <v>96.622978521388731</v>
      </c>
      <c r="AG177" s="12">
        <v>104.36130426795732</v>
      </c>
      <c r="AH177" s="13">
        <v>115.72427083171779</v>
      </c>
      <c r="AI177" s="14">
        <v>125.69985248774077</v>
      </c>
      <c r="AJ177" s="14">
        <v>104.76280435229309</v>
      </c>
      <c r="AK177" s="40"/>
      <c r="AM177" s="40"/>
      <c r="AO177" s="40"/>
      <c r="AQ177" s="40"/>
      <c r="AS177" s="40"/>
    </row>
    <row r="178" spans="1:46" x14ac:dyDescent="0.35">
      <c r="A178" s="11">
        <v>44348</v>
      </c>
      <c r="B178" s="12" t="s">
        <v>16</v>
      </c>
      <c r="C178" s="13" t="s">
        <v>16</v>
      </c>
      <c r="D178" s="13" t="s">
        <v>16</v>
      </c>
      <c r="E178" s="13" t="s">
        <v>16</v>
      </c>
      <c r="F178" s="13" t="s">
        <v>16</v>
      </c>
      <c r="G178" s="13" t="s">
        <v>16</v>
      </c>
      <c r="H178" s="13" t="s">
        <v>16</v>
      </c>
      <c r="I178" s="13" t="s">
        <v>16</v>
      </c>
      <c r="J178" s="13" t="s">
        <v>16</v>
      </c>
      <c r="K178" s="13" t="s">
        <v>16</v>
      </c>
      <c r="L178" s="13" t="s">
        <v>16</v>
      </c>
      <c r="M178" s="13" t="s">
        <v>16</v>
      </c>
      <c r="N178" s="13" t="s">
        <v>16</v>
      </c>
      <c r="O178" s="13" t="s">
        <v>16</v>
      </c>
      <c r="P178" s="13" t="s">
        <v>16</v>
      </c>
      <c r="Q178" s="13" t="s">
        <v>16</v>
      </c>
      <c r="R178" s="13" t="s">
        <v>16</v>
      </c>
      <c r="S178" s="13" t="s">
        <v>16</v>
      </c>
      <c r="T178" s="13" t="s">
        <v>16</v>
      </c>
      <c r="U178" s="13" t="s">
        <v>16</v>
      </c>
      <c r="V178" s="13" t="s">
        <v>16</v>
      </c>
      <c r="W178" s="13" t="s">
        <v>16</v>
      </c>
      <c r="X178" s="13" t="s">
        <v>16</v>
      </c>
      <c r="Y178" s="13" t="s">
        <v>16</v>
      </c>
      <c r="Z178" s="13" t="s">
        <v>16</v>
      </c>
      <c r="AA178" s="13" t="s">
        <v>16</v>
      </c>
      <c r="AB178" s="14" t="s">
        <v>16</v>
      </c>
      <c r="AC178" s="12">
        <v>114.42224954628331</v>
      </c>
      <c r="AD178" s="13">
        <v>120.93880892502797</v>
      </c>
      <c r="AE178" s="13">
        <v>111.33875215582476</v>
      </c>
      <c r="AF178" s="14">
        <v>108.28525076516135</v>
      </c>
      <c r="AG178" s="12">
        <v>113.60945298864435</v>
      </c>
      <c r="AH178" s="13">
        <v>116.03521321408846</v>
      </c>
      <c r="AI178" s="14">
        <v>126.22924504553336</v>
      </c>
      <c r="AJ178" s="14">
        <v>113.74933418854708</v>
      </c>
      <c r="AK178" s="40"/>
      <c r="AM178" s="40"/>
      <c r="AO178" s="40"/>
      <c r="AQ178" s="40"/>
      <c r="AS178" s="40"/>
    </row>
    <row r="179" spans="1:46" x14ac:dyDescent="0.35">
      <c r="A179" s="11">
        <v>44378</v>
      </c>
      <c r="B179" s="12" t="s">
        <v>16</v>
      </c>
      <c r="C179" s="13" t="s">
        <v>16</v>
      </c>
      <c r="D179" s="13" t="s">
        <v>16</v>
      </c>
      <c r="E179" s="13" t="s">
        <v>16</v>
      </c>
      <c r="F179" s="13" t="s">
        <v>16</v>
      </c>
      <c r="G179" s="13" t="s">
        <v>16</v>
      </c>
      <c r="H179" s="13" t="s">
        <v>16</v>
      </c>
      <c r="I179" s="13" t="s">
        <v>16</v>
      </c>
      <c r="J179" s="13" t="s">
        <v>16</v>
      </c>
      <c r="K179" s="13" t="s">
        <v>16</v>
      </c>
      <c r="L179" s="13" t="s">
        <v>16</v>
      </c>
      <c r="M179" s="13" t="s">
        <v>16</v>
      </c>
      <c r="N179" s="13" t="s">
        <v>16</v>
      </c>
      <c r="O179" s="13" t="s">
        <v>16</v>
      </c>
      <c r="P179" s="13" t="s">
        <v>16</v>
      </c>
      <c r="Q179" s="13" t="s">
        <v>16</v>
      </c>
      <c r="R179" s="13" t="s">
        <v>16</v>
      </c>
      <c r="S179" s="13" t="s">
        <v>16</v>
      </c>
      <c r="T179" s="13" t="s">
        <v>16</v>
      </c>
      <c r="U179" s="13" t="s">
        <v>16</v>
      </c>
      <c r="V179" s="13" t="s">
        <v>16</v>
      </c>
      <c r="W179" s="13" t="s">
        <v>16</v>
      </c>
      <c r="X179" s="13" t="s">
        <v>16</v>
      </c>
      <c r="Y179" s="13" t="s">
        <v>16</v>
      </c>
      <c r="Z179" s="13" t="s">
        <v>16</v>
      </c>
      <c r="AA179" s="13" t="s">
        <v>16</v>
      </c>
      <c r="AB179" s="14" t="s">
        <v>16</v>
      </c>
      <c r="AC179" s="12">
        <v>135.4533969710298</v>
      </c>
      <c r="AD179" s="13">
        <v>137.9522862344364</v>
      </c>
      <c r="AE179" s="13">
        <v>123.01792917534605</v>
      </c>
      <c r="AF179" s="14">
        <v>123.70256055578864</v>
      </c>
      <c r="AG179" s="12">
        <v>127.61664962507844</v>
      </c>
      <c r="AH179" s="13">
        <v>143.69368521108206</v>
      </c>
      <c r="AI179" s="14">
        <v>157.6160177961853</v>
      </c>
      <c r="AJ179" s="14">
        <v>128.18388707697713</v>
      </c>
      <c r="AK179" s="40"/>
      <c r="AM179" s="40"/>
      <c r="AO179" s="40"/>
      <c r="AQ179" s="40"/>
      <c r="AS179" s="41"/>
      <c r="AT179" s="42"/>
    </row>
    <row r="180" spans="1:46" x14ac:dyDescent="0.35">
      <c r="A180" s="11">
        <v>44409</v>
      </c>
      <c r="B180" s="12" t="s">
        <v>16</v>
      </c>
      <c r="C180" s="13" t="s">
        <v>16</v>
      </c>
      <c r="D180" s="13" t="s">
        <v>16</v>
      </c>
      <c r="E180" s="13" t="s">
        <v>16</v>
      </c>
      <c r="F180" s="13" t="s">
        <v>16</v>
      </c>
      <c r="G180" s="13" t="s">
        <v>16</v>
      </c>
      <c r="H180" s="13" t="s">
        <v>16</v>
      </c>
      <c r="I180" s="13" t="s">
        <v>16</v>
      </c>
      <c r="J180" s="13" t="s">
        <v>16</v>
      </c>
      <c r="K180" s="13" t="s">
        <v>16</v>
      </c>
      <c r="L180" s="13" t="s">
        <v>16</v>
      </c>
      <c r="M180" s="13" t="s">
        <v>16</v>
      </c>
      <c r="N180" s="13" t="s">
        <v>16</v>
      </c>
      <c r="O180" s="13" t="s">
        <v>16</v>
      </c>
      <c r="P180" s="13" t="s">
        <v>16</v>
      </c>
      <c r="Q180" s="13" t="s">
        <v>16</v>
      </c>
      <c r="R180" s="13" t="s">
        <v>16</v>
      </c>
      <c r="S180" s="13" t="s">
        <v>16</v>
      </c>
      <c r="T180" s="13" t="s">
        <v>16</v>
      </c>
      <c r="U180" s="13" t="s">
        <v>16</v>
      </c>
      <c r="V180" s="13" t="s">
        <v>16</v>
      </c>
      <c r="W180" s="13" t="s">
        <v>16</v>
      </c>
      <c r="X180" s="13" t="s">
        <v>16</v>
      </c>
      <c r="Y180" s="13" t="s">
        <v>16</v>
      </c>
      <c r="Z180" s="13" t="s">
        <v>16</v>
      </c>
      <c r="AA180" s="13" t="s">
        <v>16</v>
      </c>
      <c r="AB180" s="14" t="s">
        <v>16</v>
      </c>
      <c r="AC180" s="12">
        <v>119.05626249102944</v>
      </c>
      <c r="AD180" s="13">
        <v>124.80679647301717</v>
      </c>
      <c r="AE180" s="13">
        <v>116.36177798805436</v>
      </c>
      <c r="AF180" s="14">
        <v>104.44379965405881</v>
      </c>
      <c r="AG180" s="12">
        <v>118.0292350640656</v>
      </c>
      <c r="AH180" s="13">
        <v>118.21667729307231</v>
      </c>
      <c r="AI180" s="14">
        <v>127.14085655362659</v>
      </c>
      <c r="AJ180" s="14">
        <v>118.0942584479394</v>
      </c>
      <c r="AK180" s="40"/>
      <c r="AM180" s="40"/>
      <c r="AO180" s="40"/>
      <c r="AQ180" s="40"/>
      <c r="AS180" s="41"/>
      <c r="AT180" s="42"/>
    </row>
    <row r="181" spans="1:46" x14ac:dyDescent="0.35">
      <c r="A181" s="11">
        <v>44440</v>
      </c>
      <c r="B181" s="19" t="s">
        <v>16</v>
      </c>
      <c r="C181" s="20" t="s">
        <v>16</v>
      </c>
      <c r="D181" s="20" t="s">
        <v>16</v>
      </c>
      <c r="E181" s="20" t="s">
        <v>16</v>
      </c>
      <c r="F181" s="20" t="s">
        <v>16</v>
      </c>
      <c r="G181" s="20" t="s">
        <v>16</v>
      </c>
      <c r="H181" s="20" t="s">
        <v>16</v>
      </c>
      <c r="I181" s="20" t="s">
        <v>16</v>
      </c>
      <c r="J181" s="20" t="s">
        <v>16</v>
      </c>
      <c r="K181" s="20" t="s">
        <v>16</v>
      </c>
      <c r="L181" s="20" t="s">
        <v>16</v>
      </c>
      <c r="M181" s="20" t="s">
        <v>16</v>
      </c>
      <c r="N181" s="20" t="s">
        <v>16</v>
      </c>
      <c r="O181" s="20" t="s">
        <v>16</v>
      </c>
      <c r="P181" s="20" t="s">
        <v>16</v>
      </c>
      <c r="Q181" s="20" t="s">
        <v>16</v>
      </c>
      <c r="R181" s="20" t="s">
        <v>16</v>
      </c>
      <c r="S181" s="20" t="s">
        <v>16</v>
      </c>
      <c r="T181" s="20" t="s">
        <v>16</v>
      </c>
      <c r="U181" s="20" t="s">
        <v>16</v>
      </c>
      <c r="V181" s="20" t="s">
        <v>16</v>
      </c>
      <c r="W181" s="20" t="s">
        <v>16</v>
      </c>
      <c r="X181" s="20" t="s">
        <v>16</v>
      </c>
      <c r="Y181" s="20" t="s">
        <v>16</v>
      </c>
      <c r="Z181" s="20" t="s">
        <v>16</v>
      </c>
      <c r="AA181" s="20" t="s">
        <v>16</v>
      </c>
      <c r="AB181" s="21" t="s">
        <v>16</v>
      </c>
      <c r="AC181" s="19">
        <v>113.28647362519936</v>
      </c>
      <c r="AD181" s="20">
        <v>114.19761497599262</v>
      </c>
      <c r="AE181" s="20">
        <v>108.62091606281314</v>
      </c>
      <c r="AF181" s="21">
        <v>103.10091783819844</v>
      </c>
      <c r="AG181" s="19">
        <v>109.34476230671874</v>
      </c>
      <c r="AH181" s="20">
        <v>116.59735358073233</v>
      </c>
      <c r="AI181" s="21">
        <v>125.97594258423334</v>
      </c>
      <c r="AJ181" s="21">
        <v>109.6210333230275</v>
      </c>
      <c r="AK181" s="40"/>
      <c r="AM181" s="40"/>
      <c r="AO181" s="40"/>
      <c r="AQ181" s="40"/>
      <c r="AS181" s="40"/>
    </row>
    <row r="182" spans="1:46" x14ac:dyDescent="0.35">
      <c r="A182" s="11">
        <v>44470</v>
      </c>
      <c r="B182" s="12" t="s">
        <v>16</v>
      </c>
      <c r="C182" s="13" t="s">
        <v>16</v>
      </c>
      <c r="D182" s="13" t="s">
        <v>16</v>
      </c>
      <c r="E182" s="13" t="s">
        <v>16</v>
      </c>
      <c r="F182" s="13" t="s">
        <v>16</v>
      </c>
      <c r="G182" s="13" t="s">
        <v>16</v>
      </c>
      <c r="H182" s="13" t="s">
        <v>16</v>
      </c>
      <c r="I182" s="13" t="s">
        <v>16</v>
      </c>
      <c r="J182" s="13" t="s">
        <v>16</v>
      </c>
      <c r="K182" s="13" t="s">
        <v>16</v>
      </c>
      <c r="L182" s="13" t="s">
        <v>16</v>
      </c>
      <c r="M182" s="13" t="s">
        <v>16</v>
      </c>
      <c r="N182" s="13" t="s">
        <v>16</v>
      </c>
      <c r="O182" s="13" t="s">
        <v>16</v>
      </c>
      <c r="P182" s="13" t="s">
        <v>16</v>
      </c>
      <c r="Q182" s="13" t="s">
        <v>16</v>
      </c>
      <c r="R182" s="13" t="s">
        <v>16</v>
      </c>
      <c r="S182" s="13" t="s">
        <v>16</v>
      </c>
      <c r="T182" s="13" t="s">
        <v>16</v>
      </c>
      <c r="U182" s="13" t="s">
        <v>16</v>
      </c>
      <c r="V182" s="13" t="s">
        <v>16</v>
      </c>
      <c r="W182" s="13" t="s">
        <v>16</v>
      </c>
      <c r="X182" s="13" t="s">
        <v>16</v>
      </c>
      <c r="Y182" s="13" t="s">
        <v>16</v>
      </c>
      <c r="Z182" s="13" t="s">
        <v>16</v>
      </c>
      <c r="AA182" s="13" t="s">
        <v>16</v>
      </c>
      <c r="AB182" s="14" t="s">
        <v>16</v>
      </c>
      <c r="AC182" s="12">
        <v>127.35601015010313</v>
      </c>
      <c r="AD182" s="13">
        <v>123.07829931264131</v>
      </c>
      <c r="AE182" s="13">
        <v>130.80802909971078</v>
      </c>
      <c r="AF182" s="14">
        <v>120.93630064137947</v>
      </c>
      <c r="AG182" s="12">
        <v>125.81352199732325</v>
      </c>
      <c r="AH182" s="13">
        <v>117.52281712775171</v>
      </c>
      <c r="AI182" s="14">
        <v>126.54665529137503</v>
      </c>
      <c r="AJ182" s="14">
        <v>125.62963610509246</v>
      </c>
      <c r="AK182" s="41"/>
      <c r="AL182" s="42"/>
      <c r="AM182" s="40"/>
      <c r="AO182" s="40"/>
      <c r="AQ182" s="40"/>
      <c r="AS182" s="40"/>
    </row>
    <row r="183" spans="1:46" x14ac:dyDescent="0.35">
      <c r="A183" s="11">
        <v>44501</v>
      </c>
      <c r="B183" s="12" t="s">
        <v>16</v>
      </c>
      <c r="C183" s="13" t="s">
        <v>16</v>
      </c>
      <c r="D183" s="13" t="s">
        <v>16</v>
      </c>
      <c r="E183" s="13" t="s">
        <v>16</v>
      </c>
      <c r="F183" s="13" t="s">
        <v>16</v>
      </c>
      <c r="G183" s="13" t="s">
        <v>16</v>
      </c>
      <c r="H183" s="13" t="s">
        <v>16</v>
      </c>
      <c r="I183" s="13" t="s">
        <v>16</v>
      </c>
      <c r="J183" s="13" t="s">
        <v>16</v>
      </c>
      <c r="K183" s="13" t="s">
        <v>16</v>
      </c>
      <c r="L183" s="13" t="s">
        <v>16</v>
      </c>
      <c r="M183" s="13" t="s">
        <v>16</v>
      </c>
      <c r="N183" s="13" t="s">
        <v>16</v>
      </c>
      <c r="O183" s="13" t="s">
        <v>16</v>
      </c>
      <c r="P183" s="13" t="s">
        <v>16</v>
      </c>
      <c r="Q183" s="13" t="s">
        <v>16</v>
      </c>
      <c r="R183" s="13" t="s">
        <v>16</v>
      </c>
      <c r="S183" s="13" t="s">
        <v>16</v>
      </c>
      <c r="T183" s="13" t="s">
        <v>16</v>
      </c>
      <c r="U183" s="13" t="s">
        <v>16</v>
      </c>
      <c r="V183" s="13" t="s">
        <v>16</v>
      </c>
      <c r="W183" s="13" t="s">
        <v>16</v>
      </c>
      <c r="X183" s="13" t="s">
        <v>16</v>
      </c>
      <c r="Y183" s="13" t="s">
        <v>16</v>
      </c>
      <c r="Z183" s="13" t="s">
        <v>16</v>
      </c>
      <c r="AA183" s="13" t="s">
        <v>16</v>
      </c>
      <c r="AB183" s="14" t="s">
        <v>16</v>
      </c>
      <c r="AC183" s="12">
        <v>110.03691682373096</v>
      </c>
      <c r="AD183" s="13">
        <v>107.45336836096926</v>
      </c>
      <c r="AE183" s="13">
        <v>113.6827059057936</v>
      </c>
      <c r="AF183" s="14">
        <v>90.02363740275878</v>
      </c>
      <c r="AG183" s="12">
        <v>109.19505164145369</v>
      </c>
      <c r="AH183" s="13">
        <v>103.94033092985892</v>
      </c>
      <c r="AI183" s="14">
        <v>111.14561514762794</v>
      </c>
      <c r="AJ183" s="14">
        <v>109.08816039357519</v>
      </c>
      <c r="AK183" s="40"/>
      <c r="AM183" s="40"/>
      <c r="AO183" s="40"/>
      <c r="AQ183" s="40"/>
      <c r="AS183" s="40"/>
    </row>
    <row r="184" spans="1:46" ht="15" thickBot="1" x14ac:dyDescent="0.4">
      <c r="A184" s="15">
        <v>44531</v>
      </c>
      <c r="B184" s="16" t="s">
        <v>16</v>
      </c>
      <c r="C184" s="17" t="s">
        <v>16</v>
      </c>
      <c r="D184" s="17" t="s">
        <v>16</v>
      </c>
      <c r="E184" s="17" t="s">
        <v>16</v>
      </c>
      <c r="F184" s="17" t="s">
        <v>16</v>
      </c>
      <c r="G184" s="17" t="s">
        <v>16</v>
      </c>
      <c r="H184" s="17" t="s">
        <v>16</v>
      </c>
      <c r="I184" s="17" t="s">
        <v>16</v>
      </c>
      <c r="J184" s="17" t="s">
        <v>16</v>
      </c>
      <c r="K184" s="17" t="s">
        <v>16</v>
      </c>
      <c r="L184" s="17" t="s">
        <v>16</v>
      </c>
      <c r="M184" s="17" t="s">
        <v>16</v>
      </c>
      <c r="N184" s="17" t="s">
        <v>16</v>
      </c>
      <c r="O184" s="17" t="s">
        <v>16</v>
      </c>
      <c r="P184" s="17" t="s">
        <v>16</v>
      </c>
      <c r="Q184" s="17" t="s">
        <v>16</v>
      </c>
      <c r="R184" s="17" t="s">
        <v>16</v>
      </c>
      <c r="S184" s="17" t="s">
        <v>16</v>
      </c>
      <c r="T184" s="17" t="s">
        <v>16</v>
      </c>
      <c r="U184" s="17" t="s">
        <v>16</v>
      </c>
      <c r="V184" s="17" t="s">
        <v>16</v>
      </c>
      <c r="W184" s="17" t="s">
        <v>16</v>
      </c>
      <c r="X184" s="17" t="s">
        <v>16</v>
      </c>
      <c r="Y184" s="17" t="s">
        <v>16</v>
      </c>
      <c r="Z184" s="17" t="s">
        <v>16</v>
      </c>
      <c r="AA184" s="17" t="s">
        <v>16</v>
      </c>
      <c r="AB184" s="18" t="s">
        <v>16</v>
      </c>
      <c r="AC184" s="16">
        <v>114.9138971711952</v>
      </c>
      <c r="AD184" s="17">
        <v>110.49969398609174</v>
      </c>
      <c r="AE184" s="17">
        <v>121.95172888413254</v>
      </c>
      <c r="AF184" s="18">
        <v>91.024405457519208</v>
      </c>
      <c r="AG184" s="16">
        <v>114.75996579975775</v>
      </c>
      <c r="AH184" s="17">
        <v>115.2209717427444</v>
      </c>
      <c r="AI184" s="18">
        <v>124.68740621270118</v>
      </c>
      <c r="AJ184" s="18">
        <v>114.83692035031633</v>
      </c>
      <c r="AK184" s="40"/>
      <c r="AM184" s="40"/>
      <c r="AO184" s="40"/>
      <c r="AQ184" s="40"/>
      <c r="AS184" s="40"/>
    </row>
    <row r="185" spans="1:46" x14ac:dyDescent="0.35">
      <c r="A185" s="37">
        <v>44563</v>
      </c>
      <c r="B185" s="8">
        <v>99.772542875947352</v>
      </c>
      <c r="C185" s="9">
        <v>124.38502820087309</v>
      </c>
      <c r="D185" s="9">
        <v>115.24036036870898</v>
      </c>
      <c r="E185" s="9">
        <v>117.52919641181883</v>
      </c>
      <c r="F185" s="9">
        <v>113.58924202303864</v>
      </c>
      <c r="G185" s="9">
        <v>107.66233429219081</v>
      </c>
      <c r="H185" s="9">
        <v>120.85297133515709</v>
      </c>
      <c r="I185" s="9">
        <v>91.673331728711389</v>
      </c>
      <c r="J185" s="9">
        <v>102.32157428086464</v>
      </c>
      <c r="K185" s="9">
        <v>97.662583269983116</v>
      </c>
      <c r="L185" s="9">
        <v>102.17946791437073</v>
      </c>
      <c r="M185" s="9">
        <v>95.986140007185867</v>
      </c>
      <c r="N185" s="9">
        <v>90.909714346109268</v>
      </c>
      <c r="O185" s="9">
        <v>102.49015760246651</v>
      </c>
      <c r="P185" s="9">
        <v>110.59355184567387</v>
      </c>
      <c r="Q185" s="9">
        <v>116.10381252370392</v>
      </c>
      <c r="R185" s="9">
        <v>100.63753799088411</v>
      </c>
      <c r="S185" s="9">
        <v>105.74384781943449</v>
      </c>
      <c r="T185" s="9">
        <v>133.80823767139901</v>
      </c>
      <c r="U185" s="9">
        <v>110.79005617729574</v>
      </c>
      <c r="V185" s="9">
        <v>90.522222194849974</v>
      </c>
      <c r="W185" s="9">
        <v>103.11067747736917</v>
      </c>
      <c r="X185" s="9">
        <v>98.588230086883385</v>
      </c>
      <c r="Y185" s="9">
        <v>92.852355166374849</v>
      </c>
      <c r="Z185" s="9">
        <v>112.64189427929605</v>
      </c>
      <c r="AA185" s="9">
        <v>117.18509525288951</v>
      </c>
      <c r="AB185" s="10">
        <v>91.889720935764871</v>
      </c>
      <c r="AC185" s="8">
        <v>110.16022749379238</v>
      </c>
      <c r="AD185" s="9">
        <v>102.69917014841627</v>
      </c>
      <c r="AE185" s="9">
        <v>117.09945593029352</v>
      </c>
      <c r="AF185" s="10">
        <v>81.510845968901151</v>
      </c>
      <c r="AG185" s="8">
        <v>109.32598682682986</v>
      </c>
      <c r="AH185" s="9">
        <v>91.637233431952353</v>
      </c>
      <c r="AI185" s="10">
        <v>99.13488326179808</v>
      </c>
      <c r="AJ185" s="10">
        <v>108.85535951715674</v>
      </c>
      <c r="AK185" s="40"/>
      <c r="AM185" s="40"/>
      <c r="AO185" s="40"/>
      <c r="AQ185" s="40"/>
      <c r="AS185" s="40"/>
    </row>
    <row r="186" spans="1:46" x14ac:dyDescent="0.35">
      <c r="A186" s="38">
        <v>44593</v>
      </c>
      <c r="B186" s="12">
        <v>103.82262429526084</v>
      </c>
      <c r="C186" s="13">
        <v>125.55472800217642</v>
      </c>
      <c r="D186" s="13">
        <v>116.73739984406284</v>
      </c>
      <c r="E186" s="13">
        <v>120.59570970976709</v>
      </c>
      <c r="F186" s="13">
        <v>119.03128362700066</v>
      </c>
      <c r="G186" s="13">
        <v>114.14099837015192</v>
      </c>
      <c r="H186" s="13">
        <v>125.69089278325072</v>
      </c>
      <c r="I186" s="13">
        <v>97.049935650523636</v>
      </c>
      <c r="J186" s="13">
        <v>112.0002335609877</v>
      </c>
      <c r="K186" s="13">
        <v>99.37854570780425</v>
      </c>
      <c r="L186" s="13">
        <v>106.40984714139515</v>
      </c>
      <c r="M186" s="13">
        <v>99.137828271124377</v>
      </c>
      <c r="N186" s="13">
        <v>97.591711690679986</v>
      </c>
      <c r="O186" s="13">
        <v>106.39906656479292</v>
      </c>
      <c r="P186" s="13">
        <v>113.8547950976462</v>
      </c>
      <c r="Q186" s="13">
        <v>115.92126172571568</v>
      </c>
      <c r="R186" s="13">
        <v>107.84500587617205</v>
      </c>
      <c r="S186" s="13">
        <v>106.98689667424546</v>
      </c>
      <c r="T186" s="13">
        <v>133.86634097085442</v>
      </c>
      <c r="U186" s="13">
        <v>114.7682115574361</v>
      </c>
      <c r="V186" s="13">
        <v>94.469717918519848</v>
      </c>
      <c r="W186" s="13">
        <v>109.38522306090188</v>
      </c>
      <c r="X186" s="13">
        <v>103.27349478029828</v>
      </c>
      <c r="Y186" s="13">
        <v>97.072532334046343</v>
      </c>
      <c r="Z186" s="13">
        <v>116.67650560400111</v>
      </c>
      <c r="AA186" s="13">
        <v>121.81164059067559</v>
      </c>
      <c r="AB186" s="14">
        <v>101.2559971611593</v>
      </c>
      <c r="AC186" s="12">
        <v>112.42062984913832</v>
      </c>
      <c r="AD186" s="13">
        <v>108.85584295312292</v>
      </c>
      <c r="AE186" s="13">
        <v>119.99238418965257</v>
      </c>
      <c r="AF186" s="14">
        <v>82.309905981699799</v>
      </c>
      <c r="AG186" s="12">
        <v>113.52558181577305</v>
      </c>
      <c r="AH186" s="13">
        <v>92.487646617545593</v>
      </c>
      <c r="AI186" s="14">
        <v>99.079110588241264</v>
      </c>
      <c r="AJ186" s="14">
        <v>112.94358523376991</v>
      </c>
      <c r="AK186" s="40"/>
      <c r="AM186" s="40"/>
      <c r="AO186" s="40"/>
      <c r="AQ186" s="40"/>
      <c r="AS186" s="40"/>
    </row>
    <row r="187" spans="1:46" x14ac:dyDescent="0.35">
      <c r="A187" s="38">
        <v>44621</v>
      </c>
      <c r="B187" s="12">
        <v>103.02759329813405</v>
      </c>
      <c r="C187" s="13">
        <v>106.67343592998397</v>
      </c>
      <c r="D187" s="13">
        <v>104.78672499624378</v>
      </c>
      <c r="E187" s="13">
        <v>103.69971125958644</v>
      </c>
      <c r="F187" s="13">
        <v>101.5412422054148</v>
      </c>
      <c r="G187" s="13">
        <v>94.859177420913028</v>
      </c>
      <c r="H187" s="13">
        <v>106.08471205430494</v>
      </c>
      <c r="I187" s="13">
        <v>90.504423387980481</v>
      </c>
      <c r="J187" s="13">
        <v>98.161996630908661</v>
      </c>
      <c r="K187" s="13">
        <v>96.903166197788778</v>
      </c>
      <c r="L187" s="13">
        <v>100.02329802419361</v>
      </c>
      <c r="M187" s="13">
        <v>93.16213431294976</v>
      </c>
      <c r="N187" s="13">
        <v>93.599810658937017</v>
      </c>
      <c r="O187" s="13">
        <v>99.826520338294245</v>
      </c>
      <c r="P187" s="13">
        <v>96.678441349407606</v>
      </c>
      <c r="Q187" s="13">
        <v>100.64956625667256</v>
      </c>
      <c r="R187" s="13">
        <v>98.791587015225033</v>
      </c>
      <c r="S187" s="13">
        <v>100.54425119345858</v>
      </c>
      <c r="T187" s="13">
        <v>103.16055441223916</v>
      </c>
      <c r="U187" s="13">
        <v>98.589435650519263</v>
      </c>
      <c r="V187" s="13">
        <v>96.096918835172843</v>
      </c>
      <c r="W187" s="13">
        <v>98.404114831052382</v>
      </c>
      <c r="X187" s="13">
        <v>98.320985922047043</v>
      </c>
      <c r="Y187" s="13">
        <v>93.112939356842972</v>
      </c>
      <c r="Z187" s="13">
        <v>101.8033100462914</v>
      </c>
      <c r="AA187" s="13">
        <v>103.21052970474769</v>
      </c>
      <c r="AB187" s="14">
        <v>95.927065526228859</v>
      </c>
      <c r="AC187" s="12">
        <v>102.13122648201616</v>
      </c>
      <c r="AD187" s="13">
        <v>103.04759845937181</v>
      </c>
      <c r="AE187" s="13">
        <v>98.167562317965633</v>
      </c>
      <c r="AF187" s="14">
        <v>86.355757082784635</v>
      </c>
      <c r="AG187" s="12">
        <v>99.929672329869192</v>
      </c>
      <c r="AH187" s="13">
        <v>100.17783025275699</v>
      </c>
      <c r="AI187" s="14">
        <v>104.53598345905097</v>
      </c>
      <c r="AJ187" s="14">
        <v>99.978994898837783</v>
      </c>
      <c r="AK187" s="40"/>
      <c r="AM187" s="40"/>
      <c r="AO187" s="40"/>
      <c r="AQ187" s="40"/>
      <c r="AS187" s="40"/>
    </row>
    <row r="188" spans="1:46" x14ac:dyDescent="0.35">
      <c r="A188" s="38">
        <v>44652</v>
      </c>
      <c r="B188" s="12">
        <v>91.524777503811961</v>
      </c>
      <c r="C188" s="13">
        <v>99.491184289710219</v>
      </c>
      <c r="D188" s="13">
        <v>88.417713321424642</v>
      </c>
      <c r="E188" s="13">
        <v>90.612124302546249</v>
      </c>
      <c r="F188" s="13">
        <v>89.500855642545318</v>
      </c>
      <c r="G188" s="13">
        <v>87.902375123498956</v>
      </c>
      <c r="H188" s="13">
        <v>92.329515497123111</v>
      </c>
      <c r="I188" s="13">
        <v>78.786541495573132</v>
      </c>
      <c r="J188" s="13">
        <v>86.2837567004714</v>
      </c>
      <c r="K188" s="13">
        <v>86.086454928212135</v>
      </c>
      <c r="L188" s="13">
        <v>86.634544529795718</v>
      </c>
      <c r="M188" s="13">
        <v>85.458948364242886</v>
      </c>
      <c r="N188" s="13">
        <v>83.828403665677669</v>
      </c>
      <c r="O188" s="13">
        <v>88.492779439337596</v>
      </c>
      <c r="P188" s="13">
        <v>87.672975555096698</v>
      </c>
      <c r="Q188" s="13">
        <v>89.437564840398494</v>
      </c>
      <c r="R188" s="13">
        <v>87.070114737680143</v>
      </c>
      <c r="S188" s="13">
        <v>88.642663678336177</v>
      </c>
      <c r="T188" s="13">
        <v>89.188544207810807</v>
      </c>
      <c r="U188" s="13">
        <v>90.126709659139649</v>
      </c>
      <c r="V188" s="13">
        <v>87.444909068052823</v>
      </c>
      <c r="W188" s="13">
        <v>92.00176882777356</v>
      </c>
      <c r="X188" s="13">
        <v>89.905104229282102</v>
      </c>
      <c r="Y188" s="13">
        <v>83.357641501281464</v>
      </c>
      <c r="Z188" s="13">
        <v>92.742390894369947</v>
      </c>
      <c r="AA188" s="13">
        <v>88.150497296727877</v>
      </c>
      <c r="AB188" s="14">
        <v>86.709683751939082</v>
      </c>
      <c r="AC188" s="12">
        <v>90.599835531054268</v>
      </c>
      <c r="AD188" s="13">
        <v>92.568703139021963</v>
      </c>
      <c r="AE188" s="13">
        <v>84.130529547082261</v>
      </c>
      <c r="AF188" s="14">
        <v>73.637488423179803</v>
      </c>
      <c r="AG188" s="12">
        <v>87.461093657929439</v>
      </c>
      <c r="AH188" s="13">
        <v>93.158286853093671</v>
      </c>
      <c r="AI188" s="14">
        <v>99.516556528782502</v>
      </c>
      <c r="AJ188" s="14">
        <v>87.696643616977951</v>
      </c>
      <c r="AK188" s="40"/>
      <c r="AM188" s="40"/>
      <c r="AO188" s="40"/>
      <c r="AQ188" s="40"/>
      <c r="AS188" s="40"/>
    </row>
    <row r="189" spans="1:46" x14ac:dyDescent="0.35">
      <c r="A189" s="38">
        <v>44682</v>
      </c>
      <c r="B189" s="12">
        <v>101.75946981638941</v>
      </c>
      <c r="C189" s="13">
        <v>110.14048615262757</v>
      </c>
      <c r="D189" s="13">
        <v>101.94303274544684</v>
      </c>
      <c r="E189" s="13">
        <v>106.41689823078859</v>
      </c>
      <c r="F189" s="13">
        <v>103.76669552617945</v>
      </c>
      <c r="G189" s="13">
        <v>101.68708260061456</v>
      </c>
      <c r="H189" s="13">
        <v>108.85510501977802</v>
      </c>
      <c r="I189" s="13">
        <v>91.84382497716274</v>
      </c>
      <c r="J189" s="13">
        <v>98.355495247243582</v>
      </c>
      <c r="K189" s="13">
        <v>97.472747819325164</v>
      </c>
      <c r="L189" s="13">
        <v>97.79585974208274</v>
      </c>
      <c r="M189" s="13">
        <v>96.614588588965489</v>
      </c>
      <c r="N189" s="13">
        <v>94.527434573706401</v>
      </c>
      <c r="O189" s="13">
        <v>99.705157221870593</v>
      </c>
      <c r="P189" s="13">
        <v>101.44185602688209</v>
      </c>
      <c r="Q189" s="13">
        <v>100.04743752703034</v>
      </c>
      <c r="R189" s="13">
        <v>99.485296760898763</v>
      </c>
      <c r="S189" s="13">
        <v>99.687168652747445</v>
      </c>
      <c r="T189" s="13">
        <v>104.68324712452907</v>
      </c>
      <c r="U189" s="13">
        <v>104.18640536145844</v>
      </c>
      <c r="V189" s="13">
        <v>95.80676940107567</v>
      </c>
      <c r="W189" s="13">
        <v>100.14438855952672</v>
      </c>
      <c r="X189" s="13">
        <v>99.411923843951357</v>
      </c>
      <c r="Y189" s="13">
        <v>94.413703026062606</v>
      </c>
      <c r="Z189" s="13">
        <v>105.53905939179484</v>
      </c>
      <c r="AA189" s="13">
        <v>100.99607441304941</v>
      </c>
      <c r="AB189" s="14">
        <v>97.731396194028633</v>
      </c>
      <c r="AC189" s="12">
        <v>101.49370545506477</v>
      </c>
      <c r="AD189" s="13">
        <v>102.52130322986604</v>
      </c>
      <c r="AE189" s="13">
        <v>98.195731165105286</v>
      </c>
      <c r="AF189" s="14">
        <v>90.520618478918223</v>
      </c>
      <c r="AG189" s="12">
        <v>99.982215984862805</v>
      </c>
      <c r="AH189" s="13">
        <v>96.105399775354172</v>
      </c>
      <c r="AI189" s="14">
        <v>101.39862080840754</v>
      </c>
      <c r="AJ189" s="14">
        <v>99.914004423312434</v>
      </c>
      <c r="AK189" s="40"/>
      <c r="AM189" s="40"/>
      <c r="AO189" s="40"/>
      <c r="AQ189" s="40"/>
      <c r="AS189" s="40"/>
    </row>
    <row r="190" spans="1:46" x14ac:dyDescent="0.35">
      <c r="A190" s="38">
        <v>44713</v>
      </c>
      <c r="B190" s="12">
        <v>108.00394548179892</v>
      </c>
      <c r="C190" s="13">
        <v>103.65277565849185</v>
      </c>
      <c r="D190" s="13">
        <v>100.83749167069205</v>
      </c>
      <c r="E190" s="13">
        <v>107.09600881282397</v>
      </c>
      <c r="F190" s="13">
        <v>96.089159078984366</v>
      </c>
      <c r="G190" s="13">
        <v>100.28005750106701</v>
      </c>
      <c r="H190" s="13">
        <v>111.11933734627908</v>
      </c>
      <c r="I190" s="13">
        <v>92.379247059498155</v>
      </c>
      <c r="J190" s="13">
        <v>98.842152487050967</v>
      </c>
      <c r="K190" s="13">
        <v>98.18441014821795</v>
      </c>
      <c r="L190" s="13">
        <v>137.16484539115473</v>
      </c>
      <c r="M190" s="13">
        <v>94.127185257619217</v>
      </c>
      <c r="N190" s="13">
        <v>96.460620739306165</v>
      </c>
      <c r="O190" s="13">
        <v>99.290293809123426</v>
      </c>
      <c r="P190" s="13">
        <v>93.899394670013336</v>
      </c>
      <c r="Q190" s="13">
        <v>97.626112264013642</v>
      </c>
      <c r="R190" s="13">
        <v>101.21559746941907</v>
      </c>
      <c r="S190" s="13">
        <v>98.947501305280994</v>
      </c>
      <c r="T190" s="13">
        <v>100.00168628766394</v>
      </c>
      <c r="U190" s="13">
        <v>102.29856976679824</v>
      </c>
      <c r="V190" s="13">
        <v>101.97651801253495</v>
      </c>
      <c r="W190" s="13">
        <v>104.12308395121622</v>
      </c>
      <c r="X190" s="13">
        <v>96.914449519775488</v>
      </c>
      <c r="Y190" s="13">
        <v>93.993618828498768</v>
      </c>
      <c r="Z190" s="13">
        <v>98.373600057202495</v>
      </c>
      <c r="AA190" s="13">
        <v>98.898704981835792</v>
      </c>
      <c r="AB190" s="14">
        <v>95.03647932382377</v>
      </c>
      <c r="AC190" s="12">
        <v>104.84745200152643</v>
      </c>
      <c r="AD190" s="13">
        <v>102.37204463198279</v>
      </c>
      <c r="AE190" s="13">
        <v>102.05003335848659</v>
      </c>
      <c r="AF190" s="14">
        <v>101.48006107783377</v>
      </c>
      <c r="AG190" s="12">
        <v>102.4834043347086</v>
      </c>
      <c r="AH190" s="13">
        <v>98.314451997189508</v>
      </c>
      <c r="AI190" s="14">
        <v>103.28641227209707</v>
      </c>
      <c r="AJ190" s="14">
        <v>102.40316011919894</v>
      </c>
      <c r="AK190" s="40"/>
      <c r="AM190" s="40"/>
      <c r="AO190" s="40"/>
      <c r="AQ190" s="40"/>
      <c r="AS190" s="40"/>
    </row>
    <row r="191" spans="1:46" x14ac:dyDescent="0.35">
      <c r="A191" s="38">
        <v>44743</v>
      </c>
      <c r="B191" s="12">
        <v>100.04800654977488</v>
      </c>
      <c r="C191" s="13">
        <v>105.56561987870332</v>
      </c>
      <c r="D191" s="13">
        <v>100.23192827085079</v>
      </c>
      <c r="E191" s="13">
        <v>95.889049832338131</v>
      </c>
      <c r="F191" s="13">
        <v>102.93175744508309</v>
      </c>
      <c r="G191" s="13">
        <v>98.605668044074719</v>
      </c>
      <c r="H191" s="13">
        <v>109.58024574374868</v>
      </c>
      <c r="I191" s="13">
        <v>92.440006181515457</v>
      </c>
      <c r="J191" s="13">
        <v>97.841354738779145</v>
      </c>
      <c r="K191" s="13">
        <v>93.747099884428081</v>
      </c>
      <c r="L191" s="13">
        <v>98.821491110121372</v>
      </c>
      <c r="M191" s="13">
        <v>93.723732695237814</v>
      </c>
      <c r="N191" s="13">
        <v>96.578690219800734</v>
      </c>
      <c r="O191" s="13">
        <v>92.49263429601001</v>
      </c>
      <c r="P191" s="13">
        <v>103.33308496511984</v>
      </c>
      <c r="Q191" s="13">
        <v>102.56248670694428</v>
      </c>
      <c r="R191" s="13">
        <v>94.495121900242424</v>
      </c>
      <c r="S191" s="13">
        <v>98.243395964912466</v>
      </c>
      <c r="T191" s="13">
        <v>102.79889592214218</v>
      </c>
      <c r="U191" s="13">
        <v>106.08011066346307</v>
      </c>
      <c r="V191" s="13">
        <v>97.42678931410984</v>
      </c>
      <c r="W191" s="13">
        <v>99.814997793422151</v>
      </c>
      <c r="X191" s="13">
        <v>98.938503050050485</v>
      </c>
      <c r="Y191" s="13">
        <v>94.540456132982797</v>
      </c>
      <c r="Z191" s="13">
        <v>100.96471883480986</v>
      </c>
      <c r="AA191" s="13">
        <v>100.07248395323627</v>
      </c>
      <c r="AB191" s="14">
        <v>93.295560056287073</v>
      </c>
      <c r="AC191" s="12">
        <v>100.64611737180668</v>
      </c>
      <c r="AD191" s="13">
        <v>102.17228086823593</v>
      </c>
      <c r="AE191" s="13">
        <v>97.628970189350142</v>
      </c>
      <c r="AF191" s="14">
        <v>83.86533996768047</v>
      </c>
      <c r="AG191" s="12">
        <v>99.159480402087667</v>
      </c>
      <c r="AH191" s="13">
        <v>96.796312520000242</v>
      </c>
      <c r="AI191" s="14">
        <v>100.83678332709923</v>
      </c>
      <c r="AJ191" s="14">
        <v>99.125691316309755</v>
      </c>
      <c r="AK191" s="40"/>
      <c r="AM191" s="40"/>
      <c r="AO191" s="40"/>
      <c r="AQ191" s="40"/>
      <c r="AS191" s="40"/>
    </row>
    <row r="192" spans="1:46" x14ac:dyDescent="0.35">
      <c r="A192" s="38">
        <v>44774</v>
      </c>
      <c r="B192" s="12">
        <v>102.47293560204452</v>
      </c>
      <c r="C192" s="13">
        <v>118.35889333336733</v>
      </c>
      <c r="D192" s="13">
        <v>104.4033126084756</v>
      </c>
      <c r="E192" s="13">
        <v>104.54289414098001</v>
      </c>
      <c r="F192" s="13">
        <v>108.96105300973198</v>
      </c>
      <c r="G192" s="13">
        <v>103.41915739769667</v>
      </c>
      <c r="H192" s="13">
        <v>111.85429046230122</v>
      </c>
      <c r="I192" s="13">
        <v>96.118676382331657</v>
      </c>
      <c r="J192" s="13">
        <v>103.24473157178981</v>
      </c>
      <c r="K192" s="13">
        <v>98.452009780724353</v>
      </c>
      <c r="L192" s="13">
        <v>102.37147015230828</v>
      </c>
      <c r="M192" s="13">
        <v>99.539277644975982</v>
      </c>
      <c r="N192" s="13">
        <v>99.980635282664707</v>
      </c>
      <c r="O192" s="13">
        <v>101.95944554919913</v>
      </c>
      <c r="P192" s="13">
        <v>103.31733197618441</v>
      </c>
      <c r="Q192" s="13">
        <v>107.4315274169327</v>
      </c>
      <c r="R192" s="13">
        <v>100.47883289858659</v>
      </c>
      <c r="S192" s="13">
        <v>106.72534906063665</v>
      </c>
      <c r="T192" s="13">
        <v>107.11298897001387</v>
      </c>
      <c r="U192" s="13">
        <v>109.48804274738538</v>
      </c>
      <c r="V192" s="13">
        <v>100.04470460448151</v>
      </c>
      <c r="W192" s="13">
        <v>106.398858146541</v>
      </c>
      <c r="X192" s="13">
        <v>106.88604440973708</v>
      </c>
      <c r="Y192" s="13">
        <v>100.70804378799694</v>
      </c>
      <c r="Z192" s="13">
        <v>109.13748052851486</v>
      </c>
      <c r="AA192" s="13">
        <v>105.91847411166633</v>
      </c>
      <c r="AB192" s="14">
        <v>102.18629932956527</v>
      </c>
      <c r="AC192" s="12">
        <v>107.4494161920185</v>
      </c>
      <c r="AD192" s="13">
        <v>107.38534571014775</v>
      </c>
      <c r="AE192" s="13">
        <v>103.13721179535445</v>
      </c>
      <c r="AF192" s="14">
        <v>93.176317723681265</v>
      </c>
      <c r="AG192" s="12">
        <v>104.99163039554196</v>
      </c>
      <c r="AH192" s="13">
        <v>97.51194832201881</v>
      </c>
      <c r="AI192" s="14">
        <v>102.00253049479512</v>
      </c>
      <c r="AJ192" s="14">
        <v>104.80526193634259</v>
      </c>
      <c r="AK192" s="40"/>
      <c r="AM192" s="40"/>
      <c r="AO192" s="40"/>
      <c r="AQ192" s="40"/>
      <c r="AS192" s="40"/>
    </row>
    <row r="193" spans="1:45" x14ac:dyDescent="0.35">
      <c r="A193" s="38">
        <v>44805</v>
      </c>
      <c r="B193" s="19">
        <v>92.250808694472525</v>
      </c>
      <c r="C193" s="20">
        <v>96.99667330863906</v>
      </c>
      <c r="D193" s="20">
        <v>91.073575169118726</v>
      </c>
      <c r="E193" s="20">
        <v>90.135646841785217</v>
      </c>
      <c r="F193" s="20">
        <v>95.56861096930767</v>
      </c>
      <c r="G193" s="20">
        <v>93.91731468380857</v>
      </c>
      <c r="H193" s="20">
        <v>148.45364893601533</v>
      </c>
      <c r="I193" s="20">
        <v>87.676693093461154</v>
      </c>
      <c r="J193" s="20">
        <v>96.698122525144697</v>
      </c>
      <c r="K193" s="20">
        <v>90.204155673327335</v>
      </c>
      <c r="L193" s="20">
        <v>92.434209104004296</v>
      </c>
      <c r="M193" s="20">
        <v>93.040813889477619</v>
      </c>
      <c r="N193" s="20">
        <v>91.399524440007639</v>
      </c>
      <c r="O193" s="20">
        <v>95.238993918367314</v>
      </c>
      <c r="P193" s="20">
        <v>93.232069011986098</v>
      </c>
      <c r="Q193" s="20">
        <v>93.785435093738243</v>
      </c>
      <c r="R193" s="20">
        <v>90.554393180505315</v>
      </c>
      <c r="S193" s="20">
        <v>95.979935326209898</v>
      </c>
      <c r="T193" s="20">
        <v>102.5141401092522</v>
      </c>
      <c r="U193" s="20">
        <v>96.383199059524642</v>
      </c>
      <c r="V193" s="20">
        <v>90.827355933512521</v>
      </c>
      <c r="W193" s="20">
        <v>96.538461705332097</v>
      </c>
      <c r="X193" s="20">
        <v>94.823028892047887</v>
      </c>
      <c r="Y193" s="20">
        <v>93.240727928156105</v>
      </c>
      <c r="Z193" s="20">
        <v>95.318819633446111</v>
      </c>
      <c r="AA193" s="20">
        <v>94.825310663792095</v>
      </c>
      <c r="AB193" s="21">
        <v>90.688543325593457</v>
      </c>
      <c r="AC193" s="19">
        <v>98.177123781378612</v>
      </c>
      <c r="AD193" s="20">
        <v>99.981788388168198</v>
      </c>
      <c r="AE193" s="20">
        <v>92.091227502236876</v>
      </c>
      <c r="AF193" s="21">
        <v>83.9782132043308</v>
      </c>
      <c r="AG193" s="19">
        <v>95.462405013353063</v>
      </c>
      <c r="AH193" s="20">
        <v>95.474248447481131</v>
      </c>
      <c r="AI193" s="21">
        <v>100.32182875531663</v>
      </c>
      <c r="AJ193" s="21">
        <v>95.50916594434706</v>
      </c>
      <c r="AK193" s="40"/>
      <c r="AM193" s="40"/>
      <c r="AO193" s="40"/>
      <c r="AQ193" s="40"/>
      <c r="AS193" s="40"/>
    </row>
    <row r="194" spans="1:45" x14ac:dyDescent="0.35">
      <c r="A194" s="38">
        <v>44835</v>
      </c>
      <c r="B194" s="12">
        <v>97.446278351714881</v>
      </c>
      <c r="C194" s="13">
        <v>95.014377765381724</v>
      </c>
      <c r="D194" s="13">
        <v>95.692204396242488</v>
      </c>
      <c r="E194" s="13">
        <v>93.621913610476312</v>
      </c>
      <c r="F194" s="13">
        <v>91.59391938812594</v>
      </c>
      <c r="G194" s="13">
        <v>91.055492231880947</v>
      </c>
      <c r="H194" s="13">
        <v>95.601835116674067</v>
      </c>
      <c r="I194" s="13">
        <v>84.772937699776818</v>
      </c>
      <c r="J194" s="13">
        <v>89.434299244680361</v>
      </c>
      <c r="K194" s="13">
        <v>91.387588017891787</v>
      </c>
      <c r="L194" s="13">
        <v>88.340403076347982</v>
      </c>
      <c r="M194" s="13">
        <v>87.479915145165492</v>
      </c>
      <c r="N194" s="13">
        <v>88.695117630436897</v>
      </c>
      <c r="O194" s="13">
        <v>92.837317803704551</v>
      </c>
      <c r="P194" s="13">
        <v>88.740015565999428</v>
      </c>
      <c r="Q194" s="13">
        <v>90.078102710388166</v>
      </c>
      <c r="R194" s="13">
        <v>88.524651121056579</v>
      </c>
      <c r="S194" s="13">
        <v>93.134980800425708</v>
      </c>
      <c r="T194" s="13">
        <v>93.109073192350905</v>
      </c>
      <c r="U194" s="13">
        <v>90.634131654780631</v>
      </c>
      <c r="V194" s="13">
        <v>86.748207332875523</v>
      </c>
      <c r="W194" s="13">
        <v>97.902472335664925</v>
      </c>
      <c r="X194" s="13">
        <v>96.263652565189446</v>
      </c>
      <c r="Y194" s="13">
        <v>91.111289609942091</v>
      </c>
      <c r="Z194" s="13">
        <v>92.386596785038918</v>
      </c>
      <c r="AA194" s="13">
        <v>93.744207272087266</v>
      </c>
      <c r="AB194" s="14">
        <v>91.18359790229465</v>
      </c>
      <c r="AC194" s="12">
        <v>95.273362840336233</v>
      </c>
      <c r="AD194" s="13">
        <v>95.624390930335935</v>
      </c>
      <c r="AE194" s="13">
        <v>89.134190858475179</v>
      </c>
      <c r="AF194" s="14">
        <v>81.824399782289035</v>
      </c>
      <c r="AG194" s="12">
        <v>91.722598857041504</v>
      </c>
      <c r="AH194" s="13">
        <v>101.12813585335448</v>
      </c>
      <c r="AI194" s="14">
        <v>101.60242557066708</v>
      </c>
      <c r="AJ194" s="14">
        <v>92.015540165903715</v>
      </c>
      <c r="AK194" s="40"/>
      <c r="AM194" s="40"/>
      <c r="AO194" s="40"/>
      <c r="AQ194" s="40"/>
      <c r="AS194" s="40"/>
    </row>
    <row r="195" spans="1:45" x14ac:dyDescent="0.35">
      <c r="A195" s="38">
        <v>44866</v>
      </c>
      <c r="B195" s="12">
        <v>85.662813584755014</v>
      </c>
      <c r="C195" s="13">
        <v>92.546888020438743</v>
      </c>
      <c r="D195" s="13">
        <v>89.04531049042501</v>
      </c>
      <c r="E195" s="13">
        <v>88.858443417656645</v>
      </c>
      <c r="F195" s="13">
        <v>89.707644172004848</v>
      </c>
      <c r="G195" s="13">
        <v>90.941149386382023</v>
      </c>
      <c r="H195" s="13">
        <v>90.960299801081788</v>
      </c>
      <c r="I195" s="13">
        <v>80.398993933017607</v>
      </c>
      <c r="J195" s="13">
        <v>87.490474850735893</v>
      </c>
      <c r="K195" s="13">
        <v>88.223224595070519</v>
      </c>
      <c r="L195" s="13">
        <v>85.939836448649189</v>
      </c>
      <c r="M195" s="13">
        <v>85.336883823603401</v>
      </c>
      <c r="N195" s="13">
        <v>84.249853359777774</v>
      </c>
      <c r="O195" s="13">
        <v>89.851019994162186</v>
      </c>
      <c r="P195" s="13">
        <v>87.717679738738241</v>
      </c>
      <c r="Q195" s="13">
        <v>88.762436458618765</v>
      </c>
      <c r="R195" s="13">
        <v>88.450510362779681</v>
      </c>
      <c r="S195" s="13">
        <v>91.431415995958147</v>
      </c>
      <c r="T195" s="13">
        <v>89.385489578539705</v>
      </c>
      <c r="U195" s="13">
        <v>93.633243258266859</v>
      </c>
      <c r="V195" s="13">
        <v>81.636462304000531</v>
      </c>
      <c r="W195" s="13">
        <v>94.225030745566585</v>
      </c>
      <c r="X195" s="13">
        <v>91.249087229066575</v>
      </c>
      <c r="Y195" s="13">
        <v>89.068017137381517</v>
      </c>
      <c r="Z195" s="13">
        <v>89.943891658870214</v>
      </c>
      <c r="AA195" s="13">
        <v>93.76894377000751</v>
      </c>
      <c r="AB195" s="14">
        <v>89.046846414499754</v>
      </c>
      <c r="AC195" s="12">
        <v>92.310845505908318</v>
      </c>
      <c r="AD195" s="13">
        <v>94.571959169505647</v>
      </c>
      <c r="AE195" s="13">
        <v>86.683489140624275</v>
      </c>
      <c r="AF195" s="14">
        <v>78.531607796511508</v>
      </c>
      <c r="AG195" s="12">
        <v>89.857514124259879</v>
      </c>
      <c r="AH195" s="13">
        <v>94.475179282915363</v>
      </c>
      <c r="AI195" s="14">
        <v>100.65727792167284</v>
      </c>
      <c r="AJ195" s="14">
        <v>90.05827635368415</v>
      </c>
      <c r="AK195" s="40"/>
      <c r="AM195" s="40"/>
      <c r="AO195" s="40"/>
      <c r="AQ195" s="40"/>
      <c r="AS195" s="40"/>
    </row>
    <row r="196" spans="1:45" ht="15" thickBot="1" x14ac:dyDescent="0.4">
      <c r="A196" s="39">
        <v>44896</v>
      </c>
      <c r="B196" s="16">
        <v>80.109098848784598</v>
      </c>
      <c r="C196" s="17">
        <v>82.428099598257973</v>
      </c>
      <c r="D196" s="17">
        <v>81.643428380627341</v>
      </c>
      <c r="E196" s="17">
        <v>77.398303095982371</v>
      </c>
      <c r="F196" s="17">
        <v>81.441753877881879</v>
      </c>
      <c r="G196" s="17">
        <v>82.706045366482527</v>
      </c>
      <c r="H196" s="17">
        <v>84.039311756643542</v>
      </c>
      <c r="I196" s="17">
        <v>73.85164948013815</v>
      </c>
      <c r="J196" s="17">
        <v>81.17963701328128</v>
      </c>
      <c r="K196" s="17">
        <v>79.559213161770899</v>
      </c>
      <c r="L196" s="17">
        <v>76.195520774100757</v>
      </c>
      <c r="M196" s="17">
        <v>76.222918257302453</v>
      </c>
      <c r="N196" s="17">
        <v>77.910772757881347</v>
      </c>
      <c r="O196" s="17">
        <v>78.945702351209476</v>
      </c>
      <c r="P196" s="17">
        <v>81.09832313490918</v>
      </c>
      <c r="Q196" s="17">
        <v>80.898720388898155</v>
      </c>
      <c r="R196" s="17">
        <v>80.265665965980887</v>
      </c>
      <c r="S196" s="17">
        <v>80.712753730949302</v>
      </c>
      <c r="T196" s="17">
        <v>79.338051067557799</v>
      </c>
      <c r="U196" s="17">
        <v>86.795876456106953</v>
      </c>
      <c r="V196" s="17">
        <v>76.245941588675578</v>
      </c>
      <c r="W196" s="17">
        <v>82.079762147703491</v>
      </c>
      <c r="X196" s="17">
        <v>81.344446990087164</v>
      </c>
      <c r="Y196" s="17">
        <v>77.959330631526413</v>
      </c>
      <c r="Z196" s="17">
        <v>81.773122684516508</v>
      </c>
      <c r="AA196" s="17">
        <v>81.105096647871477</v>
      </c>
      <c r="AB196" s="18">
        <v>79.250779488933134</v>
      </c>
      <c r="AC196" s="16">
        <v>80.217782533094422</v>
      </c>
      <c r="AD196" s="17">
        <v>83.439386218940186</v>
      </c>
      <c r="AE196" s="17">
        <v>77.437099626326969</v>
      </c>
      <c r="AF196" s="18">
        <v>72.805097475003265</v>
      </c>
      <c r="AG196" s="16">
        <v>79.374311103737384</v>
      </c>
      <c r="AH196" s="17">
        <v>96.973699961669936</v>
      </c>
      <c r="AI196" s="18">
        <v>100.37414541450025</v>
      </c>
      <c r="AJ196" s="18">
        <v>79.946507464223899</v>
      </c>
      <c r="AK196" s="40"/>
      <c r="AM196" s="40"/>
      <c r="AO196" s="40"/>
      <c r="AQ196" s="40"/>
      <c r="AS196" s="40"/>
    </row>
    <row r="197" spans="1:45" x14ac:dyDescent="0.35">
      <c r="A197" s="37">
        <v>44928</v>
      </c>
      <c r="B197" s="8">
        <v>86.834480539064998</v>
      </c>
      <c r="C197" s="9">
        <v>93.484803844576547</v>
      </c>
      <c r="D197" s="9">
        <v>88.730135425623956</v>
      </c>
      <c r="E197" s="9">
        <v>88.850326361152582</v>
      </c>
      <c r="F197" s="9">
        <v>92.488140868573481</v>
      </c>
      <c r="G197" s="9">
        <v>94.207039369723944</v>
      </c>
      <c r="H197" s="9">
        <v>94.591829795626893</v>
      </c>
      <c r="I197" s="9">
        <v>84.322964160841934</v>
      </c>
      <c r="J197" s="9">
        <v>95.255627771078323</v>
      </c>
      <c r="K197" s="9">
        <v>91.198532437702966</v>
      </c>
      <c r="L197" s="9">
        <v>89.316873246724455</v>
      </c>
      <c r="M197" s="9">
        <v>89.897975596687942</v>
      </c>
      <c r="N197" s="9">
        <v>91.906765321982277</v>
      </c>
      <c r="O197" s="9">
        <v>89.903457748855303</v>
      </c>
      <c r="P197" s="9">
        <v>96.467735202254744</v>
      </c>
      <c r="Q197" s="9">
        <v>91.893452952591502</v>
      </c>
      <c r="R197" s="9">
        <v>91.28101710751973</v>
      </c>
      <c r="S197" s="9">
        <v>92.711283117101374</v>
      </c>
      <c r="T197" s="9">
        <v>91.45749897219018</v>
      </c>
      <c r="U197" s="9">
        <v>97.066038077943801</v>
      </c>
      <c r="V197" s="9">
        <v>90.286657385242648</v>
      </c>
      <c r="W197" s="9">
        <v>92.257478495605511</v>
      </c>
      <c r="X197" s="9">
        <v>93.696272306761429</v>
      </c>
      <c r="Y197" s="9">
        <v>90.378252404014887</v>
      </c>
      <c r="Z197" s="9">
        <v>91.229387700460975</v>
      </c>
      <c r="AA197" s="9">
        <v>91.599747450157523</v>
      </c>
      <c r="AB197" s="10">
        <v>91.938347814689635</v>
      </c>
      <c r="AC197" s="8">
        <v>95.150679542705149</v>
      </c>
      <c r="AD197" s="9">
        <v>95.667874696087949</v>
      </c>
      <c r="AE197" s="9">
        <v>88.717419828494002</v>
      </c>
      <c r="AF197" s="10">
        <v>77.859823602805434</v>
      </c>
      <c r="AG197" s="8">
        <v>91.513556263417613</v>
      </c>
      <c r="AH197" s="9">
        <v>94.778231500275893</v>
      </c>
      <c r="AI197" s="10">
        <v>98.358002659060404</v>
      </c>
      <c r="AJ197" s="10">
        <v>91.647924072240954</v>
      </c>
    </row>
    <row r="198" spans="1:45" x14ac:dyDescent="0.35">
      <c r="A198" s="38">
        <v>44958</v>
      </c>
      <c r="B198" s="12">
        <v>94.065242142480571</v>
      </c>
      <c r="C198" s="13">
        <v>87.216272765489066</v>
      </c>
      <c r="D198" s="13">
        <v>95.560536811839285</v>
      </c>
      <c r="E198" s="13">
        <v>83.921480698960693</v>
      </c>
      <c r="F198" s="13">
        <v>86.28915792640224</v>
      </c>
      <c r="G198" s="13">
        <v>99.390395232545032</v>
      </c>
      <c r="H198" s="13">
        <v>91.778019361348669</v>
      </c>
      <c r="I198" s="13">
        <v>79.596745666499785</v>
      </c>
      <c r="J198" s="13">
        <v>91.2737917935724</v>
      </c>
      <c r="K198" s="13">
        <v>90.642684053782403</v>
      </c>
      <c r="L198" s="13">
        <v>87.753869180769414</v>
      </c>
      <c r="M198" s="13">
        <v>88.123011158596938</v>
      </c>
      <c r="N198" s="13">
        <v>90.70194645933212</v>
      </c>
      <c r="O198" s="13">
        <v>89.887072800222029</v>
      </c>
      <c r="P198" s="13">
        <v>87.278410629498893</v>
      </c>
      <c r="Q198" s="13">
        <v>85.655809294795787</v>
      </c>
      <c r="R198" s="13">
        <v>87.085271865015585</v>
      </c>
      <c r="S198" s="13">
        <v>92.731817299985025</v>
      </c>
      <c r="T198" s="13">
        <v>84.042502250682119</v>
      </c>
      <c r="U198" s="13">
        <v>88.346343010529978</v>
      </c>
      <c r="V198" s="13">
        <v>86.152932906671495</v>
      </c>
      <c r="W198" s="13">
        <v>88.546814607209427</v>
      </c>
      <c r="X198" s="13">
        <v>88.23554780322975</v>
      </c>
      <c r="Y198" s="13">
        <v>90.028585601366757</v>
      </c>
      <c r="Z198" s="13">
        <v>86.240313730306539</v>
      </c>
      <c r="AA198" s="13">
        <v>91.485479303262508</v>
      </c>
      <c r="AB198" s="14">
        <v>90.471663831704106</v>
      </c>
      <c r="AC198" s="12">
        <v>92.4610067029558</v>
      </c>
      <c r="AD198" s="13">
        <v>91.918273797864202</v>
      </c>
      <c r="AE198" s="13">
        <v>87.135729042115443</v>
      </c>
      <c r="AF198" s="14">
        <v>86.161785721482971</v>
      </c>
      <c r="AG198" s="12">
        <v>89.015917242668863</v>
      </c>
      <c r="AH198" s="13">
        <v>104.31447192523891</v>
      </c>
      <c r="AI198" s="14">
        <v>109.80136076945061</v>
      </c>
      <c r="AJ198" s="14">
        <v>89.537533218857888</v>
      </c>
    </row>
    <row r="199" spans="1:45" x14ac:dyDescent="0.35">
      <c r="A199" s="38">
        <v>44986</v>
      </c>
      <c r="B199" s="12">
        <v>96.390195398572601</v>
      </c>
      <c r="C199" s="13">
        <v>107.88658029492603</v>
      </c>
      <c r="D199" s="13">
        <v>106.21085356720805</v>
      </c>
      <c r="E199" s="13">
        <v>99.881829340361932</v>
      </c>
      <c r="F199" s="13">
        <v>105.97410993842686</v>
      </c>
      <c r="G199" s="13">
        <v>105.86076422214241</v>
      </c>
      <c r="H199" s="13">
        <v>121.16707057830303</v>
      </c>
      <c r="I199" s="13">
        <v>97.523841409294491</v>
      </c>
      <c r="J199" s="13">
        <v>105.67924835739997</v>
      </c>
      <c r="K199" s="13">
        <v>101.99089188411172</v>
      </c>
      <c r="L199" s="13">
        <v>103.7165965418162</v>
      </c>
      <c r="M199" s="13">
        <v>114.58515928032025</v>
      </c>
      <c r="N199" s="13">
        <v>106.25674514255772</v>
      </c>
      <c r="O199" s="13">
        <v>102.8522222449763</v>
      </c>
      <c r="P199" s="13">
        <v>110.31476569048739</v>
      </c>
      <c r="Q199" s="13">
        <v>105.02491346624201</v>
      </c>
      <c r="R199" s="13">
        <v>102.54655889534983</v>
      </c>
      <c r="S199" s="13">
        <v>105.92990119558327</v>
      </c>
      <c r="T199" s="13">
        <v>101.92408563485009</v>
      </c>
      <c r="U199" s="13">
        <v>105.2267070487646</v>
      </c>
      <c r="V199" s="13">
        <v>107.08705776096687</v>
      </c>
      <c r="W199" s="13">
        <v>103.156698739969</v>
      </c>
      <c r="X199" s="13">
        <v>105.37070738674561</v>
      </c>
      <c r="Y199" s="13">
        <v>102.73195761719349</v>
      </c>
      <c r="Z199" s="13">
        <v>107.14275053938576</v>
      </c>
      <c r="AA199" s="13">
        <v>105.0195515031066</v>
      </c>
      <c r="AB199" s="14">
        <v>107.55923949446439</v>
      </c>
      <c r="AC199" s="12">
        <v>107.63960108185353</v>
      </c>
      <c r="AD199" s="13">
        <v>108.87023458153591</v>
      </c>
      <c r="AE199" s="13">
        <v>102.31292445999432</v>
      </c>
      <c r="AF199" s="14">
        <v>90.099186162837427</v>
      </c>
      <c r="AG199" s="12">
        <v>105.07204273116619</v>
      </c>
      <c r="AH199" s="13">
        <v>99.055894771815971</v>
      </c>
      <c r="AI199" s="14">
        <v>102.37358679269197</v>
      </c>
      <c r="AJ199" s="14">
        <v>104.91932446385175</v>
      </c>
    </row>
    <row r="200" spans="1:45" x14ac:dyDescent="0.35">
      <c r="A200" s="38">
        <v>45017</v>
      </c>
      <c r="B200" s="12">
        <v>86.763144499752926</v>
      </c>
      <c r="C200" s="13">
        <v>88.212527433055442</v>
      </c>
      <c r="D200" s="13">
        <v>96.273706912904061</v>
      </c>
      <c r="E200" s="13">
        <v>84.515061514160834</v>
      </c>
      <c r="F200" s="13">
        <v>88.101939340820294</v>
      </c>
      <c r="G200" s="13">
        <v>87.265130863290025</v>
      </c>
      <c r="H200" s="13">
        <v>146.03938453018068</v>
      </c>
      <c r="I200" s="13">
        <v>78.667675094773642</v>
      </c>
      <c r="J200" s="13">
        <v>92.027777352664486</v>
      </c>
      <c r="K200" s="13">
        <v>86.798383869128031</v>
      </c>
      <c r="L200" s="13">
        <v>85.103262385943552</v>
      </c>
      <c r="M200" s="13">
        <v>85.934385063399105</v>
      </c>
      <c r="N200" s="13">
        <v>87.118567135728753</v>
      </c>
      <c r="O200" s="13">
        <v>89.219524611093703</v>
      </c>
      <c r="P200" s="13">
        <v>88.03943015201655</v>
      </c>
      <c r="Q200" s="13">
        <v>86.495989228521736</v>
      </c>
      <c r="R200" s="13">
        <v>87.656553025419342</v>
      </c>
      <c r="S200" s="13">
        <v>88.77613729361552</v>
      </c>
      <c r="T200" s="13">
        <v>85.748588668307264</v>
      </c>
      <c r="U200" s="13">
        <v>88.830034028786926</v>
      </c>
      <c r="V200" s="13">
        <v>85.178354160141396</v>
      </c>
      <c r="W200" s="13">
        <v>90.21255141236837</v>
      </c>
      <c r="X200" s="13">
        <v>88.102860892695048</v>
      </c>
      <c r="Y200" s="13">
        <v>86.618662977363357</v>
      </c>
      <c r="Z200" s="13">
        <v>84.584933197711067</v>
      </c>
      <c r="AA200" s="13">
        <v>88.269234573565697</v>
      </c>
      <c r="AB200" s="14">
        <v>86.569940786637858</v>
      </c>
      <c r="AC200" s="12">
        <v>90.099313570805734</v>
      </c>
      <c r="AD200" s="13">
        <v>92.318162795945184</v>
      </c>
      <c r="AE200" s="13">
        <v>85.39648208292725</v>
      </c>
      <c r="AF200" s="14">
        <v>78.732650688096911</v>
      </c>
      <c r="AG200" s="12">
        <v>88.10961529262012</v>
      </c>
      <c r="AH200" s="13">
        <v>94.894997991591211</v>
      </c>
      <c r="AI200" s="14">
        <v>99.314891200008219</v>
      </c>
      <c r="AJ200" s="14">
        <v>88.359979542094649</v>
      </c>
    </row>
    <row r="201" spans="1:45" x14ac:dyDescent="0.35">
      <c r="A201" s="38">
        <v>45047</v>
      </c>
      <c r="B201" s="12">
        <v>98.784284279602758</v>
      </c>
      <c r="C201" s="13">
        <v>101.69090285345253</v>
      </c>
      <c r="D201" s="13">
        <v>105.16521960204702</v>
      </c>
      <c r="E201" s="13">
        <v>96.574328538832404</v>
      </c>
      <c r="F201" s="13">
        <v>101.89880133074982</v>
      </c>
      <c r="G201" s="13">
        <v>101.37761458464851</v>
      </c>
      <c r="H201" s="13">
        <v>106.10808993203693</v>
      </c>
      <c r="I201" s="13">
        <v>92.788412308309915</v>
      </c>
      <c r="J201" s="13">
        <v>99.575609849736253</v>
      </c>
      <c r="K201" s="13">
        <v>100.23614721465441</v>
      </c>
      <c r="L201" s="13">
        <v>99.649714607113765</v>
      </c>
      <c r="M201" s="13">
        <v>99.296816809128714</v>
      </c>
      <c r="N201" s="13">
        <v>100.01417885096313</v>
      </c>
      <c r="O201" s="13">
        <v>101.97777910755319</v>
      </c>
      <c r="P201" s="13">
        <v>101.03688887024869</v>
      </c>
      <c r="Q201" s="13">
        <v>99.136802936408429</v>
      </c>
      <c r="R201" s="13">
        <v>101.18661322777361</v>
      </c>
      <c r="S201" s="13">
        <v>101.40900290077255</v>
      </c>
      <c r="T201" s="13">
        <v>101.04500181728318</v>
      </c>
      <c r="U201" s="13">
        <v>99.580314396493009</v>
      </c>
      <c r="V201" s="13">
        <v>97.193936008303481</v>
      </c>
      <c r="W201" s="13">
        <v>104.31509146170166</v>
      </c>
      <c r="X201" s="13">
        <v>99.538144265146272</v>
      </c>
      <c r="Y201" s="13">
        <v>99.241648341466671</v>
      </c>
      <c r="Z201" s="13">
        <v>99.232456901856963</v>
      </c>
      <c r="AA201" s="13">
        <v>100.9852390779961</v>
      </c>
      <c r="AB201" s="14">
        <v>99.255596025604945</v>
      </c>
      <c r="AC201" s="12">
        <v>101.44607366314855</v>
      </c>
      <c r="AD201" s="13">
        <v>101.84505380765792</v>
      </c>
      <c r="AE201" s="13">
        <v>99.988884936871784</v>
      </c>
      <c r="AF201" s="14">
        <v>90.059289903685652</v>
      </c>
      <c r="AG201" s="12">
        <v>100.46556785139352</v>
      </c>
      <c r="AH201" s="13">
        <v>98.245959074806336</v>
      </c>
      <c r="AI201" s="14">
        <v>100.31458270894966</v>
      </c>
      <c r="AJ201" s="14">
        <v>100.41730752058213</v>
      </c>
    </row>
    <row r="202" spans="1:45" x14ac:dyDescent="0.35">
      <c r="A202" s="38">
        <v>45078</v>
      </c>
      <c r="B202" s="12">
        <v>93.642831432577495</v>
      </c>
      <c r="C202" s="13">
        <v>94.722302541156139</v>
      </c>
      <c r="D202" s="13">
        <v>119.24721567440915</v>
      </c>
      <c r="E202" s="13">
        <v>97.958832900288513</v>
      </c>
      <c r="F202" s="13">
        <v>90.582257312176822</v>
      </c>
      <c r="G202" s="13">
        <v>99.823891892901642</v>
      </c>
      <c r="H202" s="13">
        <v>111.60454305247896</v>
      </c>
      <c r="I202" s="13">
        <v>87.863950909152507</v>
      </c>
      <c r="J202" s="13">
        <v>97.174400887306462</v>
      </c>
      <c r="K202" s="13">
        <v>98.100137662050486</v>
      </c>
      <c r="L202" s="13">
        <v>92.877384175111615</v>
      </c>
      <c r="M202" s="13">
        <v>93.000288584964807</v>
      </c>
      <c r="N202" s="13">
        <v>97.615023257908291</v>
      </c>
      <c r="O202" s="13">
        <v>100.11686710539276</v>
      </c>
      <c r="P202" s="13">
        <v>91.95218159769037</v>
      </c>
      <c r="Q202" s="13">
        <v>93.379926627590422</v>
      </c>
      <c r="R202" s="13">
        <v>97.481415836369862</v>
      </c>
      <c r="S202" s="13">
        <v>95.817220309354184</v>
      </c>
      <c r="T202" s="13">
        <v>93.996496939177746</v>
      </c>
      <c r="U202" s="13">
        <v>93.198347496641773</v>
      </c>
      <c r="V202" s="13">
        <v>92.866688252126707</v>
      </c>
      <c r="W202" s="13">
        <v>99.391745159578605</v>
      </c>
      <c r="X202" s="13">
        <v>93.826517837306866</v>
      </c>
      <c r="Y202" s="13">
        <v>94.463525834158034</v>
      </c>
      <c r="Z202" s="13">
        <v>91.046422592389504</v>
      </c>
      <c r="AA202" s="13">
        <v>93.084253740241181</v>
      </c>
      <c r="AB202" s="14">
        <v>94.420235069797187</v>
      </c>
      <c r="AC202" s="12">
        <v>96.451311146382992</v>
      </c>
      <c r="AD202" s="13">
        <v>97.578810564022859</v>
      </c>
      <c r="AE202" s="13">
        <v>92.318502571223533</v>
      </c>
      <c r="AF202" s="14">
        <v>85.133547200909987</v>
      </c>
      <c r="AG202" s="12">
        <v>94.380777282618126</v>
      </c>
      <c r="AH202" s="13">
        <v>98.485455829262563</v>
      </c>
      <c r="AI202" s="14">
        <v>99.890552824108383</v>
      </c>
      <c r="AJ202" s="14">
        <v>94.520087572788142</v>
      </c>
    </row>
    <row r="203" spans="1:45" x14ac:dyDescent="0.35">
      <c r="A203" s="38">
        <v>45108</v>
      </c>
      <c r="B203" s="12">
        <v>100.96292970202032</v>
      </c>
      <c r="C203" s="13">
        <v>104.70496761970296</v>
      </c>
      <c r="D203" s="13">
        <v>105.75282776664994</v>
      </c>
      <c r="E203" s="13">
        <v>96.489518327483168</v>
      </c>
      <c r="F203" s="13">
        <v>102.74257144756133</v>
      </c>
      <c r="G203" s="13">
        <v>101.80639139615784</v>
      </c>
      <c r="H203" s="13">
        <v>101.632419052656</v>
      </c>
      <c r="I203" s="13">
        <v>94.712686546050378</v>
      </c>
      <c r="J203" s="13">
        <v>97.363242146372315</v>
      </c>
      <c r="K203" s="13">
        <v>96.984268601661071</v>
      </c>
      <c r="L203" s="13">
        <v>100.01739425120257</v>
      </c>
      <c r="M203" s="13">
        <v>98.153247351542078</v>
      </c>
      <c r="N203" s="13">
        <v>98.201675789486259</v>
      </c>
      <c r="O203" s="13">
        <v>97.502385569886556</v>
      </c>
      <c r="P203" s="13">
        <v>109.20546064692032</v>
      </c>
      <c r="Q203" s="13">
        <v>105.1642340622505</v>
      </c>
      <c r="R203" s="13">
        <v>99.020366036854384</v>
      </c>
      <c r="S203" s="13">
        <v>101.12063606535557</v>
      </c>
      <c r="T203" s="13">
        <v>101.7328471374567</v>
      </c>
      <c r="U203" s="13">
        <v>104.13202038330336</v>
      </c>
      <c r="V203" s="13">
        <v>97.076336792564618</v>
      </c>
      <c r="W203" s="13">
        <v>107.17283956322723</v>
      </c>
      <c r="X203" s="13">
        <v>100.73051013958541</v>
      </c>
      <c r="Y203" s="13">
        <v>95.930062995400249</v>
      </c>
      <c r="Z203" s="13">
        <v>102.67394268733123</v>
      </c>
      <c r="AA203" s="13">
        <v>102.5516697583773</v>
      </c>
      <c r="AB203" s="14">
        <v>92.74398886221627</v>
      </c>
      <c r="AC203" s="12">
        <v>101.29519359074335</v>
      </c>
      <c r="AD203" s="13">
        <v>102.43604760724503</v>
      </c>
      <c r="AE203" s="13">
        <v>100.30170620477938</v>
      </c>
      <c r="AF203" s="14">
        <v>89.868520101830967</v>
      </c>
      <c r="AG203" s="12">
        <v>100.85995941723414</v>
      </c>
      <c r="AH203" s="13">
        <v>97.523647944595822</v>
      </c>
      <c r="AI203" s="14">
        <v>99.913719299427356</v>
      </c>
      <c r="AJ203" s="14">
        <v>100.78053434304776</v>
      </c>
    </row>
    <row r="204" spans="1:45" x14ac:dyDescent="0.35">
      <c r="A204" s="38">
        <v>45139</v>
      </c>
      <c r="B204" s="12">
        <v>111.91554840772078</v>
      </c>
      <c r="C204" s="13">
        <v>120.26067159243024</v>
      </c>
      <c r="D204" s="13">
        <v>112.63133809962937</v>
      </c>
      <c r="E204" s="13">
        <v>109.11232220029106</v>
      </c>
      <c r="F204" s="13">
        <v>118.05842006253744</v>
      </c>
      <c r="G204" s="13">
        <v>113.3861001242205</v>
      </c>
      <c r="H204" s="13">
        <v>112.57093903031448</v>
      </c>
      <c r="I204" s="13">
        <v>106.19500028418294</v>
      </c>
      <c r="J204" s="13">
        <v>114.25632425276828</v>
      </c>
      <c r="K204" s="13">
        <v>114.03766211498876</v>
      </c>
      <c r="L204" s="13">
        <v>114.99373881974222</v>
      </c>
      <c r="M204" s="13">
        <v>107.00961515561286</v>
      </c>
      <c r="N204" s="13">
        <v>106.55342591660082</v>
      </c>
      <c r="O204" s="13">
        <v>112.03488618386213</v>
      </c>
      <c r="P204" s="13">
        <v>113.02946162108796</v>
      </c>
      <c r="Q204" s="13">
        <v>112.00223095150122</v>
      </c>
      <c r="R204" s="13">
        <v>111.77935214074255</v>
      </c>
      <c r="S204" s="13">
        <v>108.59713513382867</v>
      </c>
      <c r="T204" s="13">
        <v>136.89514842136302</v>
      </c>
      <c r="U204" s="13">
        <v>114.19786635697309</v>
      </c>
      <c r="V204" s="13">
        <v>107.10197148819157</v>
      </c>
      <c r="W204" s="13">
        <v>121.45791704684459</v>
      </c>
      <c r="X204" s="13">
        <v>107.32969091038103</v>
      </c>
      <c r="Y204" s="13">
        <v>103.68251002547962</v>
      </c>
      <c r="Z204" s="13">
        <v>111.93789075420655</v>
      </c>
      <c r="AA204" s="13">
        <v>122.89288982962385</v>
      </c>
      <c r="AB204" s="14">
        <v>110.94603786987423</v>
      </c>
      <c r="AC204" s="12">
        <v>113.77119680417029</v>
      </c>
      <c r="AD204" s="13">
        <v>116.24987027458324</v>
      </c>
      <c r="AE204" s="13">
        <v>117.59886959552246</v>
      </c>
      <c r="AF204" s="14">
        <v>101.89135714521666</v>
      </c>
      <c r="AG204" s="12">
        <v>116.45484519235872</v>
      </c>
      <c r="AH204" s="13">
        <v>100.1646242488296</v>
      </c>
      <c r="AI204" s="14">
        <v>100.99809744247177</v>
      </c>
      <c r="AJ204" s="14">
        <v>115.96331603196424</v>
      </c>
    </row>
    <row r="205" spans="1:45" x14ac:dyDescent="0.35">
      <c r="A205" s="38">
        <v>45170</v>
      </c>
      <c r="B205" s="12">
        <v>100.52255152025207</v>
      </c>
      <c r="C205" s="13">
        <v>105.27259893782511</v>
      </c>
      <c r="D205" s="13">
        <v>100.29811549924648</v>
      </c>
      <c r="E205" s="13">
        <v>95.625825677534195</v>
      </c>
      <c r="F205" s="13">
        <v>101.69843971457537</v>
      </c>
      <c r="G205" s="13">
        <v>96.934528018852575</v>
      </c>
      <c r="H205" s="13">
        <v>98.233059355536938</v>
      </c>
      <c r="I205" s="13">
        <v>91.73030221161531</v>
      </c>
      <c r="J205" s="13">
        <v>97.074563477972077</v>
      </c>
      <c r="K205" s="13">
        <v>96.298031120577363</v>
      </c>
      <c r="L205" s="13">
        <v>100.62270478222676</v>
      </c>
      <c r="M205" s="13">
        <v>98.511933477593729</v>
      </c>
      <c r="N205" s="13">
        <v>100.89042469736221</v>
      </c>
      <c r="O205" s="13">
        <v>101.56893031888011</v>
      </c>
      <c r="P205" s="13">
        <v>97.890351624296741</v>
      </c>
      <c r="Q205" s="13">
        <v>97.460807225613706</v>
      </c>
      <c r="R205" s="13">
        <v>97.967960300518669</v>
      </c>
      <c r="S205" s="13">
        <v>104.75447717163794</v>
      </c>
      <c r="T205" s="13">
        <v>124.31985607158855</v>
      </c>
      <c r="U205" s="13">
        <v>101.71767271385066</v>
      </c>
      <c r="V205" s="13">
        <v>99.657984805593685</v>
      </c>
      <c r="W205" s="13">
        <v>99.616546914073069</v>
      </c>
      <c r="X205" s="13">
        <v>108.79873634497798</v>
      </c>
      <c r="Y205" s="13">
        <v>108.47875358202741</v>
      </c>
      <c r="Z205" s="13">
        <v>99.598908656164326</v>
      </c>
      <c r="AA205" s="13">
        <v>107.07554151138316</v>
      </c>
      <c r="AB205" s="14">
        <v>94.640325793311433</v>
      </c>
      <c r="AC205" s="12">
        <v>104.93331237179989</v>
      </c>
      <c r="AD205" s="13">
        <v>102.27207627266084</v>
      </c>
      <c r="AE205" s="13">
        <v>107.51688241494782</v>
      </c>
      <c r="AF205" s="14">
        <v>101.33880561192743</v>
      </c>
      <c r="AG205" s="12">
        <v>104.95499913900288</v>
      </c>
      <c r="AH205" s="13">
        <v>101.03023011227748</v>
      </c>
      <c r="AI205" s="14">
        <v>100.42656909715181</v>
      </c>
      <c r="AJ205" s="14">
        <v>104.8288762153831</v>
      </c>
    </row>
    <row r="206" spans="1:45" x14ac:dyDescent="0.35">
      <c r="A206" s="38">
        <v>45200</v>
      </c>
      <c r="B206" s="12">
        <v>100.6594527332449</v>
      </c>
      <c r="C206" s="13">
        <v>105.86716777403518</v>
      </c>
      <c r="D206" s="13">
        <v>101.14328359531611</v>
      </c>
      <c r="E206" s="13">
        <v>97.115252490088849</v>
      </c>
      <c r="F206" s="13">
        <v>99.861692323150379</v>
      </c>
      <c r="G206" s="13">
        <v>98.868893638221564</v>
      </c>
      <c r="H206" s="13">
        <v>114.01868474034006</v>
      </c>
      <c r="I206" s="13">
        <v>91.807676850611458</v>
      </c>
      <c r="J206" s="13">
        <v>99.945047790205976</v>
      </c>
      <c r="K206" s="13">
        <v>97.310153696477599</v>
      </c>
      <c r="L206" s="13">
        <v>97.704257018705121</v>
      </c>
      <c r="M206" s="13">
        <v>98.75953100670138</v>
      </c>
      <c r="N206" s="13">
        <v>99.17081208637282</v>
      </c>
      <c r="O206" s="13">
        <v>100.33071726153496</v>
      </c>
      <c r="P206" s="13">
        <v>100.29233099475849</v>
      </c>
      <c r="Q206" s="13">
        <v>98.039822842157278</v>
      </c>
      <c r="R206" s="13">
        <v>96.699576643385427</v>
      </c>
      <c r="S206" s="13">
        <v>100.4371513822953</v>
      </c>
      <c r="T206" s="13">
        <v>109.9348257640101</v>
      </c>
      <c r="U206" s="13">
        <v>99.28026572736988</v>
      </c>
      <c r="V206" s="13">
        <v>95.555487205248355</v>
      </c>
      <c r="W206" s="13">
        <v>101.79565843586698</v>
      </c>
      <c r="X206" s="13">
        <v>103.07913146151286</v>
      </c>
      <c r="Y206" s="13">
        <v>97.068409112341087</v>
      </c>
      <c r="Z206" s="13">
        <v>101.20438887004248</v>
      </c>
      <c r="AA206" s="13">
        <v>105.66270915603351</v>
      </c>
      <c r="AB206" s="14">
        <v>96.318822936409973</v>
      </c>
      <c r="AC206" s="12">
        <v>101.24808169326991</v>
      </c>
      <c r="AD206" s="13">
        <v>101.75597985640923</v>
      </c>
      <c r="AE206" s="13">
        <v>103.11651701698219</v>
      </c>
      <c r="AF206" s="14">
        <v>91.970234572676318</v>
      </c>
      <c r="AG206" s="12">
        <v>101.97845789988385</v>
      </c>
      <c r="AH206" s="13">
        <v>97.716895848407944</v>
      </c>
      <c r="AI206" s="14">
        <v>99.40295087553875</v>
      </c>
      <c r="AJ206" s="14">
        <v>101.86392352172882</v>
      </c>
    </row>
    <row r="207" spans="1:45" x14ac:dyDescent="0.35">
      <c r="A207" s="38">
        <v>45231</v>
      </c>
      <c r="B207" s="12">
        <v>98.777530148797965</v>
      </c>
      <c r="C207" s="13">
        <v>102.18105760581069</v>
      </c>
      <c r="D207" s="13">
        <v>102.05751566370122</v>
      </c>
      <c r="E207" s="13">
        <v>97.873340263707888</v>
      </c>
      <c r="F207" s="13">
        <v>99.380639545649061</v>
      </c>
      <c r="G207" s="13">
        <v>100.90531528246349</v>
      </c>
      <c r="H207" s="13">
        <v>100.10988362149531</v>
      </c>
      <c r="I207" s="13">
        <v>91.899042830682689</v>
      </c>
      <c r="J207" s="13">
        <v>98.903587132025919</v>
      </c>
      <c r="K207" s="13">
        <v>96.784481755141087</v>
      </c>
      <c r="L207" s="13">
        <v>96.739340424193117</v>
      </c>
      <c r="M207" s="13">
        <v>99.914394340661801</v>
      </c>
      <c r="N207" s="13">
        <v>100.82216112460681</v>
      </c>
      <c r="O207" s="13">
        <v>100.50154294421097</v>
      </c>
      <c r="P207" s="13">
        <v>102.06335051092661</v>
      </c>
      <c r="Q207" s="13">
        <v>103.75452397887339</v>
      </c>
      <c r="R207" s="13">
        <v>98.010528616266583</v>
      </c>
      <c r="S207" s="13">
        <v>102.1056687846299</v>
      </c>
      <c r="T207" s="13">
        <v>103.90478167928919</v>
      </c>
      <c r="U207" s="13">
        <v>101.4260767608687</v>
      </c>
      <c r="V207" s="13">
        <v>95.280970914625087</v>
      </c>
      <c r="W207" s="13">
        <v>99.231958950330409</v>
      </c>
      <c r="X207" s="13">
        <v>105.27079663648628</v>
      </c>
      <c r="Y207" s="13">
        <v>98.562074261018651</v>
      </c>
      <c r="Z207" s="13">
        <v>100.86669248918754</v>
      </c>
      <c r="AA207" s="13">
        <v>101.82735236661395</v>
      </c>
      <c r="AB207" s="14">
        <v>96.238262443369209</v>
      </c>
      <c r="AC207" s="12">
        <v>101.13545834150817</v>
      </c>
      <c r="AD207" s="13">
        <v>100.55376766765585</v>
      </c>
      <c r="AE207" s="13">
        <v>101.695583516795</v>
      </c>
      <c r="AF207" s="14">
        <v>91.505546182522721</v>
      </c>
      <c r="AG207" s="12">
        <v>100.77493946021141</v>
      </c>
      <c r="AH207" s="13">
        <v>97.535230375429805</v>
      </c>
      <c r="AI207" s="14">
        <v>99.449180600014898</v>
      </c>
      <c r="AJ207" s="14">
        <v>100.69391939142463</v>
      </c>
    </row>
    <row r="208" spans="1:45" ht="15" thickBot="1" x14ac:dyDescent="0.4">
      <c r="A208" s="39">
        <v>45261</v>
      </c>
      <c r="B208" s="16">
        <v>79.447100056733305</v>
      </c>
      <c r="C208" s="17">
        <v>79.032703865972053</v>
      </c>
      <c r="D208" s="17">
        <v>78.998574072039574</v>
      </c>
      <c r="E208" s="17">
        <v>79.109405481330825</v>
      </c>
      <c r="F208" s="17">
        <v>81.040121296195593</v>
      </c>
      <c r="G208" s="17">
        <v>79.855170743483413</v>
      </c>
      <c r="H208" s="17">
        <v>88.361724775590559</v>
      </c>
      <c r="I208" s="17">
        <v>78.941801639044712</v>
      </c>
      <c r="J208" s="17">
        <v>82.191731254707975</v>
      </c>
      <c r="K208" s="17">
        <v>78.198027932024559</v>
      </c>
      <c r="L208" s="17">
        <v>79.054529606253411</v>
      </c>
      <c r="M208" s="17">
        <v>78.366201817949545</v>
      </c>
      <c r="N208" s="17">
        <v>80.04954956808578</v>
      </c>
      <c r="O208" s="17">
        <v>77.672576996513683</v>
      </c>
      <c r="P208" s="17">
        <v>79.479600028973422</v>
      </c>
      <c r="Q208" s="17">
        <v>77.684629677621373</v>
      </c>
      <c r="R208" s="17">
        <v>79.653931331999885</v>
      </c>
      <c r="S208" s="17">
        <v>80.491001391931846</v>
      </c>
      <c r="T208" s="17">
        <v>85.503291476834804</v>
      </c>
      <c r="U208" s="17">
        <v>83.767052600553569</v>
      </c>
      <c r="V208" s="17">
        <v>78.213957427401013</v>
      </c>
      <c r="W208" s="17">
        <v>79.705369061825422</v>
      </c>
      <c r="X208" s="17">
        <v>80.92320425951371</v>
      </c>
      <c r="Y208" s="17">
        <v>79.292126069720013</v>
      </c>
      <c r="Z208" s="17">
        <v>79.302177964099414</v>
      </c>
      <c r="AA208" s="17">
        <v>82.145953505080058</v>
      </c>
      <c r="AB208" s="18">
        <v>79.456966280808089</v>
      </c>
      <c r="AC208" s="16">
        <v>79.75560431914819</v>
      </c>
      <c r="AD208" s="17">
        <v>82.679857051298924</v>
      </c>
      <c r="AE208" s="17">
        <v>80.185606116097318</v>
      </c>
      <c r="AF208" s="18">
        <v>76.179961022125354</v>
      </c>
      <c r="AG208" s="16">
        <v>80.528733290777367</v>
      </c>
      <c r="AH208" s="17">
        <v>94.72852415138523</v>
      </c>
      <c r="AI208" s="18">
        <v>97.480482497330016</v>
      </c>
      <c r="AJ208" s="18">
        <v>80.990480987554804</v>
      </c>
    </row>
    <row r="209" spans="1:36" x14ac:dyDescent="0.35">
      <c r="A209" s="37">
        <v>45293</v>
      </c>
      <c r="B209" s="8">
        <v>85.551870060642557</v>
      </c>
      <c r="C209" s="9">
        <v>94.701232830609271</v>
      </c>
      <c r="D209" s="9">
        <v>91.709026999823422</v>
      </c>
      <c r="E209" s="9">
        <v>89.912535647070086</v>
      </c>
      <c r="F209" s="9">
        <v>95.240653007884049</v>
      </c>
      <c r="G209" s="9">
        <v>94.783313729295699</v>
      </c>
      <c r="H209" s="9">
        <v>90.919781040114657</v>
      </c>
      <c r="I209" s="9">
        <v>88.327379879276307</v>
      </c>
      <c r="J209" s="9">
        <v>95.989030245717146</v>
      </c>
      <c r="K209" s="9">
        <v>95.865529400421423</v>
      </c>
      <c r="L209" s="9">
        <v>94.254689312456136</v>
      </c>
      <c r="M209" s="9">
        <v>90.989358835711428</v>
      </c>
      <c r="N209" s="9">
        <v>92.145625567450736</v>
      </c>
      <c r="O209" s="9">
        <v>93.469441038847322</v>
      </c>
      <c r="P209" s="9">
        <v>96.059750851276618</v>
      </c>
      <c r="Q209" s="9">
        <v>89.299456104917766</v>
      </c>
      <c r="R209" s="9">
        <v>93.406028279613238</v>
      </c>
      <c r="S209" s="9">
        <v>94.513516118156332</v>
      </c>
      <c r="T209" s="9">
        <v>93.89743154065043</v>
      </c>
      <c r="U209" s="9">
        <v>94.504657500590056</v>
      </c>
      <c r="V209" s="9">
        <v>90.231430827283049</v>
      </c>
      <c r="W209" s="9">
        <v>98.367017143023304</v>
      </c>
      <c r="X209" s="9">
        <v>93.526287154612348</v>
      </c>
      <c r="Y209" s="9">
        <v>92.581440252990461</v>
      </c>
      <c r="Z209" s="9">
        <v>93.59958827219549</v>
      </c>
      <c r="AA209" s="9">
        <v>91.553233620022326</v>
      </c>
      <c r="AB209" s="10">
        <v>94.534765591668531</v>
      </c>
      <c r="AC209" s="8">
        <v>94.511493087267553</v>
      </c>
      <c r="AD209" s="9">
        <v>95.133247203550525</v>
      </c>
      <c r="AE209" s="9">
        <v>91.684580649378915</v>
      </c>
      <c r="AF209" s="10">
        <v>84.113939939183823</v>
      </c>
      <c r="AG209" s="8">
        <v>92.871273472916926</v>
      </c>
      <c r="AH209" s="9">
        <v>96.528851643204518</v>
      </c>
      <c r="AI209" s="10">
        <v>98.63299236328325</v>
      </c>
      <c r="AJ209" s="10">
        <v>93.003565112375341</v>
      </c>
    </row>
    <row r="210" spans="1:36" x14ac:dyDescent="0.35">
      <c r="A210" s="38">
        <v>45323</v>
      </c>
      <c r="B210" s="12">
        <v>93.452347023239071</v>
      </c>
      <c r="C210" s="13">
        <v>93.301455523363529</v>
      </c>
      <c r="D210" s="13">
        <v>89.310327084485081</v>
      </c>
      <c r="E210" s="13">
        <v>106.78482353475958</v>
      </c>
      <c r="F210" s="13">
        <v>88.568772743202643</v>
      </c>
      <c r="G210" s="13">
        <v>86.964940245497104</v>
      </c>
      <c r="H210" s="13">
        <v>85.646507943335834</v>
      </c>
      <c r="I210" s="13">
        <v>93.446361268989989</v>
      </c>
      <c r="J210" s="13">
        <v>91.657697605447311</v>
      </c>
      <c r="K210" s="13">
        <v>86.335524985449709</v>
      </c>
      <c r="L210" s="13">
        <v>90.804902158586771</v>
      </c>
      <c r="M210" s="13">
        <v>87.799953999527887</v>
      </c>
      <c r="N210" s="13">
        <v>94.019762489443508</v>
      </c>
      <c r="O210" s="13">
        <v>91.198634369295931</v>
      </c>
      <c r="P210" s="13">
        <v>91.325722483041659</v>
      </c>
      <c r="Q210" s="13">
        <v>84.681112152273769</v>
      </c>
      <c r="R210" s="13">
        <v>92.341961687572393</v>
      </c>
      <c r="S210" s="13">
        <v>93.527055045641177</v>
      </c>
      <c r="T210" s="13">
        <v>83.231947446503142</v>
      </c>
      <c r="U210" s="13">
        <v>87.728425360740118</v>
      </c>
      <c r="V210" s="13">
        <v>110.53903715378669</v>
      </c>
      <c r="W210" s="13">
        <v>87.800785433024259</v>
      </c>
      <c r="X210" s="13">
        <v>96.643780784979882</v>
      </c>
      <c r="Y210" s="13">
        <v>91.720825372361659</v>
      </c>
      <c r="Z210" s="13">
        <v>90.408140409257541</v>
      </c>
      <c r="AA210" s="13">
        <v>89.821002423123744</v>
      </c>
      <c r="AB210" s="14">
        <v>92.054493152330295</v>
      </c>
      <c r="AC210" s="12">
        <v>92.028547237739303</v>
      </c>
      <c r="AD210" s="13">
        <v>93.711225781877786</v>
      </c>
      <c r="AE210" s="13">
        <v>88.107740535948565</v>
      </c>
      <c r="AF210" s="14">
        <v>83.47738616260375</v>
      </c>
      <c r="AG210" s="12">
        <v>90.36968640264395</v>
      </c>
      <c r="AH210" s="13">
        <v>96.033575976122037</v>
      </c>
      <c r="AI210" s="14">
        <v>97.029320699021568</v>
      </c>
      <c r="AJ210" s="14">
        <v>90.552888693983562</v>
      </c>
    </row>
    <row r="211" spans="1:36" x14ac:dyDescent="0.35">
      <c r="A211" s="38">
        <v>45352</v>
      </c>
      <c r="B211" s="12">
        <v>102.98881166441566</v>
      </c>
      <c r="C211" s="13">
        <v>98.991052827288357</v>
      </c>
      <c r="D211" s="13">
        <v>109.51433662548054</v>
      </c>
      <c r="E211" s="13">
        <v>96.906610229630829</v>
      </c>
      <c r="F211" s="13">
        <v>98.960949886513006</v>
      </c>
      <c r="G211" s="13">
        <v>92.515469794674587</v>
      </c>
      <c r="H211" s="13">
        <v>98.045857180276002</v>
      </c>
      <c r="I211" s="13">
        <v>124.88771172908362</v>
      </c>
      <c r="J211" s="13">
        <v>97.355715547184161</v>
      </c>
      <c r="K211" s="13">
        <v>102.16810464844737</v>
      </c>
      <c r="L211" s="13">
        <v>97.529095891536102</v>
      </c>
      <c r="M211" s="13">
        <v>92.889446060090236</v>
      </c>
      <c r="N211" s="13">
        <v>96.942488829219243</v>
      </c>
      <c r="O211" s="13">
        <v>101.87928658122074</v>
      </c>
      <c r="P211" s="13">
        <v>99.442391269160268</v>
      </c>
      <c r="Q211" s="13">
        <v>94.182666746968465</v>
      </c>
      <c r="R211" s="13">
        <v>99.319328496373231</v>
      </c>
      <c r="S211" s="13">
        <v>98.075763140023966</v>
      </c>
      <c r="T211" s="13">
        <v>109.16501093631221</v>
      </c>
      <c r="U211" s="13">
        <v>99.989257332938735</v>
      </c>
      <c r="V211" s="13">
        <v>98.832992792185422</v>
      </c>
      <c r="W211" s="13">
        <v>100.52758534068953</v>
      </c>
      <c r="X211" s="13">
        <v>99.483378943620721</v>
      </c>
      <c r="Y211" s="13">
        <v>96.051603787549141</v>
      </c>
      <c r="Z211" s="13">
        <v>98.831818202182646</v>
      </c>
      <c r="AA211" s="13">
        <v>107.14823652374537</v>
      </c>
      <c r="AB211" s="14">
        <v>101.22187595911089</v>
      </c>
      <c r="AC211" s="12">
        <v>100.6043677660553</v>
      </c>
      <c r="AD211" s="13">
        <v>101.62591045982481</v>
      </c>
      <c r="AE211" s="13">
        <v>103.02849291856069</v>
      </c>
      <c r="AF211" s="14">
        <v>96.307827209879747</v>
      </c>
      <c r="AG211" s="12">
        <v>101.67303402468413</v>
      </c>
      <c r="AH211" s="13">
        <v>111.14010287843416</v>
      </c>
      <c r="AI211" s="14">
        <v>106.40174001725451</v>
      </c>
      <c r="AJ211" s="14">
        <v>101.91797008106936</v>
      </c>
    </row>
    <row r="212" spans="1:36" x14ac:dyDescent="0.35">
      <c r="A212" s="38">
        <v>45383</v>
      </c>
      <c r="B212" s="12">
        <v>98.257398530034948</v>
      </c>
      <c r="C212" s="13">
        <v>98.114122780114371</v>
      </c>
      <c r="D212" s="13">
        <v>99.180006283077105</v>
      </c>
      <c r="E212" s="13">
        <v>95.954373024410927</v>
      </c>
      <c r="F212" s="13">
        <v>98.85334831778826</v>
      </c>
      <c r="G212" s="13">
        <v>103.01465686181722</v>
      </c>
      <c r="H212" s="13">
        <v>93.834498222697263</v>
      </c>
      <c r="I212" s="13">
        <v>93.420712070308724</v>
      </c>
      <c r="J212" s="13">
        <v>101.48168234666927</v>
      </c>
      <c r="K212" s="13">
        <v>97.654351308660409</v>
      </c>
      <c r="L212" s="13">
        <v>99.058013600432858</v>
      </c>
      <c r="M212" s="13">
        <v>95.153846097960255</v>
      </c>
      <c r="N212" s="13">
        <v>98.005466981564751</v>
      </c>
      <c r="O212" s="13">
        <v>98.663370476654649</v>
      </c>
      <c r="P212" s="13">
        <v>99.761681643936754</v>
      </c>
      <c r="Q212" s="13">
        <v>99.933040252139207</v>
      </c>
      <c r="R212" s="13">
        <v>98.394163370324122</v>
      </c>
      <c r="S212" s="13">
        <v>98.263988592776769</v>
      </c>
      <c r="T212" s="13">
        <v>95.742957818218443</v>
      </c>
      <c r="U212" s="13">
        <v>101.49520063038331</v>
      </c>
      <c r="V212" s="13">
        <v>99.71231939941849</v>
      </c>
      <c r="W212" s="13">
        <v>101.73957400119325</v>
      </c>
      <c r="X212" s="13">
        <v>109.84432777294091</v>
      </c>
      <c r="Y212" s="13">
        <v>97.036818598973369</v>
      </c>
      <c r="Z212" s="13">
        <v>100.73708137558297</v>
      </c>
      <c r="AA212" s="13">
        <v>104.62649366090555</v>
      </c>
      <c r="AB212" s="14">
        <v>97.06889952052606</v>
      </c>
      <c r="AC212" s="12">
        <v>102.19983926066718</v>
      </c>
      <c r="AD212" s="13">
        <v>101.13089711484299</v>
      </c>
      <c r="AE212" s="13">
        <v>100.32754217556847</v>
      </c>
      <c r="AF212" s="14">
        <v>100.40315112323196</v>
      </c>
      <c r="AG212" s="12">
        <v>100.86976109467174</v>
      </c>
      <c r="AH212" s="13">
        <v>99.041106777213244</v>
      </c>
      <c r="AI212" s="14">
        <v>100.59100591616077</v>
      </c>
      <c r="AJ212" s="14">
        <v>100.82852370813629</v>
      </c>
    </row>
    <row r="213" spans="1:36" x14ac:dyDescent="0.35">
      <c r="A213" s="38">
        <v>45413</v>
      </c>
      <c r="B213" s="12">
        <v>108.72307827302774</v>
      </c>
      <c r="C213" s="13">
        <v>96.015719260054283</v>
      </c>
      <c r="D213" s="13">
        <v>101.51874741001711</v>
      </c>
      <c r="E213" s="13">
        <v>112.00725420707091</v>
      </c>
      <c r="F213" s="13">
        <v>97.464744314231567</v>
      </c>
      <c r="G213" s="13">
        <v>98.714438131205299</v>
      </c>
      <c r="H213" s="13">
        <v>93.888900237611566</v>
      </c>
      <c r="I213" s="13">
        <v>91.117541491653341</v>
      </c>
      <c r="J213" s="13">
        <v>96.492568295003394</v>
      </c>
      <c r="K213" s="13">
        <v>98.467908228345124</v>
      </c>
      <c r="L213" s="13">
        <v>95.921228268148113</v>
      </c>
      <c r="M213" s="13">
        <v>101.71535322242337</v>
      </c>
      <c r="N213" s="13">
        <v>97.587539022690393</v>
      </c>
      <c r="O213" s="13">
        <v>105.18436164991734</v>
      </c>
      <c r="P213" s="13">
        <v>97.658820005154794</v>
      </c>
      <c r="Q213" s="13">
        <v>92.726678920969363</v>
      </c>
      <c r="R213" s="13">
        <v>97.434636339205397</v>
      </c>
      <c r="S213" s="13">
        <v>97.602671106444589</v>
      </c>
      <c r="T213" s="13">
        <v>95.584690244708881</v>
      </c>
      <c r="U213" s="13">
        <v>102.80602819278859</v>
      </c>
      <c r="V213" s="13">
        <v>106.15693180723646</v>
      </c>
      <c r="W213" s="13">
        <v>103.06371648688027</v>
      </c>
      <c r="X213" s="13">
        <v>84.304643734105824</v>
      </c>
      <c r="Y213" s="13">
        <v>99.894340371488582</v>
      </c>
      <c r="Z213" s="13">
        <v>94.753464440979087</v>
      </c>
      <c r="AA213" s="13">
        <v>99.415491048914262</v>
      </c>
      <c r="AB213" s="14">
        <v>103.45865338145217</v>
      </c>
      <c r="AC213" s="12">
        <v>97.885213648682694</v>
      </c>
      <c r="AD213" s="13">
        <v>97.645723277409331</v>
      </c>
      <c r="AE213" s="13">
        <v>96.980200249610434</v>
      </c>
      <c r="AF213" s="14">
        <v>91.070548425012603</v>
      </c>
      <c r="AG213" s="12">
        <v>97.039041867547311</v>
      </c>
      <c r="AH213" s="13">
        <v>97.116146355546888</v>
      </c>
      <c r="AI213" s="14">
        <v>98.732993397851814</v>
      </c>
      <c r="AJ213" s="14">
        <v>97.05688149206739</v>
      </c>
    </row>
    <row r="214" spans="1:36" x14ac:dyDescent="0.35">
      <c r="A214" s="38">
        <v>45444</v>
      </c>
      <c r="B214" s="12">
        <v>102.24415782438963</v>
      </c>
      <c r="C214" s="13">
        <v>112.64013576831174</v>
      </c>
      <c r="D214" s="13">
        <v>98.116140856571448</v>
      </c>
      <c r="E214" s="13">
        <v>100.06184598256931</v>
      </c>
      <c r="F214" s="13">
        <v>103.87347527273081</v>
      </c>
      <c r="G214" s="13">
        <v>102.36137443783109</v>
      </c>
      <c r="H214" s="13">
        <v>97.34777843097315</v>
      </c>
      <c r="I214" s="13">
        <v>98.733757303393887</v>
      </c>
      <c r="J214" s="13">
        <v>100.40659529849366</v>
      </c>
      <c r="K214" s="13">
        <v>104.53451364717429</v>
      </c>
      <c r="L214" s="13">
        <v>104.71535222155426</v>
      </c>
      <c r="M214" s="13">
        <v>96.891590136482591</v>
      </c>
      <c r="N214" s="13">
        <v>102.3872824793139</v>
      </c>
      <c r="O214" s="13">
        <v>105.36896936768481</v>
      </c>
      <c r="P214" s="13">
        <v>97.97823051992205</v>
      </c>
      <c r="Q214" s="13">
        <v>91.955314634736126</v>
      </c>
      <c r="R214" s="13">
        <v>103.95339631689701</v>
      </c>
      <c r="S214" s="13">
        <v>99.442063445767275</v>
      </c>
      <c r="T214" s="13">
        <v>104.93520118400596</v>
      </c>
      <c r="U214" s="13">
        <v>98.393983976431173</v>
      </c>
      <c r="V214" s="13">
        <v>102.9642073682361</v>
      </c>
      <c r="W214" s="13">
        <v>103.93086483562976</v>
      </c>
      <c r="X214" s="13">
        <v>100.64108732334614</v>
      </c>
      <c r="Y214" s="13">
        <v>104.27421114577213</v>
      </c>
      <c r="Z214" s="13">
        <v>92.683524468895172</v>
      </c>
      <c r="AA214" s="13">
        <v>96.958843586017977</v>
      </c>
      <c r="AB214" s="14">
        <v>104.47926872730962</v>
      </c>
      <c r="AC214" s="12">
        <v>99.75259045628448</v>
      </c>
      <c r="AD214" s="13">
        <v>102.27379247221231</v>
      </c>
      <c r="AE214" s="13">
        <v>99.654758158621632</v>
      </c>
      <c r="AF214" s="14">
        <v>96.196057995470056</v>
      </c>
      <c r="AG214" s="12">
        <v>100.60260436689936</v>
      </c>
      <c r="AH214" s="13">
        <v>99.773114302487272</v>
      </c>
      <c r="AI214" s="14">
        <v>100.4421310542166</v>
      </c>
      <c r="AJ214" s="14">
        <v>100.58357311352904</v>
      </c>
    </row>
    <row r="215" spans="1:36" x14ac:dyDescent="0.35">
      <c r="A215" s="38">
        <v>45474</v>
      </c>
      <c r="B215" s="12">
        <v>102.30658945789234</v>
      </c>
      <c r="C215" s="13">
        <v>104.20290731849096</v>
      </c>
      <c r="D215" s="13">
        <v>103.65172091778409</v>
      </c>
      <c r="E215" s="13">
        <v>100.95367544457817</v>
      </c>
      <c r="F215" s="13">
        <v>109.40604715472443</v>
      </c>
      <c r="G215" s="13">
        <v>110.2904404659423</v>
      </c>
      <c r="H215" s="13">
        <v>127.46807121577488</v>
      </c>
      <c r="I215" s="13">
        <v>127.38330784646537</v>
      </c>
      <c r="J215" s="13">
        <v>112.26179926841786</v>
      </c>
      <c r="K215" s="13">
        <v>101.53740177722106</v>
      </c>
      <c r="L215" s="13">
        <v>116.64889285170518</v>
      </c>
      <c r="M215" s="13">
        <v>144.35919898713198</v>
      </c>
      <c r="N215" s="13">
        <v>118.6424865490404</v>
      </c>
      <c r="O215" s="13">
        <v>103.34162497311456</v>
      </c>
      <c r="P215" s="13">
        <v>112.7712265100477</v>
      </c>
      <c r="Q215" s="13">
        <v>105.01145833008275</v>
      </c>
      <c r="R215" s="13">
        <v>105.33749718470735</v>
      </c>
      <c r="S215" s="13">
        <v>109.62831589138366</v>
      </c>
      <c r="T215" s="13">
        <v>124.24704005927427</v>
      </c>
      <c r="U215" s="13">
        <v>107.00732635693598</v>
      </c>
      <c r="V215" s="13">
        <v>102.33187996527656</v>
      </c>
      <c r="W215" s="13">
        <v>107.2121436412158</v>
      </c>
      <c r="X215" s="13">
        <v>112.31470870354055</v>
      </c>
      <c r="Y215" s="13">
        <v>108.3458672465371</v>
      </c>
      <c r="Z215" s="13">
        <v>108.22884591978877</v>
      </c>
      <c r="AA215" s="13">
        <v>107.09748825647245</v>
      </c>
      <c r="AB215" s="14">
        <v>110.76840184895534</v>
      </c>
      <c r="AC215" s="12">
        <v>112.1560372374951</v>
      </c>
      <c r="AD215" s="13">
        <v>112.19044029147879</v>
      </c>
      <c r="AE215" s="13">
        <v>108.93936542066172</v>
      </c>
      <c r="AF215" s="14">
        <v>133.00051770558531</v>
      </c>
      <c r="AG215" s="12">
        <v>112.00562858383461</v>
      </c>
      <c r="AH215" s="13">
        <v>101.67874547820097</v>
      </c>
      <c r="AI215" s="14">
        <v>102.95155568521605</v>
      </c>
      <c r="AJ215" s="14">
        <v>111.70115812871322</v>
      </c>
    </row>
    <row r="216" spans="1:36" x14ac:dyDescent="0.35">
      <c r="A216" s="38">
        <v>45505</v>
      </c>
      <c r="B216" s="12">
        <v>122.12054351935011</v>
      </c>
      <c r="C216" s="13">
        <v>117.06997917825946</v>
      </c>
      <c r="D216" s="13">
        <v>111.89385292691803</v>
      </c>
      <c r="E216" s="13">
        <v>117.51153679686068</v>
      </c>
      <c r="F216" s="13">
        <v>115.33499392457823</v>
      </c>
      <c r="G216" s="13">
        <v>128.60455031908603</v>
      </c>
      <c r="H216" s="13">
        <v>123.21521984004214</v>
      </c>
      <c r="I216" s="13">
        <v>106.73153611442852</v>
      </c>
      <c r="J216" s="13">
        <v>114.63421475213281</v>
      </c>
      <c r="K216" s="13">
        <v>124.48149648873974</v>
      </c>
      <c r="L216" s="13">
        <v>112.85992162206608</v>
      </c>
      <c r="M216" s="13">
        <v>109.05279084565001</v>
      </c>
      <c r="N216" s="13">
        <v>109.30211530566274</v>
      </c>
      <c r="O216" s="13">
        <v>111.39682069935262</v>
      </c>
      <c r="P216" s="13">
        <v>117.4244854987317</v>
      </c>
      <c r="Q216" s="13">
        <v>166.71326561869154</v>
      </c>
      <c r="R216" s="13">
        <v>119.66996180090167</v>
      </c>
      <c r="S216" s="13">
        <v>112.6460726048403</v>
      </c>
      <c r="T216" s="13">
        <v>117.20080210855832</v>
      </c>
      <c r="U216" s="13">
        <v>111.92754193734729</v>
      </c>
      <c r="V216" s="13">
        <v>113.95287559415463</v>
      </c>
      <c r="W216" s="13">
        <v>114.48960492911398</v>
      </c>
      <c r="X216" s="13">
        <v>113.78814741200185</v>
      </c>
      <c r="Y216" s="13">
        <v>111.0120283021933</v>
      </c>
      <c r="Z216" s="13">
        <v>117.07132941717764</v>
      </c>
      <c r="AA216" s="13">
        <v>114.53974602831578</v>
      </c>
      <c r="AB216" s="14">
        <v>110.93103893887779</v>
      </c>
      <c r="AC216" s="12">
        <v>116.46370586096349</v>
      </c>
      <c r="AD216" s="13">
        <v>114.46342728013894</v>
      </c>
      <c r="AE216" s="13">
        <v>114.64573463250818</v>
      </c>
      <c r="AF216" s="14">
        <v>134.92363033814843</v>
      </c>
      <c r="AG216" s="12">
        <v>116.16912350487716</v>
      </c>
      <c r="AH216" s="13">
        <v>99.98037003251342</v>
      </c>
      <c r="AI216" s="14">
        <v>101.36718749507614</v>
      </c>
      <c r="AJ216" s="14">
        <v>115.68600187773022</v>
      </c>
    </row>
    <row r="217" spans="1:36" x14ac:dyDescent="0.35">
      <c r="A217" s="38">
        <v>45536</v>
      </c>
      <c r="B217" s="12">
        <v>107.01147035072944</v>
      </c>
      <c r="C217" s="13">
        <v>99.979559348248628</v>
      </c>
      <c r="D217" s="13">
        <v>110.01310804579441</v>
      </c>
      <c r="E217" s="13">
        <v>101.03201563835648</v>
      </c>
      <c r="F217" s="13">
        <v>102.66987009060328</v>
      </c>
      <c r="G217" s="13">
        <v>103.78093881000395</v>
      </c>
      <c r="H217" s="13">
        <v>102.2463971073544</v>
      </c>
      <c r="I217" s="13">
        <v>94.265339400752481</v>
      </c>
      <c r="J217" s="13">
        <v>100.76097446281933</v>
      </c>
      <c r="K217" s="13">
        <v>105.71797611376294</v>
      </c>
      <c r="L217" s="13">
        <v>101.8680680613376</v>
      </c>
      <c r="M217" s="13">
        <v>100.67748734435169</v>
      </c>
      <c r="N217" s="13">
        <v>101.14869404889697</v>
      </c>
      <c r="O217" s="13">
        <v>106.80511642583119</v>
      </c>
      <c r="P217" s="13">
        <v>101.24321569117085</v>
      </c>
      <c r="Q217" s="13">
        <v>101.33222674354856</v>
      </c>
      <c r="R217" s="13">
        <v>104.39869711916421</v>
      </c>
      <c r="S217" s="13">
        <v>104.45542437790212</v>
      </c>
      <c r="T217" s="13">
        <v>102.89485142507564</v>
      </c>
      <c r="U217" s="13">
        <v>102.87063922493367</v>
      </c>
      <c r="V217" s="13">
        <v>99.695011312471323</v>
      </c>
      <c r="W217" s="13">
        <v>102.65755612538921</v>
      </c>
      <c r="X217" s="13">
        <v>99.134001993396751</v>
      </c>
      <c r="Y217" s="13">
        <v>102.8903422803559</v>
      </c>
      <c r="Z217" s="13">
        <v>107.55104039987764</v>
      </c>
      <c r="AA217" s="13">
        <v>100.92038776887682</v>
      </c>
      <c r="AB217" s="14">
        <v>101.78115625927893</v>
      </c>
      <c r="AC217" s="12">
        <v>102.00932958416402</v>
      </c>
      <c r="AD217" s="13">
        <v>100.29594378301712</v>
      </c>
      <c r="AE217" s="13">
        <v>103.62805366992535</v>
      </c>
      <c r="AF217" s="14">
        <v>98.314353975724586</v>
      </c>
      <c r="AG217" s="12">
        <v>101.65438695331885</v>
      </c>
      <c r="AH217" s="13">
        <v>110.70691720565303</v>
      </c>
      <c r="AI217" s="14">
        <v>102.86435196232748</v>
      </c>
      <c r="AJ217" s="14">
        <v>101.85690068781341</v>
      </c>
    </row>
    <row r="218" spans="1:36" x14ac:dyDescent="0.35">
      <c r="A218" s="38">
        <v>45566</v>
      </c>
      <c r="B218" s="12">
        <v>103.2143561891</v>
      </c>
      <c r="C218" s="13">
        <v>103.10201799996091</v>
      </c>
      <c r="D218" s="13">
        <v>98.762501533087914</v>
      </c>
      <c r="E218" s="13">
        <v>100.15509108053462</v>
      </c>
      <c r="F218" s="13">
        <v>103.61628817273699</v>
      </c>
      <c r="G218" s="13">
        <v>98.82182726476367</v>
      </c>
      <c r="H218" s="13">
        <v>97.938685128622708</v>
      </c>
      <c r="I218" s="13">
        <v>104.80756800026121</v>
      </c>
      <c r="J218" s="13">
        <v>103.80141064737845</v>
      </c>
      <c r="K218" s="13">
        <v>103.87628304317444</v>
      </c>
      <c r="L218" s="13">
        <v>105.05009661122158</v>
      </c>
      <c r="M218" s="13">
        <v>99.584609983431065</v>
      </c>
      <c r="N218" s="13">
        <v>104.25948083471567</v>
      </c>
      <c r="O218" s="13">
        <v>101.17762402899986</v>
      </c>
      <c r="P218" s="13">
        <v>102.47394733829343</v>
      </c>
      <c r="Q218" s="13">
        <v>98.400004955956234</v>
      </c>
      <c r="R218" s="13">
        <v>101.72300935018401</v>
      </c>
      <c r="S218" s="13">
        <v>107.40472367859991</v>
      </c>
      <c r="T218" s="13">
        <v>97.404256463732565</v>
      </c>
      <c r="U218" s="13">
        <v>108.0156799996326</v>
      </c>
      <c r="V218" s="13">
        <v>100.0399792617086</v>
      </c>
      <c r="W218" s="13">
        <v>100.75582893057992</v>
      </c>
      <c r="X218" s="13">
        <v>104.76472198934424</v>
      </c>
      <c r="Y218" s="13">
        <v>110.24547114362923</v>
      </c>
      <c r="Z218" s="13">
        <v>108.55726392778089</v>
      </c>
      <c r="AA218" s="13">
        <v>105.20975403700415</v>
      </c>
      <c r="AB218" s="14">
        <v>100.69282970419746</v>
      </c>
      <c r="AC218" s="12">
        <v>104.42878914083838</v>
      </c>
      <c r="AD218" s="13">
        <v>103.47466590618761</v>
      </c>
      <c r="AE218" s="13">
        <v>104.97551398341804</v>
      </c>
      <c r="AF218" s="14">
        <v>102.53353888638632</v>
      </c>
      <c r="AG218" s="12">
        <v>104.35890400483112</v>
      </c>
      <c r="AH218" s="13">
        <v>98.677286496613988</v>
      </c>
      <c r="AI218" s="14">
        <v>99.394566030618051</v>
      </c>
      <c r="AJ218" s="14">
        <v>104.19155403756133</v>
      </c>
    </row>
    <row r="219" spans="1:36" x14ac:dyDescent="0.35">
      <c r="A219" s="38">
        <v>45597</v>
      </c>
      <c r="B219" s="12">
        <v>93.562037132978759</v>
      </c>
      <c r="C219" s="13">
        <v>96.772224788707689</v>
      </c>
      <c r="D219" s="13">
        <v>98.003783853576579</v>
      </c>
      <c r="E219" s="13">
        <v>94.458345565776995</v>
      </c>
      <c r="F219" s="13">
        <v>97.498453070379824</v>
      </c>
      <c r="G219" s="13">
        <v>97.097325501802374</v>
      </c>
      <c r="H219" s="13">
        <v>98.249346829132804</v>
      </c>
      <c r="I219" s="13">
        <v>97.035871063385315</v>
      </c>
      <c r="J219" s="13">
        <v>97.660700656226737</v>
      </c>
      <c r="K219" s="13">
        <v>95.190142703336193</v>
      </c>
      <c r="L219" s="13">
        <v>97.198362721588808</v>
      </c>
      <c r="M219" s="13">
        <v>94.262913775435536</v>
      </c>
      <c r="N219" s="13">
        <v>97.504420892948147</v>
      </c>
      <c r="O219" s="13">
        <v>96.490089909331047</v>
      </c>
      <c r="P219" s="13">
        <v>99.46796040437917</v>
      </c>
      <c r="Q219" s="13">
        <v>93.19934741532154</v>
      </c>
      <c r="R219" s="13">
        <v>98.012331309280029</v>
      </c>
      <c r="S219" s="13">
        <v>98.151602772923368</v>
      </c>
      <c r="T219" s="13">
        <v>92.014569593614468</v>
      </c>
      <c r="U219" s="13">
        <v>95.3881187040013</v>
      </c>
      <c r="V219" s="13">
        <v>92.289508990861762</v>
      </c>
      <c r="W219" s="13">
        <v>93.741159466898608</v>
      </c>
      <c r="X219" s="13">
        <v>97.960429592270842</v>
      </c>
      <c r="Y219" s="13">
        <v>98.065118624154564</v>
      </c>
      <c r="Z219" s="13">
        <v>97.812351158927996</v>
      </c>
      <c r="AA219" s="13">
        <v>99.386766821482126</v>
      </c>
      <c r="AB219" s="14">
        <v>95.87033106708715</v>
      </c>
      <c r="AC219" s="12">
        <v>94.189049929407162</v>
      </c>
      <c r="AD219" s="13">
        <v>95.454861010346463</v>
      </c>
      <c r="AE219" s="13">
        <v>99.979518628251597</v>
      </c>
      <c r="AF219" s="14">
        <v>97.054983206432098</v>
      </c>
      <c r="AG219" s="12">
        <v>97.506481157981014</v>
      </c>
      <c r="AH219" s="13">
        <v>95.84549329898438</v>
      </c>
      <c r="AI219" s="14">
        <v>96.27594007208225</v>
      </c>
      <c r="AJ219" s="14">
        <v>97.459670278923056</v>
      </c>
    </row>
    <row r="220" spans="1:36" ht="15" thickBot="1" x14ac:dyDescent="0.4">
      <c r="A220" s="39">
        <v>45627</v>
      </c>
      <c r="B220" s="16">
        <v>80.567339974199655</v>
      </c>
      <c r="C220" s="17">
        <v>85.10959237659074</v>
      </c>
      <c r="D220" s="17">
        <v>88.326447463384341</v>
      </c>
      <c r="E220" s="17">
        <v>84.261892848381464</v>
      </c>
      <c r="F220" s="17">
        <v>88.512404044626919</v>
      </c>
      <c r="G220" s="17">
        <v>83.05072443808065</v>
      </c>
      <c r="H220" s="17">
        <v>91.198956824064695</v>
      </c>
      <c r="I220" s="17">
        <v>79.842913832001187</v>
      </c>
      <c r="J220" s="17">
        <v>87.497610874509917</v>
      </c>
      <c r="K220" s="17">
        <v>84.170767655267341</v>
      </c>
      <c r="L220" s="17">
        <v>84.091376679366917</v>
      </c>
      <c r="M220" s="17">
        <v>86.623450711804011</v>
      </c>
      <c r="N220" s="17">
        <v>88.054636999053486</v>
      </c>
      <c r="O220" s="17">
        <v>85.024660479750025</v>
      </c>
      <c r="P220" s="17">
        <v>84.392567784885145</v>
      </c>
      <c r="Q220" s="17">
        <v>82.565428124394586</v>
      </c>
      <c r="R220" s="17">
        <v>86.008988745777344</v>
      </c>
      <c r="S220" s="17">
        <v>86.288803225540491</v>
      </c>
      <c r="T220" s="17">
        <v>83.681241179345605</v>
      </c>
      <c r="U220" s="17">
        <v>89.873140783277321</v>
      </c>
      <c r="V220" s="17">
        <v>83.253825527380769</v>
      </c>
      <c r="W220" s="17">
        <v>85.714163666361927</v>
      </c>
      <c r="X220" s="17">
        <v>87.594484595839646</v>
      </c>
      <c r="Y220" s="17">
        <v>87.881932873994501</v>
      </c>
      <c r="Z220" s="17">
        <v>89.765552007354188</v>
      </c>
      <c r="AA220" s="17">
        <v>83.322556225119243</v>
      </c>
      <c r="AB220" s="18">
        <v>87.138285849205616</v>
      </c>
      <c r="AC220" s="16">
        <v>83.771036790435161</v>
      </c>
      <c r="AD220" s="17">
        <v>82.599865419113328</v>
      </c>
      <c r="AE220" s="17">
        <v>88.048498977546373</v>
      </c>
      <c r="AF220" s="18">
        <v>82.604065032341282</v>
      </c>
      <c r="AG220" s="16">
        <v>84.880074565793677</v>
      </c>
      <c r="AH220" s="17">
        <v>93.478289555026123</v>
      </c>
      <c r="AI220" s="18">
        <v>95.316215306891664</v>
      </c>
      <c r="AJ220" s="18">
        <v>85.161312788097732</v>
      </c>
    </row>
    <row r="221" spans="1:36" x14ac:dyDescent="0.35">
      <c r="A221" s="37">
        <v>45659</v>
      </c>
      <c r="B221" s="8">
        <v>94.993689430862304</v>
      </c>
      <c r="C221" s="9">
        <v>99.773175323509932</v>
      </c>
      <c r="D221" s="9">
        <v>102.63497799780869</v>
      </c>
      <c r="E221" s="9">
        <v>104.98329112417065</v>
      </c>
      <c r="F221" s="9">
        <v>101.48059901838198</v>
      </c>
      <c r="G221" s="9">
        <v>109.16622511377605</v>
      </c>
      <c r="H221" s="9">
        <v>98.963739772142929</v>
      </c>
      <c r="I221" s="9">
        <v>96.046752875235526</v>
      </c>
      <c r="J221" s="9">
        <v>107.15418373267013</v>
      </c>
      <c r="K221" s="9">
        <v>106.50975443585884</v>
      </c>
      <c r="L221" s="9">
        <v>103.62085272460797</v>
      </c>
      <c r="M221" s="9">
        <v>108.7199544653988</v>
      </c>
      <c r="N221" s="9">
        <v>112.60196489157175</v>
      </c>
      <c r="O221" s="9">
        <v>107.46516913334636</v>
      </c>
      <c r="P221" s="9">
        <v>106.21199433295487</v>
      </c>
      <c r="Q221" s="9">
        <v>95.802363440466266</v>
      </c>
      <c r="R221" s="9">
        <v>102.88525338961014</v>
      </c>
      <c r="S221" s="9">
        <v>108.33306489261598</v>
      </c>
      <c r="T221" s="9">
        <v>94.601567340361186</v>
      </c>
      <c r="U221" s="9">
        <v>111.42702096904944</v>
      </c>
      <c r="V221" s="9">
        <v>98.209483914952997</v>
      </c>
      <c r="W221" s="9">
        <v>102.42476882555761</v>
      </c>
      <c r="X221" s="9">
        <v>105.82121899499964</v>
      </c>
      <c r="Y221" s="9">
        <v>107.52169657650799</v>
      </c>
      <c r="Z221" s="9">
        <v>107.66599489525765</v>
      </c>
      <c r="AA221" s="9">
        <v>101.76993752508497</v>
      </c>
      <c r="AB221" s="10">
        <v>106.73367068343273</v>
      </c>
      <c r="AC221" s="8">
        <v>102.89357342673429</v>
      </c>
      <c r="AD221" s="9">
        <v>100.7471282381687</v>
      </c>
      <c r="AE221" s="9">
        <v>106.72933549616481</v>
      </c>
      <c r="AF221" s="10">
        <v>98.008852296197787</v>
      </c>
      <c r="AG221" s="8">
        <v>103.74253003616201</v>
      </c>
      <c r="AH221" s="9">
        <v>95.683074890922001</v>
      </c>
      <c r="AI221" s="10">
        <v>96.803323604535379</v>
      </c>
      <c r="AJ221" s="10">
        <v>103.50612544741912</v>
      </c>
    </row>
    <row r="222" spans="1:36" x14ac:dyDescent="0.35">
      <c r="A222" s="38">
        <v>45689</v>
      </c>
      <c r="B222" s="12">
        <v>98.035893952127694</v>
      </c>
      <c r="C222" s="13">
        <v>95.796588027754964</v>
      </c>
      <c r="D222" s="13">
        <v>100.83206836992863</v>
      </c>
      <c r="E222" s="13">
        <v>97.019808317845673</v>
      </c>
      <c r="F222" s="13">
        <v>98.904907355624815</v>
      </c>
      <c r="G222" s="13">
        <v>102.25075818676419</v>
      </c>
      <c r="H222" s="13">
        <v>96.944918245722761</v>
      </c>
      <c r="I222" s="13">
        <v>93.890320221323492</v>
      </c>
      <c r="J222" s="13">
        <v>102.81370604096762</v>
      </c>
      <c r="K222" s="13">
        <v>101.15363693341406</v>
      </c>
      <c r="L222" s="13">
        <v>101.77784482488393</v>
      </c>
      <c r="M222" s="13">
        <v>104.23178378</v>
      </c>
      <c r="N222" s="13">
        <v>104.74013310644656</v>
      </c>
      <c r="O222" s="13">
        <v>106.46002144573256</v>
      </c>
      <c r="P222" s="13">
        <v>102.28943856127091</v>
      </c>
      <c r="Q222" s="13">
        <v>91.348090232962576</v>
      </c>
      <c r="R222" s="13">
        <v>103.21128117103953</v>
      </c>
      <c r="S222" s="13">
        <v>104.87792525532402</v>
      </c>
      <c r="T222" s="13">
        <v>91.650522022621288</v>
      </c>
      <c r="U222" s="13">
        <v>103.47080507598912</v>
      </c>
      <c r="V222" s="13">
        <v>98.993080448767799</v>
      </c>
      <c r="W222" s="13">
        <v>102.99913099683356</v>
      </c>
      <c r="X222" s="13">
        <v>99.407634607951024</v>
      </c>
      <c r="Y222" s="13">
        <v>121.21884010649558</v>
      </c>
      <c r="Z222" s="13">
        <v>105.88421354835221</v>
      </c>
      <c r="AA222" s="13">
        <v>103.12831874478003</v>
      </c>
      <c r="AB222" s="14">
        <v>102.81435957361626</v>
      </c>
      <c r="AC222" s="12">
        <v>103.64977778452233</v>
      </c>
      <c r="AD222" s="13">
        <v>100.04877299760871</v>
      </c>
      <c r="AE222" s="13">
        <v>104.70662748058372</v>
      </c>
      <c r="AF222" s="14">
        <v>99.738402732682275</v>
      </c>
      <c r="AG222" s="12">
        <v>102.60789388657052</v>
      </c>
      <c r="AH222" s="13">
        <v>97.524723932829744</v>
      </c>
      <c r="AI222" s="14">
        <v>97.63157622728788</v>
      </c>
      <c r="AJ222" s="14">
        <v>102.45305150180621</v>
      </c>
    </row>
    <row r="223" spans="1:36" x14ac:dyDescent="0.35">
      <c r="A223" s="38">
        <v>45717</v>
      </c>
      <c r="B223" s="12">
        <v>99.263812643953642</v>
      </c>
      <c r="C223" s="13">
        <v>95.394175628098878</v>
      </c>
      <c r="D223" s="13">
        <v>99.906044791653954</v>
      </c>
      <c r="E223" s="13">
        <v>96.775821706512914</v>
      </c>
      <c r="F223" s="13">
        <v>99.340686821831156</v>
      </c>
      <c r="G223" s="13">
        <v>93.26104983594287</v>
      </c>
      <c r="H223" s="13">
        <v>97.959715685992506</v>
      </c>
      <c r="I223" s="13">
        <v>90.114209552136955</v>
      </c>
      <c r="J223" s="13">
        <v>99.982533235869084</v>
      </c>
      <c r="K223" s="13">
        <v>97.566071741655648</v>
      </c>
      <c r="L223" s="13">
        <v>99.980966300150243</v>
      </c>
      <c r="M223" s="13">
        <v>105.81082471410564</v>
      </c>
      <c r="N223" s="13">
        <v>108.99905147535938</v>
      </c>
      <c r="O223" s="13">
        <v>105.30037237365519</v>
      </c>
      <c r="P223" s="13">
        <v>101.58897220485143</v>
      </c>
      <c r="Q223" s="13">
        <v>90.591468854488298</v>
      </c>
      <c r="R223" s="13">
        <v>99.030907771780562</v>
      </c>
      <c r="S223" s="13">
        <v>110.92119198722608</v>
      </c>
      <c r="T223" s="13">
        <v>90.326260180990118</v>
      </c>
      <c r="U223" s="13">
        <v>120.6132876129472</v>
      </c>
      <c r="V223" s="13">
        <v>105.17584937775528</v>
      </c>
      <c r="W223" s="13">
        <v>107.48511051195371</v>
      </c>
      <c r="X223" s="13">
        <v>108.01156416889044</v>
      </c>
      <c r="Y223" s="13">
        <v>129.57507525151127</v>
      </c>
      <c r="Z223" s="13">
        <v>102.73781574328531</v>
      </c>
      <c r="AA223" s="13">
        <v>100.11225023626507</v>
      </c>
      <c r="AB223" s="14">
        <v>104.88944422384692</v>
      </c>
      <c r="AC223" s="12">
        <v>103.55110803165286</v>
      </c>
      <c r="AD223" s="13">
        <v>99.066303535949558</v>
      </c>
      <c r="AE223" s="13">
        <v>106.42046082023222</v>
      </c>
      <c r="AF223" s="14">
        <v>100.83275956742324</v>
      </c>
      <c r="AG223" s="12">
        <v>102.8139492128431</v>
      </c>
      <c r="AH223" s="13">
        <v>105.76723591710559</v>
      </c>
      <c r="AI223" s="14">
        <v>101.40117989035605</v>
      </c>
      <c r="AJ223" s="14">
        <v>102.86271681353736</v>
      </c>
    </row>
    <row r="224" spans="1:36" x14ac:dyDescent="0.35">
      <c r="A224" s="38">
        <v>45748</v>
      </c>
      <c r="B224" s="12">
        <v>101.22162214471389</v>
      </c>
      <c r="C224" s="13">
        <v>97.61815497648233</v>
      </c>
      <c r="D224" s="13">
        <v>103.94618517703331</v>
      </c>
      <c r="E224" s="13">
        <v>102.74992388602899</v>
      </c>
      <c r="F224" s="13">
        <v>99.812392248330738</v>
      </c>
      <c r="G224" s="13">
        <v>97.163805160374622</v>
      </c>
      <c r="H224" s="13">
        <v>106.68994585182196</v>
      </c>
      <c r="I224" s="13">
        <v>97.66378626951942</v>
      </c>
      <c r="J224" s="13">
        <v>103.22091852078236</v>
      </c>
      <c r="K224" s="13">
        <v>99.351182587053046</v>
      </c>
      <c r="L224" s="13">
        <v>101.79593443527256</v>
      </c>
      <c r="M224" s="13">
        <v>110.76919279478625</v>
      </c>
      <c r="N224" s="13">
        <v>107.00941567081441</v>
      </c>
      <c r="O224" s="13">
        <v>105.24912403511142</v>
      </c>
      <c r="P224" s="13">
        <v>102.00655660026329</v>
      </c>
      <c r="Q224" s="13">
        <v>95.000614065347463</v>
      </c>
      <c r="R224" s="13">
        <v>98.322856035306572</v>
      </c>
      <c r="S224" s="13">
        <v>103.98462744724328</v>
      </c>
      <c r="T224" s="13">
        <v>110.62057264856759</v>
      </c>
      <c r="U224" s="13">
        <v>103.11976173595467</v>
      </c>
      <c r="V224" s="13">
        <v>98.814645759800371</v>
      </c>
      <c r="W224" s="13">
        <v>109.30532417731978</v>
      </c>
      <c r="X224" s="13">
        <v>105.49822305417325</v>
      </c>
      <c r="Y224" s="13">
        <v>104.27891316669566</v>
      </c>
      <c r="Z224" s="13">
        <v>103.99796902617251</v>
      </c>
      <c r="AA224" s="13">
        <v>97.233763595917878</v>
      </c>
      <c r="AB224" s="14">
        <v>104.84849765836846</v>
      </c>
      <c r="AC224" s="12">
        <v>102.44604263555854</v>
      </c>
      <c r="AD224" s="13">
        <v>98.862662952838335</v>
      </c>
      <c r="AE224" s="13">
        <v>103.90710491906583</v>
      </c>
      <c r="AF224" s="14">
        <v>104.11709194534131</v>
      </c>
      <c r="AG224" s="12">
        <v>101.72225456977301</v>
      </c>
      <c r="AH224" s="13">
        <v>101.18066536758117</v>
      </c>
      <c r="AI224" s="14">
        <v>100.79224671245528</v>
      </c>
      <c r="AJ224" s="14">
        <v>101.70193015274711</v>
      </c>
    </row>
    <row r="225" spans="1:36" x14ac:dyDescent="0.35">
      <c r="A225" s="38">
        <v>45778</v>
      </c>
      <c r="B225" s="12">
        <v>118.67318037879848</v>
      </c>
      <c r="C225" s="13">
        <v>112.89399029971973</v>
      </c>
      <c r="D225" s="13">
        <v>120.03249885970368</v>
      </c>
      <c r="E225" s="13">
        <v>112.65946090821697</v>
      </c>
      <c r="F225" s="13">
        <v>113.92462944442099</v>
      </c>
      <c r="G225" s="13">
        <v>109.9609864051297</v>
      </c>
      <c r="H225" s="13">
        <v>111.10304899887792</v>
      </c>
      <c r="I225" s="13">
        <v>113.39041290812786</v>
      </c>
      <c r="J225" s="13">
        <v>116.12407265520734</v>
      </c>
      <c r="K225" s="13">
        <v>112.49641615453268</v>
      </c>
      <c r="L225" s="13">
        <v>112.65695755889496</v>
      </c>
      <c r="M225" s="13">
        <v>118.2348972885884</v>
      </c>
      <c r="N225" s="13">
        <v>122.68292211192806</v>
      </c>
      <c r="O225" s="13">
        <v>120.017385231018</v>
      </c>
      <c r="P225" s="13">
        <v>116.47059475847867</v>
      </c>
      <c r="Q225" s="13">
        <v>107.80603497647247</v>
      </c>
      <c r="R225" s="13">
        <v>113.5794511545636</v>
      </c>
      <c r="S225" s="13">
        <v>112.49581548081895</v>
      </c>
      <c r="T225" s="13">
        <v>127.12178255074392</v>
      </c>
      <c r="U225" s="13">
        <v>116.52118621856573</v>
      </c>
      <c r="V225" s="13">
        <v>111.33572410359709</v>
      </c>
      <c r="W225" s="13">
        <v>121.63702605846251</v>
      </c>
      <c r="X225" s="13">
        <v>111.39095665720642</v>
      </c>
      <c r="Y225" s="13">
        <v>112.53796729932373</v>
      </c>
      <c r="Z225" s="13">
        <v>113.33186297132663</v>
      </c>
      <c r="AA225" s="13">
        <v>107.99074303094901</v>
      </c>
      <c r="AB225" s="14">
        <v>116.80779198880312</v>
      </c>
      <c r="AC225" s="12">
        <v>109.66899998555142</v>
      </c>
      <c r="AD225" s="13">
        <v>109.32897246171743</v>
      </c>
      <c r="AE225" s="13">
        <v>116.43610952375087</v>
      </c>
      <c r="AF225" s="14">
        <v>117.17037246054322</v>
      </c>
      <c r="AG225" s="12">
        <v>113.24343511544495</v>
      </c>
      <c r="AH225" s="13">
        <v>103.86357785678622</v>
      </c>
      <c r="AI225" s="14">
        <v>101.63136323787849</v>
      </c>
      <c r="AJ225" s="14">
        <v>112.9344555496799</v>
      </c>
    </row>
    <row r="226" spans="1:36" x14ac:dyDescent="0.35">
      <c r="A226" s="38">
        <v>45809</v>
      </c>
      <c r="B226" s="12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4"/>
      <c r="AC226" s="12"/>
      <c r="AD226" s="13"/>
      <c r="AE226" s="13"/>
      <c r="AF226" s="14"/>
      <c r="AG226" s="12"/>
      <c r="AH226" s="13"/>
      <c r="AI226" s="14"/>
      <c r="AJ226" s="14"/>
    </row>
    <row r="227" spans="1:36" x14ac:dyDescent="0.35">
      <c r="A227" s="38">
        <v>45839</v>
      </c>
      <c r="B227" s="12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4"/>
      <c r="AC227" s="12"/>
      <c r="AD227" s="13"/>
      <c r="AE227" s="13"/>
      <c r="AF227" s="14"/>
      <c r="AG227" s="12"/>
      <c r="AH227" s="13"/>
      <c r="AI227" s="14"/>
      <c r="AJ227" s="14"/>
    </row>
    <row r="228" spans="1:36" x14ac:dyDescent="0.35">
      <c r="A228" s="38">
        <v>45870</v>
      </c>
      <c r="B228" s="12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4"/>
      <c r="AC228" s="12"/>
      <c r="AD228" s="13"/>
      <c r="AE228" s="13"/>
      <c r="AF228" s="14"/>
      <c r="AG228" s="12"/>
      <c r="AH228" s="13"/>
      <c r="AI228" s="14"/>
      <c r="AJ228" s="14"/>
    </row>
    <row r="229" spans="1:36" x14ac:dyDescent="0.35">
      <c r="A229" s="38">
        <v>45901</v>
      </c>
      <c r="B229" s="45"/>
      <c r="AC229" s="45"/>
      <c r="AF229" s="46"/>
      <c r="AG229" s="45"/>
      <c r="AI229" s="46"/>
      <c r="AJ229" s="50"/>
    </row>
    <row r="230" spans="1:36" x14ac:dyDescent="0.35">
      <c r="A230" s="38">
        <v>45931</v>
      </c>
      <c r="B230" s="45"/>
      <c r="AC230" s="45"/>
      <c r="AF230" s="46"/>
      <c r="AG230" s="45"/>
      <c r="AI230" s="46"/>
      <c r="AJ230" s="50"/>
    </row>
    <row r="231" spans="1:36" x14ac:dyDescent="0.35">
      <c r="A231" s="38">
        <v>45962</v>
      </c>
      <c r="B231" s="45"/>
      <c r="AC231" s="45"/>
      <c r="AF231" s="46"/>
      <c r="AG231" s="45"/>
      <c r="AI231" s="46"/>
      <c r="AJ231" s="50"/>
    </row>
    <row r="232" spans="1:36" ht="15" thickBot="1" x14ac:dyDescent="0.4">
      <c r="A232" s="39">
        <v>45992</v>
      </c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7"/>
      <c r="AD232" s="48"/>
      <c r="AE232" s="48"/>
      <c r="AF232" s="49"/>
      <c r="AG232" s="47"/>
      <c r="AH232" s="48"/>
      <c r="AI232" s="49"/>
      <c r="AJ232" s="51"/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2025-06-10T17:06:58Z</dcterms:modified>
</cp:coreProperties>
</file>