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783F57E8-A224-46B6-A0AD-E01518808EB4}" xr6:coauthVersionLast="47" xr6:coauthVersionMax="47" xr10:uidLastSave="{00000000-0000-0000-0000-000000000000}"/>
  <bookViews>
    <workbookView xWindow="-110" yWindow="-110" windowWidth="19420" windowHeight="10420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<sst xmlns="http://schemas.openxmlformats.org/spreadsheetml/2006/main" count="392" uniqueCount="14">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</sst>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17" fontId="2" fillId="2" borderId="14" xfId="0" applyNumberFormat="1" applyFont="1" applyFill="1" applyBorder="1" applyAlignment="1">
      <alignment horizontal="center"/>
    </xf>
    <xf numFmtId="17" fontId="2" fillId="2" borderId="1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2"/>
  <sheetViews>
    <sheetView tabSelected="1" zoomScaleNormal="100"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I291" sqref="I291"/>
    </sheetView>
  </sheetViews>
  <sheetFormatPr defaultColWidth="9.1796875" defaultRowHeight="14.5" x14ac:dyDescent="0.35"/>
  <cols>
    <col min="1" max="1" width="18.81640625" style="1" customWidth="1"/>
    <col min="2" max="2" width="16.36328125" style="1" customWidth="1"/>
    <col min="3" max="3" width="20.08984375" style="1" customWidth="1"/>
    <col min="4" max="8" width="13.81640625" style="1" customWidth="1"/>
    <col min="9" max="16384" width="9.1796875" style="1"/>
  </cols>
  <sheetData>
    <row r="1" spans="1:9" ht="53" customHeight="1" x14ac:dyDescent="0.35"/>
    <row r="2" spans="1:9" ht="16" thickBot="1" x14ac:dyDescent="0.4">
      <c r="A2" s="44" t="s">
        <v>13</v>
      </c>
      <c r="B2" s="44"/>
      <c r="C2" s="44"/>
      <c r="D2" s="44"/>
      <c r="E2" s="44"/>
      <c r="F2" s="44"/>
      <c r="G2" s="44"/>
      <c r="H2" s="44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>
        <f>'Com Ajuste Sazonal'!B5/'Com Ajuste Sazonal'!B4-1</f>
        <v>8.1192739986970519E-3</v>
      </c>
      <c r="C5" s="33">
        <f>'Com Ajuste Sazonal'!C5/'Com Ajuste Sazonal'!C4-1</f>
        <v>5.3794234311217659E-2</v>
      </c>
      <c r="D5" s="32">
        <f>'Com Ajuste Sazonal'!D5/'Com Ajuste Sazonal'!D4-1</f>
        <v>2.5489422740579526E-2</v>
      </c>
      <c r="E5" s="33">
        <f>'Com Ajuste Sazonal'!E5/'Com Ajuste Sazonal'!E4-1</f>
        <v>0.21232313974179551</v>
      </c>
      <c r="F5" s="32">
        <f>'Com Ajuste Sazonal'!F5/'Com Ajuste Sazonal'!F4-1</f>
        <v>0.10206509505933159</v>
      </c>
      <c r="G5" s="33">
        <f>'Com Ajuste Sazonal'!G5/'Com Ajuste Sazonal'!G4-1</f>
        <v>1.2777644211268369E-2</v>
      </c>
      <c r="H5" s="34">
        <f>'Com Ajuste Sazonal'!H5/'Com Ajuste Sazonal'!H4-1</f>
        <v>0.10220566926767471</v>
      </c>
      <c r="I5" s="18"/>
    </row>
    <row r="6" spans="1:9" x14ac:dyDescent="0.35">
      <c r="A6" s="10">
        <v>36586</v>
      </c>
      <c r="B6" s="32">
        <f>'Com Ajuste Sazonal'!B6/'Com Ajuste Sazonal'!B5-1</f>
        <v>-8.1994836877389288E-3</v>
      </c>
      <c r="C6" s="33">
        <f>'Com Ajuste Sazonal'!C6/'Com Ajuste Sazonal'!C5-1</f>
        <v>-8.2349847135013698E-3</v>
      </c>
      <c r="D6" s="32">
        <f>'Com Ajuste Sazonal'!D6/'Com Ajuste Sazonal'!D5-1</f>
        <v>-2.9698833726135687E-2</v>
      </c>
      <c r="E6" s="33">
        <f>'Com Ajuste Sazonal'!E6/'Com Ajuste Sazonal'!E5-1</f>
        <v>-0.11895258788031526</v>
      </c>
      <c r="F6" s="32">
        <f>'Com Ajuste Sazonal'!F6/'Com Ajuste Sazonal'!F5-1</f>
        <v>2.5616246354609462E-3</v>
      </c>
      <c r="G6" s="33">
        <f>'Com Ajuste Sazonal'!G6/'Com Ajuste Sazonal'!G5-1</f>
        <v>-3.0312651097220811E-2</v>
      </c>
      <c r="H6" s="34">
        <f>'Com Ajuste Sazonal'!H6/'Com Ajuste Sazonal'!H5-1</f>
        <v>-7.1501605781983724E-2</v>
      </c>
      <c r="I6" s="18"/>
    </row>
    <row r="7" spans="1:9" x14ac:dyDescent="0.35">
      <c r="A7" s="10">
        <v>36617</v>
      </c>
      <c r="B7" s="32">
        <f>'Com Ajuste Sazonal'!B7/'Com Ajuste Sazonal'!B6-1</f>
        <v>-3.2330110219302988E-4</v>
      </c>
      <c r="C7" s="33">
        <f>'Com Ajuste Sazonal'!C7/'Com Ajuste Sazonal'!C6-1</f>
        <v>3.3644364154664652E-2</v>
      </c>
      <c r="D7" s="32">
        <f>'Com Ajuste Sazonal'!D7/'Com Ajuste Sazonal'!D6-1</f>
        <v>3.563562666112996E-2</v>
      </c>
      <c r="E7" s="33">
        <f>'Com Ajuste Sazonal'!E7/'Com Ajuste Sazonal'!E6-1</f>
        <v>3.0806813833303082E-2</v>
      </c>
      <c r="F7" s="32">
        <f>'Com Ajuste Sazonal'!F7/'Com Ajuste Sazonal'!F6-1</f>
        <v>3.6191547215988829E-2</v>
      </c>
      <c r="G7" s="33">
        <f>'Com Ajuste Sazonal'!G7/'Com Ajuste Sazonal'!G6-1</f>
        <v>3.4348106874129147E-3</v>
      </c>
      <c r="H7" s="34">
        <f>'Com Ajuste Sazonal'!H7/'Com Ajuste Sazonal'!H6-1</f>
        <v>3.795328310372037E-2</v>
      </c>
      <c r="I7" s="18"/>
    </row>
    <row r="8" spans="1:9" x14ac:dyDescent="0.35">
      <c r="A8" s="10">
        <v>36647</v>
      </c>
      <c r="B8" s="32">
        <f>'Com Ajuste Sazonal'!B8/'Com Ajuste Sazonal'!B7-1</f>
        <v>1.9717845062288131E-3</v>
      </c>
      <c r="C8" s="33">
        <f>'Com Ajuste Sazonal'!C8/'Com Ajuste Sazonal'!C7-1</f>
        <v>7.1923720343557651E-2</v>
      </c>
      <c r="D8" s="32">
        <f>'Com Ajuste Sazonal'!D8/'Com Ajuste Sazonal'!D7-1</f>
        <v>-4.0289372695491155E-3</v>
      </c>
      <c r="E8" s="33">
        <f>'Com Ajuste Sazonal'!E8/'Com Ajuste Sazonal'!E7-1</f>
        <v>6.0728441309589432E-2</v>
      </c>
      <c r="F8" s="32">
        <f>'Com Ajuste Sazonal'!F8/'Com Ajuste Sazonal'!F7-1</f>
        <v>2.514329069661958E-2</v>
      </c>
      <c r="G8" s="33">
        <f>'Com Ajuste Sazonal'!G8/'Com Ajuste Sazonal'!G7-1</f>
        <v>5.2415969059311784E-3</v>
      </c>
      <c r="H8" s="34">
        <f>'Com Ajuste Sazonal'!H8/'Com Ajuste Sazonal'!H7-1</f>
        <v>2.548106653086446E-2</v>
      </c>
      <c r="I8" s="18"/>
    </row>
    <row r="9" spans="1:9" x14ac:dyDescent="0.35">
      <c r="A9" s="10">
        <v>36678</v>
      </c>
      <c r="B9" s="32">
        <f>'Com Ajuste Sazonal'!B9/'Com Ajuste Sazonal'!B8-1</f>
        <v>3.2044726593055461E-2</v>
      </c>
      <c r="C9" s="33">
        <f>'Com Ajuste Sazonal'!C9/'Com Ajuste Sazonal'!C8-1</f>
        <v>5.1516269607794207E-2</v>
      </c>
      <c r="D9" s="32">
        <f>'Com Ajuste Sazonal'!D9/'Com Ajuste Sazonal'!D8-1</f>
        <v>2.1602036685034243E-2</v>
      </c>
      <c r="E9" s="33">
        <f>'Com Ajuste Sazonal'!E9/'Com Ajuste Sazonal'!E8-1</f>
        <v>-3.6866237264647883E-2</v>
      </c>
      <c r="F9" s="32">
        <f>'Com Ajuste Sazonal'!F9/'Com Ajuste Sazonal'!F8-1</f>
        <v>2.3857293867221019E-2</v>
      </c>
      <c r="G9" s="33">
        <f>'Com Ajuste Sazonal'!G9/'Com Ajuste Sazonal'!G8-1</f>
        <v>2.6229156709384416E-2</v>
      </c>
      <c r="H9" s="34">
        <f>'Com Ajuste Sazonal'!H9/'Com Ajuste Sazonal'!H8-1</f>
        <v>2.1826910002423983E-2</v>
      </c>
      <c r="I9" s="18"/>
    </row>
    <row r="10" spans="1:9" x14ac:dyDescent="0.35">
      <c r="A10" s="10">
        <v>36708</v>
      </c>
      <c r="B10" s="32">
        <f>'Com Ajuste Sazonal'!B10/'Com Ajuste Sazonal'!B9-1</f>
        <v>2.1637008859047846E-3</v>
      </c>
      <c r="C10" s="33">
        <f>'Com Ajuste Sazonal'!C10/'Com Ajuste Sazonal'!C9-1</f>
        <v>4.2187870453791021E-2</v>
      </c>
      <c r="D10" s="32">
        <f>'Com Ajuste Sazonal'!D10/'Com Ajuste Sazonal'!D9-1</f>
        <v>-3.0775258886090229E-2</v>
      </c>
      <c r="E10" s="33">
        <f>'Com Ajuste Sazonal'!E10/'Com Ajuste Sazonal'!E9-1</f>
        <v>8.23467445782744E-3</v>
      </c>
      <c r="F10" s="32">
        <f>'Com Ajuste Sazonal'!F10/'Com Ajuste Sazonal'!F9-1</f>
        <v>-1.3060279057195756E-2</v>
      </c>
      <c r="G10" s="33">
        <f>'Com Ajuste Sazonal'!G10/'Com Ajuste Sazonal'!G9-1</f>
        <v>-1.1238547084811312E-2</v>
      </c>
      <c r="H10" s="34">
        <f>'Com Ajuste Sazonal'!H10/'Com Ajuste Sazonal'!H9-1</f>
        <v>-8.1809292933969768E-3</v>
      </c>
      <c r="I10" s="18"/>
    </row>
    <row r="11" spans="1:9" x14ac:dyDescent="0.35">
      <c r="A11" s="10">
        <v>36739</v>
      </c>
      <c r="B11" s="32">
        <f>'Com Ajuste Sazonal'!B11/'Com Ajuste Sazonal'!B10-1</f>
        <v>2.1800464923733331E-2</v>
      </c>
      <c r="C11" s="33">
        <f>'Com Ajuste Sazonal'!C11/'Com Ajuste Sazonal'!C10-1</f>
        <v>1.2316470036899396E-2</v>
      </c>
      <c r="D11" s="32">
        <f>'Com Ajuste Sazonal'!D11/'Com Ajuste Sazonal'!D10-1</f>
        <v>-3.1931482165958203E-2</v>
      </c>
      <c r="E11" s="33">
        <f>'Com Ajuste Sazonal'!E11/'Com Ajuste Sazonal'!E10-1</f>
        <v>4.3609318174371525E-2</v>
      </c>
      <c r="F11" s="32">
        <f>'Com Ajuste Sazonal'!F11/'Com Ajuste Sazonal'!F10-1</f>
        <v>-5.2580543463376928E-2</v>
      </c>
      <c r="G11" s="33">
        <f>'Com Ajuste Sazonal'!G11/'Com Ajuste Sazonal'!G10-1</f>
        <v>-1.7517524127315331E-2</v>
      </c>
      <c r="H11" s="34">
        <f>'Com Ajuste Sazonal'!H11/'Com Ajuste Sazonal'!H10-1</f>
        <v>2.4469113189093283E-2</v>
      </c>
      <c r="I11" s="18"/>
    </row>
    <row r="12" spans="1:9" x14ac:dyDescent="0.35">
      <c r="A12" s="10">
        <v>36770</v>
      </c>
      <c r="B12" s="32">
        <f>'Com Ajuste Sazonal'!B12/'Com Ajuste Sazonal'!B11-1</f>
        <v>1.5864383749485622E-2</v>
      </c>
      <c r="C12" s="33">
        <f>'Com Ajuste Sazonal'!C12/'Com Ajuste Sazonal'!C11-1</f>
        <v>5.8877992215520258E-2</v>
      </c>
      <c r="D12" s="32">
        <f>'Com Ajuste Sazonal'!D12/'Com Ajuste Sazonal'!D11-1</f>
        <v>6.4907560418321353E-3</v>
      </c>
      <c r="E12" s="33">
        <f>'Com Ajuste Sazonal'!E12/'Com Ajuste Sazonal'!E11-1</f>
        <v>-5.4763698773493963E-2</v>
      </c>
      <c r="F12" s="32">
        <f>'Com Ajuste Sazonal'!F12/'Com Ajuste Sazonal'!F11-1</f>
        <v>-1.1507118212237266E-2</v>
      </c>
      <c r="G12" s="33">
        <f>'Com Ajuste Sazonal'!G12/'Com Ajuste Sazonal'!G11-1</f>
        <v>-4.6792552023670053E-3</v>
      </c>
      <c r="H12" s="34">
        <f>'Com Ajuste Sazonal'!H12/'Com Ajuste Sazonal'!H11-1</f>
        <v>-4.3464644643320671E-4</v>
      </c>
      <c r="I12" s="18"/>
    </row>
    <row r="13" spans="1:9" x14ac:dyDescent="0.35">
      <c r="A13" s="10">
        <v>36800</v>
      </c>
      <c r="B13" s="32">
        <f>'Com Ajuste Sazonal'!B13/'Com Ajuste Sazonal'!B12-1</f>
        <v>5.0112511561772877E-3</v>
      </c>
      <c r="C13" s="33">
        <f>'Com Ajuste Sazonal'!C13/'Com Ajuste Sazonal'!C12-1</f>
        <v>2.0552306085893646E-2</v>
      </c>
      <c r="D13" s="32">
        <f>'Com Ajuste Sazonal'!D13/'Com Ajuste Sazonal'!D12-1</f>
        <v>6.06955088879646E-4</v>
      </c>
      <c r="E13" s="33">
        <f>'Com Ajuste Sazonal'!E13/'Com Ajuste Sazonal'!E12-1</f>
        <v>4.2658016230638918E-2</v>
      </c>
      <c r="F13" s="32">
        <f>'Com Ajuste Sazonal'!F13/'Com Ajuste Sazonal'!F12-1</f>
        <v>-6.2362286118439192E-3</v>
      </c>
      <c r="G13" s="33">
        <f>'Com Ajuste Sazonal'!G13/'Com Ajuste Sazonal'!G12-1</f>
        <v>3.5128102782338022E-3</v>
      </c>
      <c r="H13" s="34">
        <f>'Com Ajuste Sazonal'!H13/'Com Ajuste Sazonal'!H12-1</f>
        <v>8.3359284211486084E-3</v>
      </c>
      <c r="I13" s="18"/>
    </row>
    <row r="14" spans="1:9" x14ac:dyDescent="0.35">
      <c r="A14" s="10">
        <v>36831</v>
      </c>
      <c r="B14" s="32">
        <f>'Com Ajuste Sazonal'!B14/'Com Ajuste Sazonal'!B13-1</f>
        <v>1.7651098901098949E-2</v>
      </c>
      <c r="C14" s="33">
        <f>'Com Ajuste Sazonal'!C14/'Com Ajuste Sazonal'!C13-1</f>
        <v>6.9315743066761915E-2</v>
      </c>
      <c r="D14" s="32">
        <f>'Com Ajuste Sazonal'!D14/'Com Ajuste Sazonal'!D13-1</f>
        <v>1.5838790048657403E-2</v>
      </c>
      <c r="E14" s="33">
        <f>'Com Ajuste Sazonal'!E14/'Com Ajuste Sazonal'!E13-1</f>
        <v>4.5855632008154901E-2</v>
      </c>
      <c r="F14" s="32">
        <f>'Com Ajuste Sazonal'!F14/'Com Ajuste Sazonal'!F13-1</f>
        <v>-4.0033669342421918E-3</v>
      </c>
      <c r="G14" s="33">
        <f>'Com Ajuste Sazonal'!G14/'Com Ajuste Sazonal'!G13-1</f>
        <v>1.8757130745156392E-2</v>
      </c>
      <c r="H14" s="34">
        <f>'Com Ajuste Sazonal'!H14/'Com Ajuste Sazonal'!H13-1</f>
        <v>4.2014891926195563E-2</v>
      </c>
      <c r="I14" s="18"/>
    </row>
    <row r="15" spans="1:9" ht="15" thickBot="1" x14ac:dyDescent="0.4">
      <c r="A15" s="14">
        <v>36861</v>
      </c>
      <c r="B15" s="35">
        <f>'Com Ajuste Sazonal'!B15/'Com Ajuste Sazonal'!B14-1</f>
        <v>2.1673303187780046E-2</v>
      </c>
      <c r="C15" s="36">
        <f>'Com Ajuste Sazonal'!C15/'Com Ajuste Sazonal'!C14-1</f>
        <v>1.4702336037837327E-3</v>
      </c>
      <c r="D15" s="35">
        <f>'Com Ajuste Sazonal'!D15/'Com Ajuste Sazonal'!D14-1</f>
        <v>-3.3033369254381717E-2</v>
      </c>
      <c r="E15" s="36">
        <f>'Com Ajuste Sazonal'!E15/'Com Ajuste Sazonal'!E14-1</f>
        <v>-3.2722639335191261E-2</v>
      </c>
      <c r="F15" s="35">
        <f>'Com Ajuste Sazonal'!F15/'Com Ajuste Sazonal'!F14-1</f>
        <v>1.9858528809553411E-2</v>
      </c>
      <c r="G15" s="36">
        <f>'Com Ajuste Sazonal'!G15/'Com Ajuste Sazonal'!G14-1</f>
        <v>1.2528933528840991E-2</v>
      </c>
      <c r="H15" s="37">
        <f>'Com Ajuste Sazonal'!H15/'Com Ajuste Sazonal'!H14-1</f>
        <v>-1.064812221123812E-2</v>
      </c>
      <c r="I15" s="18"/>
    </row>
    <row r="16" spans="1:9" x14ac:dyDescent="0.35">
      <c r="A16" s="6">
        <v>36892</v>
      </c>
      <c r="B16" s="38">
        <f>'Com Ajuste Sazonal'!B16/'Com Ajuste Sazonal'!B15-1</f>
        <v>-1.7194252630590046E-2</v>
      </c>
      <c r="C16" s="39">
        <f>'Com Ajuste Sazonal'!C16/'Com Ajuste Sazonal'!C15-1</f>
        <v>-9.8997980425664656E-3</v>
      </c>
      <c r="D16" s="38">
        <f>'Com Ajuste Sazonal'!D16/'Com Ajuste Sazonal'!D15-1</f>
        <v>2.9532801358562066E-2</v>
      </c>
      <c r="E16" s="39">
        <f>'Com Ajuste Sazonal'!E16/'Com Ajuste Sazonal'!E15-1</f>
        <v>6.0936376565919437E-2</v>
      </c>
      <c r="F16" s="38">
        <f>'Com Ajuste Sazonal'!F16/'Com Ajuste Sazonal'!F15-1</f>
        <v>-2.6759683289851233E-2</v>
      </c>
      <c r="G16" s="39">
        <f>'Com Ajuste Sazonal'!G16/'Com Ajuste Sazonal'!G15-1</f>
        <v>1.1734622136469586E-2</v>
      </c>
      <c r="H16" s="40">
        <f>'Com Ajuste Sazonal'!H16/'Com Ajuste Sazonal'!H15-1</f>
        <v>1.974262254655712E-2</v>
      </c>
      <c r="I16" s="18"/>
    </row>
    <row r="17" spans="1:9" x14ac:dyDescent="0.35">
      <c r="A17" s="10">
        <v>36923</v>
      </c>
      <c r="B17" s="32">
        <f>'Com Ajuste Sazonal'!B17/'Com Ajuste Sazonal'!B16-1</f>
        <v>-1.782665648996351E-2</v>
      </c>
      <c r="C17" s="33">
        <f>'Com Ajuste Sazonal'!C17/'Com Ajuste Sazonal'!C16-1</f>
        <v>-0.10461654329995174</v>
      </c>
      <c r="D17" s="32">
        <f>'Com Ajuste Sazonal'!D17/'Com Ajuste Sazonal'!D16-1</f>
        <v>-2.2528168997584253E-3</v>
      </c>
      <c r="E17" s="33">
        <f>'Com Ajuste Sazonal'!E17/'Com Ajuste Sazonal'!E16-1</f>
        <v>-8.7040902810069043E-2</v>
      </c>
      <c r="F17" s="32">
        <f>'Com Ajuste Sazonal'!F17/'Com Ajuste Sazonal'!F16-1</f>
        <v>1.4033272128492147E-2</v>
      </c>
      <c r="G17" s="33">
        <f>'Com Ajuste Sazonal'!G17/'Com Ajuste Sazonal'!G16-1</f>
        <v>-3.3444423111640975E-2</v>
      </c>
      <c r="H17" s="34">
        <f>'Com Ajuste Sazonal'!H17/'Com Ajuste Sazonal'!H16-1</f>
        <v>-5.2666085090452008E-2</v>
      </c>
      <c r="I17" s="18"/>
    </row>
    <row r="18" spans="1:9" x14ac:dyDescent="0.35">
      <c r="A18" s="10">
        <v>36951</v>
      </c>
      <c r="B18" s="32">
        <f>'Com Ajuste Sazonal'!B18/'Com Ajuste Sazonal'!B17-1</f>
        <v>8.2166407124435459E-3</v>
      </c>
      <c r="C18" s="33">
        <f>'Com Ajuste Sazonal'!C18/'Com Ajuste Sazonal'!C17-1</f>
        <v>3.3374076167194566E-2</v>
      </c>
      <c r="D18" s="32">
        <f>'Com Ajuste Sazonal'!D18/'Com Ajuste Sazonal'!D17-1</f>
        <v>9.892271112807105E-3</v>
      </c>
      <c r="E18" s="33">
        <f>'Com Ajuste Sazonal'!E18/'Com Ajuste Sazonal'!E17-1</f>
        <v>0.12442136632501022</v>
      </c>
      <c r="F18" s="32">
        <f>'Com Ajuste Sazonal'!F18/'Com Ajuste Sazonal'!F17-1</f>
        <v>2.7799300281593942E-2</v>
      </c>
      <c r="G18" s="33">
        <f>'Com Ajuste Sazonal'!G18/'Com Ajuste Sazonal'!G17-1</f>
        <v>3.6909717280963816E-2</v>
      </c>
      <c r="H18" s="34">
        <f>'Com Ajuste Sazonal'!H18/'Com Ajuste Sazonal'!H17-1</f>
        <v>4.0499043210577179E-2</v>
      </c>
      <c r="I18" s="18"/>
    </row>
    <row r="19" spans="1:9" x14ac:dyDescent="0.35">
      <c r="A19" s="10">
        <v>36982</v>
      </c>
      <c r="B19" s="32">
        <f>'Com Ajuste Sazonal'!B19/'Com Ajuste Sazonal'!B18-1</f>
        <v>9.5961965153830153E-3</v>
      </c>
      <c r="C19" s="33">
        <f>'Com Ajuste Sazonal'!C19/'Com Ajuste Sazonal'!C18-1</f>
        <v>-0.12595440882825515</v>
      </c>
      <c r="D19" s="32">
        <f>'Com Ajuste Sazonal'!D19/'Com Ajuste Sazonal'!D18-1</f>
        <v>5.798163004301804E-3</v>
      </c>
      <c r="E19" s="33">
        <f>'Com Ajuste Sazonal'!E19/'Com Ajuste Sazonal'!E18-1</f>
        <v>-8.7669701428286784E-2</v>
      </c>
      <c r="F19" s="32">
        <f>'Com Ajuste Sazonal'!F19/'Com Ajuste Sazonal'!F18-1</f>
        <v>-5.0172771939379635E-2</v>
      </c>
      <c r="G19" s="33">
        <f>'Com Ajuste Sazonal'!G19/'Com Ajuste Sazonal'!G18-1</f>
        <v>-3.6026196191230264E-2</v>
      </c>
      <c r="H19" s="34">
        <f>'Com Ajuste Sazonal'!H19/'Com Ajuste Sazonal'!H18-1</f>
        <v>-3.9262543842113917E-2</v>
      </c>
      <c r="I19" s="18"/>
    </row>
    <row r="20" spans="1:9" x14ac:dyDescent="0.35">
      <c r="A20" s="10">
        <v>37012</v>
      </c>
      <c r="B20" s="32">
        <f>'Com Ajuste Sazonal'!B20/'Com Ajuste Sazonal'!B19-1</f>
        <v>-9.5542876266372367E-3</v>
      </c>
      <c r="C20" s="33">
        <f>'Com Ajuste Sazonal'!C20/'Com Ajuste Sazonal'!C19-1</f>
        <v>-6.2327508015271871E-3</v>
      </c>
      <c r="D20" s="32">
        <f>'Com Ajuste Sazonal'!D20/'Com Ajuste Sazonal'!D19-1</f>
        <v>-1.6243452970626127E-2</v>
      </c>
      <c r="E20" s="33">
        <f>'Com Ajuste Sazonal'!E20/'Com Ajuste Sazonal'!E19-1</f>
        <v>-4.1951885968618985E-2</v>
      </c>
      <c r="F20" s="32">
        <f>'Com Ajuste Sazonal'!F20/'Com Ajuste Sazonal'!F19-1</f>
        <v>2.2408189880476881E-2</v>
      </c>
      <c r="G20" s="33">
        <f>'Com Ajuste Sazonal'!G20/'Com Ajuste Sazonal'!G19-1</f>
        <v>1.8575066254777006E-2</v>
      </c>
      <c r="H20" s="34">
        <f>'Com Ajuste Sazonal'!H20/'Com Ajuste Sazonal'!H19-1</f>
        <v>-2.3472331249468126E-2</v>
      </c>
      <c r="I20" s="18"/>
    </row>
    <row r="21" spans="1:9" x14ac:dyDescent="0.35">
      <c r="A21" s="10">
        <v>37043</v>
      </c>
      <c r="B21" s="32">
        <f>'Com Ajuste Sazonal'!B21/'Com Ajuste Sazonal'!B20-1</f>
        <v>-9.2708518745345803E-3</v>
      </c>
      <c r="C21" s="33">
        <f>'Com Ajuste Sazonal'!C21/'Com Ajuste Sazonal'!C20-1</f>
        <v>-3.4175435856386827E-2</v>
      </c>
      <c r="D21" s="32">
        <f>'Com Ajuste Sazonal'!D21/'Com Ajuste Sazonal'!D20-1</f>
        <v>2.6584100536405586E-2</v>
      </c>
      <c r="E21" s="33">
        <f>'Com Ajuste Sazonal'!E21/'Com Ajuste Sazonal'!E20-1</f>
        <v>-2.1427678827395047E-2</v>
      </c>
      <c r="F21" s="32">
        <f>'Com Ajuste Sazonal'!F21/'Com Ajuste Sazonal'!F20-1</f>
        <v>-2.9498615863114974E-2</v>
      </c>
      <c r="G21" s="33">
        <f>'Com Ajuste Sazonal'!G21/'Com Ajuste Sazonal'!G20-1</f>
        <v>3.9151679634721326E-3</v>
      </c>
      <c r="H21" s="34">
        <f>'Com Ajuste Sazonal'!H21/'Com Ajuste Sazonal'!H20-1</f>
        <v>-1.1277350771710215E-2</v>
      </c>
      <c r="I21" s="18"/>
    </row>
    <row r="22" spans="1:9" x14ac:dyDescent="0.35">
      <c r="A22" s="10">
        <v>37073</v>
      </c>
      <c r="B22" s="32">
        <f>'Com Ajuste Sazonal'!B22/'Com Ajuste Sazonal'!B21-1</f>
        <v>-1.7946320905248281E-2</v>
      </c>
      <c r="C22" s="33">
        <f>'Com Ajuste Sazonal'!C22/'Com Ajuste Sazonal'!C21-1</f>
        <v>-6.2309861432572333E-3</v>
      </c>
      <c r="D22" s="32">
        <f>'Com Ajuste Sazonal'!D22/'Com Ajuste Sazonal'!D21-1</f>
        <v>8.0626422894973793E-3</v>
      </c>
      <c r="E22" s="33">
        <f>'Com Ajuste Sazonal'!E22/'Com Ajuste Sazonal'!E21-1</f>
        <v>-1.6403879090171491E-2</v>
      </c>
      <c r="F22" s="32">
        <f>'Com Ajuste Sazonal'!F22/'Com Ajuste Sazonal'!F21-1</f>
        <v>-3.5758268747280275E-2</v>
      </c>
      <c r="G22" s="33">
        <f>'Com Ajuste Sazonal'!G22/'Com Ajuste Sazonal'!G21-1</f>
        <v>8.4089310447348353E-3</v>
      </c>
      <c r="H22" s="34">
        <f>'Com Ajuste Sazonal'!H22/'Com Ajuste Sazonal'!H21-1</f>
        <v>-2.1965621412366687E-2</v>
      </c>
      <c r="I22" s="18"/>
    </row>
    <row r="23" spans="1:9" x14ac:dyDescent="0.35">
      <c r="A23" s="10">
        <v>37104</v>
      </c>
      <c r="B23" s="32">
        <f>'Com Ajuste Sazonal'!B23/'Com Ajuste Sazonal'!B22-1</f>
        <v>-2.1257199556592665E-2</v>
      </c>
      <c r="C23" s="33">
        <f>'Com Ajuste Sazonal'!C23/'Com Ajuste Sazonal'!C22-1</f>
        <v>4.2339396589863298E-2</v>
      </c>
      <c r="D23" s="32">
        <f>'Com Ajuste Sazonal'!D23/'Com Ajuste Sazonal'!D22-1</f>
        <v>-2.0040808308817715E-3</v>
      </c>
      <c r="E23" s="33">
        <f>'Com Ajuste Sazonal'!E23/'Com Ajuste Sazonal'!E22-1</f>
        <v>-8.3303262365850284E-2</v>
      </c>
      <c r="F23" s="32">
        <f>'Com Ajuste Sazonal'!F23/'Com Ajuste Sazonal'!F22-1</f>
        <v>1.5346441485639462E-2</v>
      </c>
      <c r="G23" s="33">
        <f>'Com Ajuste Sazonal'!G23/'Com Ajuste Sazonal'!G22-1</f>
        <v>-7.5909351750242937E-3</v>
      </c>
      <c r="H23" s="34">
        <f>'Com Ajuste Sazonal'!H23/'Com Ajuste Sazonal'!H22-1</f>
        <v>-2.6469186053499127E-2</v>
      </c>
      <c r="I23" s="18"/>
    </row>
    <row r="24" spans="1:9" x14ac:dyDescent="0.35">
      <c r="A24" s="10">
        <v>37135</v>
      </c>
      <c r="B24" s="32">
        <f>'Com Ajuste Sazonal'!B24/'Com Ajuste Sazonal'!B23-1</f>
        <v>4.1818867278955452E-3</v>
      </c>
      <c r="C24" s="33">
        <f>'Com Ajuste Sazonal'!C24/'Com Ajuste Sazonal'!C23-1</f>
        <v>-2.8749847542383189E-2</v>
      </c>
      <c r="D24" s="32">
        <f>'Com Ajuste Sazonal'!D24/'Com Ajuste Sazonal'!D23-1</f>
        <v>-1.402829323570054E-3</v>
      </c>
      <c r="E24" s="33">
        <f>'Com Ajuste Sazonal'!E24/'Com Ajuste Sazonal'!E23-1</f>
        <v>-9.9406410763751452E-2</v>
      </c>
      <c r="F24" s="32">
        <f>'Com Ajuste Sazonal'!F24/'Com Ajuste Sazonal'!F23-1</f>
        <v>5.6848038121837252E-3</v>
      </c>
      <c r="G24" s="33">
        <f>'Com Ajuste Sazonal'!G24/'Com Ajuste Sazonal'!G23-1</f>
        <v>7.3649505452699771E-3</v>
      </c>
      <c r="H24" s="34">
        <f>'Com Ajuste Sazonal'!H24/'Com Ajuste Sazonal'!H23-1</f>
        <v>-3.4166104261658226E-2</v>
      </c>
      <c r="I24" s="18"/>
    </row>
    <row r="25" spans="1:9" x14ac:dyDescent="0.35">
      <c r="A25" s="10">
        <v>37165</v>
      </c>
      <c r="B25" s="32">
        <f>'Com Ajuste Sazonal'!B25/'Com Ajuste Sazonal'!B24-1</f>
        <v>-1.7493934699828184E-3</v>
      </c>
      <c r="C25" s="33">
        <f>'Com Ajuste Sazonal'!C25/'Com Ajuste Sazonal'!C24-1</f>
        <v>2.6350950864467926E-2</v>
      </c>
      <c r="D25" s="32">
        <f>'Com Ajuste Sazonal'!D25/'Com Ajuste Sazonal'!D24-1</f>
        <v>1.7644880683145292E-2</v>
      </c>
      <c r="E25" s="33">
        <f>'Com Ajuste Sazonal'!E25/'Com Ajuste Sazonal'!E24-1</f>
        <v>0.12531856929431417</v>
      </c>
      <c r="F25" s="32">
        <f>'Com Ajuste Sazonal'!F25/'Com Ajuste Sazonal'!F24-1</f>
        <v>2.5604320292886618E-2</v>
      </c>
      <c r="G25" s="33">
        <f>'Com Ajuste Sazonal'!G25/'Com Ajuste Sazonal'!G24-1</f>
        <v>1.8588505079074391E-2</v>
      </c>
      <c r="H25" s="34">
        <f>'Com Ajuste Sazonal'!H25/'Com Ajuste Sazonal'!H24-1</f>
        <v>3.9034688742935142E-2</v>
      </c>
      <c r="I25" s="18"/>
    </row>
    <row r="26" spans="1:9" x14ac:dyDescent="0.35">
      <c r="A26" s="10">
        <v>37196</v>
      </c>
      <c r="B26" s="32">
        <f>'Com Ajuste Sazonal'!B26/'Com Ajuste Sazonal'!B25-1</f>
        <v>-2.1748508671433742E-2</v>
      </c>
      <c r="C26" s="33">
        <f>'Com Ajuste Sazonal'!C26/'Com Ajuste Sazonal'!C25-1</f>
        <v>5.4177596805138339E-3</v>
      </c>
      <c r="D26" s="32">
        <f>'Com Ajuste Sazonal'!D26/'Com Ajuste Sazonal'!D25-1</f>
        <v>-1.5237485333500445E-2</v>
      </c>
      <c r="E26" s="33">
        <f>'Com Ajuste Sazonal'!E26/'Com Ajuste Sazonal'!E25-1</f>
        <v>-3.5654246901909104E-2</v>
      </c>
      <c r="F26" s="32">
        <f>'Com Ajuste Sazonal'!F26/'Com Ajuste Sazonal'!F25-1</f>
        <v>3.8017307558100288E-3</v>
      </c>
      <c r="G26" s="33">
        <f>'Com Ajuste Sazonal'!G26/'Com Ajuste Sazonal'!G25-1</f>
        <v>-1.6872214093228144E-2</v>
      </c>
      <c r="H26" s="34">
        <f>'Com Ajuste Sazonal'!H26/'Com Ajuste Sazonal'!H25-1</f>
        <v>-1.3659308710218365E-2</v>
      </c>
      <c r="I26" s="18"/>
    </row>
    <row r="27" spans="1:9" ht="15" thickBot="1" x14ac:dyDescent="0.4">
      <c r="A27" s="14">
        <v>37226</v>
      </c>
      <c r="B27" s="35">
        <f>'Com Ajuste Sazonal'!B27/'Com Ajuste Sazonal'!B26-1</f>
        <v>-3.0657672414071468E-2</v>
      </c>
      <c r="C27" s="36">
        <f>'Com Ajuste Sazonal'!C27/'Com Ajuste Sazonal'!C26-1</f>
        <v>-8.8694720957967377E-2</v>
      </c>
      <c r="D27" s="35">
        <f>'Com Ajuste Sazonal'!D27/'Com Ajuste Sazonal'!D26-1</f>
        <v>-6.1463285969926562E-2</v>
      </c>
      <c r="E27" s="36">
        <f>'Com Ajuste Sazonal'!E27/'Com Ajuste Sazonal'!E26-1</f>
        <v>-4.8177802024972349E-2</v>
      </c>
      <c r="F27" s="35">
        <f>'Com Ajuste Sazonal'!F27/'Com Ajuste Sazonal'!F26-1</f>
        <v>-2.8784768632058699E-2</v>
      </c>
      <c r="G27" s="36">
        <f>'Com Ajuste Sazonal'!G27/'Com Ajuste Sazonal'!G26-1</f>
        <v>-9.7718372260738873E-3</v>
      </c>
      <c r="H27" s="37">
        <f>'Com Ajuste Sazonal'!H27/'Com Ajuste Sazonal'!H26-1</f>
        <v>-4.7155887782083017E-2</v>
      </c>
      <c r="I27" s="18"/>
    </row>
    <row r="28" spans="1:9" x14ac:dyDescent="0.35">
      <c r="A28" s="6">
        <v>37257</v>
      </c>
      <c r="B28" s="38">
        <f>'Com Ajuste Sazonal'!B28/'Com Ajuste Sazonal'!B27-1</f>
        <v>-8.3138499174280067E-3</v>
      </c>
      <c r="C28" s="39">
        <f>'Com Ajuste Sazonal'!C28/'Com Ajuste Sazonal'!C27-1</f>
        <v>5.1780315574689872E-2</v>
      </c>
      <c r="D28" s="38">
        <f>'Com Ajuste Sazonal'!D28/'Com Ajuste Sazonal'!D27-1</f>
        <v>2.3308944665180631E-2</v>
      </c>
      <c r="E28" s="39">
        <f>'Com Ajuste Sazonal'!E28/'Com Ajuste Sazonal'!E27-1</f>
        <v>4.0498484217502684E-2</v>
      </c>
      <c r="F28" s="38">
        <f>'Com Ajuste Sazonal'!F28/'Com Ajuste Sazonal'!F27-1</f>
        <v>1.9582016471657804E-2</v>
      </c>
      <c r="G28" s="39">
        <f>'Com Ajuste Sazonal'!G28/'Com Ajuste Sazonal'!G27-1</f>
        <v>8.3478412256268175E-3</v>
      </c>
      <c r="H28" s="40">
        <f>'Com Ajuste Sazonal'!H28/'Com Ajuste Sazonal'!H27-1</f>
        <v>1.6047855595478833E-2</v>
      </c>
      <c r="I28" s="18"/>
    </row>
    <row r="29" spans="1:9" x14ac:dyDescent="0.35">
      <c r="A29" s="10">
        <v>37288</v>
      </c>
      <c r="B29" s="32">
        <f>'Com Ajuste Sazonal'!B29/'Com Ajuste Sazonal'!B28-1</f>
        <v>-5.6411256036863477E-3</v>
      </c>
      <c r="C29" s="33">
        <f>'Com Ajuste Sazonal'!C29/'Com Ajuste Sazonal'!C28-1</f>
        <v>-6.6330469051536833E-2</v>
      </c>
      <c r="D29" s="32">
        <f>'Com Ajuste Sazonal'!D29/'Com Ajuste Sazonal'!D28-1</f>
        <v>-5.125704044455226E-4</v>
      </c>
      <c r="E29" s="33">
        <f>'Com Ajuste Sazonal'!E29/'Com Ajuste Sazonal'!E28-1</f>
        <v>-2.0427266193552285E-2</v>
      </c>
      <c r="F29" s="32">
        <f>'Com Ajuste Sazonal'!F29/'Com Ajuste Sazonal'!F28-1</f>
        <v>-1.7048725689812416E-2</v>
      </c>
      <c r="G29" s="33">
        <f>'Com Ajuste Sazonal'!G29/'Com Ajuste Sazonal'!G28-1</f>
        <v>2.0266634438027564E-2</v>
      </c>
      <c r="H29" s="34">
        <f>'Com Ajuste Sazonal'!H29/'Com Ajuste Sazonal'!H28-1</f>
        <v>-1.5422933642522008E-2</v>
      </c>
      <c r="I29" s="18"/>
    </row>
    <row r="30" spans="1:9" x14ac:dyDescent="0.35">
      <c r="A30" s="10">
        <v>37316</v>
      </c>
      <c r="B30" s="32">
        <f>'Com Ajuste Sazonal'!B30/'Com Ajuste Sazonal'!B29-1</f>
        <v>0.10669266920946296</v>
      </c>
      <c r="C30" s="33">
        <f>'Com Ajuste Sazonal'!C30/'Com Ajuste Sazonal'!C29-1</f>
        <v>0.13570523315583105</v>
      </c>
      <c r="D30" s="32">
        <f>'Com Ajuste Sazonal'!D30/'Com Ajuste Sazonal'!D29-1</f>
        <v>-3.633654653576901E-3</v>
      </c>
      <c r="E30" s="33">
        <f>'Com Ajuste Sazonal'!E30/'Com Ajuste Sazonal'!E29-1</f>
        <v>-2.8311025879282914E-2</v>
      </c>
      <c r="F30" s="32">
        <f>'Com Ajuste Sazonal'!F30/'Com Ajuste Sazonal'!F29-1</f>
        <v>2.8556785897319026E-2</v>
      </c>
      <c r="G30" s="33">
        <f>'Com Ajuste Sazonal'!G30/'Com Ajuste Sazonal'!G29-1</f>
        <v>-1.2727041967509178E-2</v>
      </c>
      <c r="H30" s="34">
        <f>'Com Ajuste Sazonal'!H30/'Com Ajuste Sazonal'!H29-1</f>
        <v>3.464165459969637E-2</v>
      </c>
      <c r="I30" s="18"/>
    </row>
    <row r="31" spans="1:9" x14ac:dyDescent="0.35">
      <c r="A31" s="10">
        <v>37347</v>
      </c>
      <c r="B31" s="32">
        <f>'Com Ajuste Sazonal'!B31/'Com Ajuste Sazonal'!B30-1</f>
        <v>-0.13870059904927834</v>
      </c>
      <c r="C31" s="33">
        <f>'Com Ajuste Sazonal'!C31/'Com Ajuste Sazonal'!C30-1</f>
        <v>8.5011207111245213E-3</v>
      </c>
      <c r="D31" s="32">
        <f>'Com Ajuste Sazonal'!D31/'Com Ajuste Sazonal'!D30-1</f>
        <v>4.1147753194311854E-2</v>
      </c>
      <c r="E31" s="33">
        <f>'Com Ajuste Sazonal'!E31/'Com Ajuste Sazonal'!E30-1</f>
        <v>0.13787326971725467</v>
      </c>
      <c r="F31" s="32">
        <f>'Com Ajuste Sazonal'!F31/'Com Ajuste Sazonal'!F30-1</f>
        <v>-8.1198057635517573E-3</v>
      </c>
      <c r="G31" s="33">
        <f>'Com Ajuste Sazonal'!G31/'Com Ajuste Sazonal'!G30-1</f>
        <v>3.6750726687092561E-2</v>
      </c>
      <c r="H31" s="34">
        <f>'Com Ajuste Sazonal'!H31/'Com Ajuste Sazonal'!H30-1</f>
        <v>1.1171135472149096E-2</v>
      </c>
      <c r="I31" s="18"/>
    </row>
    <row r="32" spans="1:9" x14ac:dyDescent="0.35">
      <c r="A32" s="10">
        <v>37377</v>
      </c>
      <c r="B32" s="32">
        <f>'Com Ajuste Sazonal'!B32/'Com Ajuste Sazonal'!B31-1</f>
        <v>2.9703567122899122E-2</v>
      </c>
      <c r="C32" s="33">
        <f>'Com Ajuste Sazonal'!C32/'Com Ajuste Sazonal'!C31-1</f>
        <v>-1.4911834963029058E-2</v>
      </c>
      <c r="D32" s="32">
        <f>'Com Ajuste Sazonal'!D32/'Com Ajuste Sazonal'!D31-1</f>
        <v>-8.3265115992313676E-3</v>
      </c>
      <c r="E32" s="33">
        <f>'Com Ajuste Sazonal'!E32/'Com Ajuste Sazonal'!E31-1</f>
        <v>-0.12986362769406834</v>
      </c>
      <c r="F32" s="32">
        <f>'Com Ajuste Sazonal'!F32/'Com Ajuste Sazonal'!F31-1</f>
        <v>-1.2411564756827143E-2</v>
      </c>
      <c r="G32" s="33">
        <f>'Com Ajuste Sazonal'!G32/'Com Ajuste Sazonal'!G31-1</f>
        <v>-1.308995018076009E-2</v>
      </c>
      <c r="H32" s="34">
        <f>'Com Ajuste Sazonal'!H32/'Com Ajuste Sazonal'!H31-1</f>
        <v>-3.2190554407935945E-2</v>
      </c>
      <c r="I32" s="18"/>
    </row>
    <row r="33" spans="1:9" x14ac:dyDescent="0.35">
      <c r="A33" s="10">
        <v>37408</v>
      </c>
      <c r="B33" s="32">
        <f>'Com Ajuste Sazonal'!B33/'Com Ajuste Sazonal'!B32-1</f>
        <v>1.8822508496988632E-2</v>
      </c>
      <c r="C33" s="33">
        <f>'Com Ajuste Sazonal'!C33/'Com Ajuste Sazonal'!C32-1</f>
        <v>2.2474943475179643E-2</v>
      </c>
      <c r="D33" s="32">
        <f>'Com Ajuste Sazonal'!D33/'Com Ajuste Sazonal'!D32-1</f>
        <v>-3.6603253110810252E-2</v>
      </c>
      <c r="E33" s="33">
        <f>'Com Ajuste Sazonal'!E33/'Com Ajuste Sazonal'!E32-1</f>
        <v>-4.6750417842562508E-2</v>
      </c>
      <c r="F33" s="32">
        <f>'Com Ajuste Sazonal'!F33/'Com Ajuste Sazonal'!F32-1</f>
        <v>-4.7305093126751241E-2</v>
      </c>
      <c r="G33" s="33">
        <f>'Com Ajuste Sazonal'!G33/'Com Ajuste Sazonal'!G32-1</f>
        <v>-1.6711734790031962E-2</v>
      </c>
      <c r="H33" s="34">
        <f>'Com Ajuste Sazonal'!H33/'Com Ajuste Sazonal'!H32-1</f>
        <v>-3.2001275054168277E-2</v>
      </c>
      <c r="I33" s="18"/>
    </row>
    <row r="34" spans="1:9" x14ac:dyDescent="0.35">
      <c r="A34" s="10">
        <v>37438</v>
      </c>
      <c r="B34" s="32">
        <f>'Com Ajuste Sazonal'!B34/'Com Ajuste Sazonal'!B33-1</f>
        <v>9.1528849501287812E-3</v>
      </c>
      <c r="C34" s="33">
        <f>'Com Ajuste Sazonal'!C34/'Com Ajuste Sazonal'!C33-1</f>
        <v>0.10511898082444993</v>
      </c>
      <c r="D34" s="32">
        <f>'Com Ajuste Sazonal'!D34/'Com Ajuste Sazonal'!D33-1</f>
        <v>-2.7892269395821678E-3</v>
      </c>
      <c r="E34" s="33">
        <f>'Com Ajuste Sazonal'!E34/'Com Ajuste Sazonal'!E33-1</f>
        <v>4.9558191952363106E-2</v>
      </c>
      <c r="F34" s="32">
        <f>'Com Ajuste Sazonal'!F34/'Com Ajuste Sazonal'!F33-1</f>
        <v>5.5484243033076641E-2</v>
      </c>
      <c r="G34" s="33">
        <f>'Com Ajuste Sazonal'!G34/'Com Ajuste Sazonal'!G33-1</f>
        <v>-6.4186656671663123E-3</v>
      </c>
      <c r="H34" s="34">
        <f>'Com Ajuste Sazonal'!H34/'Com Ajuste Sazonal'!H33-1</f>
        <v>4.6249076620475282E-2</v>
      </c>
      <c r="I34" s="18"/>
    </row>
    <row r="35" spans="1:9" x14ac:dyDescent="0.35">
      <c r="A35" s="10">
        <v>37469</v>
      </c>
      <c r="B35" s="32">
        <f>'Com Ajuste Sazonal'!B35/'Com Ajuste Sazonal'!B34-1</f>
        <v>-1.6771555174481145E-2</v>
      </c>
      <c r="C35" s="33">
        <f>'Com Ajuste Sazonal'!C35/'Com Ajuste Sazonal'!C34-1</f>
        <v>-2.0956704268136561E-2</v>
      </c>
      <c r="D35" s="32">
        <f>'Com Ajuste Sazonal'!D35/'Com Ajuste Sazonal'!D34-1</f>
        <v>1.9080671622384138E-2</v>
      </c>
      <c r="E35" s="33">
        <f>'Com Ajuste Sazonal'!E35/'Com Ajuste Sazonal'!E34-1</f>
        <v>4.7332254626533121E-3</v>
      </c>
      <c r="F35" s="32">
        <f>'Com Ajuste Sazonal'!F35/'Com Ajuste Sazonal'!F34-1</f>
        <v>3.3875899993829339E-3</v>
      </c>
      <c r="G35" s="33">
        <f>'Com Ajuste Sazonal'!G35/'Com Ajuste Sazonal'!G34-1</f>
        <v>6.9659674978674868E-3</v>
      </c>
      <c r="H35" s="34">
        <f>'Com Ajuste Sazonal'!H35/'Com Ajuste Sazonal'!H34-1</f>
        <v>8.7533122652705408E-3</v>
      </c>
      <c r="I35" s="18"/>
    </row>
    <row r="36" spans="1:9" x14ac:dyDescent="0.35">
      <c r="A36" s="10">
        <v>37500</v>
      </c>
      <c r="B36" s="32">
        <f>'Com Ajuste Sazonal'!B36/'Com Ajuste Sazonal'!B35-1</f>
        <v>-2.2632241406033149E-2</v>
      </c>
      <c r="C36" s="33">
        <f>'Com Ajuste Sazonal'!C36/'Com Ajuste Sazonal'!C35-1</f>
        <v>-1.8032386829123781E-2</v>
      </c>
      <c r="D36" s="32">
        <f>'Com Ajuste Sazonal'!D36/'Com Ajuste Sazonal'!D35-1</f>
        <v>-2.3963432775268578E-2</v>
      </c>
      <c r="E36" s="33">
        <f>'Com Ajuste Sazonal'!E36/'Com Ajuste Sazonal'!E35-1</f>
        <v>3.2747079520184963E-2</v>
      </c>
      <c r="F36" s="32">
        <f>'Com Ajuste Sazonal'!F36/'Com Ajuste Sazonal'!F35-1</f>
        <v>-2.1168584562795245E-2</v>
      </c>
      <c r="G36" s="33">
        <f>'Com Ajuste Sazonal'!G36/'Com Ajuste Sazonal'!G35-1</f>
        <v>2.1505422119294959E-2</v>
      </c>
      <c r="H36" s="34">
        <f>'Com Ajuste Sazonal'!H36/'Com Ajuste Sazonal'!H35-1</f>
        <v>-2.1427758265203156E-2</v>
      </c>
      <c r="I36" s="18"/>
    </row>
    <row r="37" spans="1:9" x14ac:dyDescent="0.35">
      <c r="A37" s="10">
        <v>37530</v>
      </c>
      <c r="B37" s="32">
        <f>'Com Ajuste Sazonal'!B37/'Com Ajuste Sazonal'!B36-1</f>
        <v>5.4806313269053497E-3</v>
      </c>
      <c r="C37" s="33">
        <f>'Com Ajuste Sazonal'!C37/'Com Ajuste Sazonal'!C36-1</f>
        <v>1.0335584765995831E-2</v>
      </c>
      <c r="D37" s="32">
        <f>'Com Ajuste Sazonal'!D37/'Com Ajuste Sazonal'!D36-1</f>
        <v>2.8409604325777771E-2</v>
      </c>
      <c r="E37" s="33">
        <f>'Com Ajuste Sazonal'!E37/'Com Ajuste Sazonal'!E36-1</f>
        <v>-4.1038555435810586E-2</v>
      </c>
      <c r="F37" s="32">
        <f>'Com Ajuste Sazonal'!F37/'Com Ajuste Sazonal'!F36-1</f>
        <v>3.7036372380822469E-2</v>
      </c>
      <c r="G37" s="33">
        <f>'Com Ajuste Sazonal'!G37/'Com Ajuste Sazonal'!G36-1</f>
        <v>-9.2656776794408646E-4</v>
      </c>
      <c r="H37" s="34">
        <f>'Com Ajuste Sazonal'!H37/'Com Ajuste Sazonal'!H36-1</f>
        <v>3.701198257549887E-3</v>
      </c>
      <c r="I37" s="18"/>
    </row>
    <row r="38" spans="1:9" x14ac:dyDescent="0.35">
      <c r="A38" s="10">
        <v>37561</v>
      </c>
      <c r="B38" s="32">
        <f>'Com Ajuste Sazonal'!B38/'Com Ajuste Sazonal'!B37-1</f>
        <v>-6.3710605493391137E-3</v>
      </c>
      <c r="C38" s="33">
        <f>'Com Ajuste Sazonal'!C38/'Com Ajuste Sazonal'!C37-1</f>
        <v>-3.2161007084908988E-2</v>
      </c>
      <c r="D38" s="32">
        <f>'Com Ajuste Sazonal'!D38/'Com Ajuste Sazonal'!D37-1</f>
        <v>1.2598687177901136E-2</v>
      </c>
      <c r="E38" s="33">
        <f>'Com Ajuste Sazonal'!E38/'Com Ajuste Sazonal'!E37-1</f>
        <v>-8.4004761347764134E-2</v>
      </c>
      <c r="F38" s="32">
        <f>'Com Ajuste Sazonal'!F38/'Com Ajuste Sazonal'!F37-1</f>
        <v>-1.7780692676950371E-2</v>
      </c>
      <c r="G38" s="33">
        <f>'Com Ajuste Sazonal'!G38/'Com Ajuste Sazonal'!G37-1</f>
        <v>-4.2366871803714012E-3</v>
      </c>
      <c r="H38" s="34">
        <f>'Com Ajuste Sazonal'!H38/'Com Ajuste Sazonal'!H37-1</f>
        <v>-3.3711675667322027E-2</v>
      </c>
      <c r="I38" s="18"/>
    </row>
    <row r="39" spans="1:9" ht="15" thickBot="1" x14ac:dyDescent="0.4">
      <c r="A39" s="14">
        <v>37591</v>
      </c>
      <c r="B39" s="35">
        <f>'Com Ajuste Sazonal'!B39/'Com Ajuste Sazonal'!B38-1</f>
        <v>-9.1155190578190437E-3</v>
      </c>
      <c r="C39" s="36">
        <f>'Com Ajuste Sazonal'!C39/'Com Ajuste Sazonal'!C38-1</f>
        <v>1.8734257641425778E-2</v>
      </c>
      <c r="D39" s="35">
        <f>'Com Ajuste Sazonal'!D39/'Com Ajuste Sazonal'!D38-1</f>
        <v>-2.0510565926405655E-2</v>
      </c>
      <c r="E39" s="36">
        <f>'Com Ajuste Sazonal'!E39/'Com Ajuste Sazonal'!E38-1</f>
        <v>4.3486969933697717E-2</v>
      </c>
      <c r="F39" s="35">
        <f>'Com Ajuste Sazonal'!F39/'Com Ajuste Sazonal'!F38-1</f>
        <v>-2.5602582104619631E-2</v>
      </c>
      <c r="G39" s="36">
        <f>'Com Ajuste Sazonal'!G39/'Com Ajuste Sazonal'!G38-1</f>
        <v>-4.8703687929992023E-2</v>
      </c>
      <c r="H39" s="37">
        <f>'Com Ajuste Sazonal'!H39/'Com Ajuste Sazonal'!H38-1</f>
        <v>6.7949691905124787E-3</v>
      </c>
      <c r="I39" s="18"/>
    </row>
    <row r="40" spans="1:9" x14ac:dyDescent="0.35">
      <c r="A40" s="6">
        <v>37622</v>
      </c>
      <c r="B40" s="38">
        <f>'Com Ajuste Sazonal'!B40/'Com Ajuste Sazonal'!B39-1</f>
        <v>1.8787780637302465E-2</v>
      </c>
      <c r="C40" s="39">
        <f>'Com Ajuste Sazonal'!C40/'Com Ajuste Sazonal'!C39-1</f>
        <v>6.0568531627411826E-2</v>
      </c>
      <c r="D40" s="38">
        <f>'Com Ajuste Sazonal'!D40/'Com Ajuste Sazonal'!D39-1</f>
        <v>1.3784435989780963E-3</v>
      </c>
      <c r="E40" s="39">
        <f>'Com Ajuste Sazonal'!E40/'Com Ajuste Sazonal'!E39-1</f>
        <v>3.4279379583061376E-2</v>
      </c>
      <c r="F40" s="38">
        <f>'Com Ajuste Sazonal'!F40/'Com Ajuste Sazonal'!F39-1</f>
        <v>-2.551951210251191E-2</v>
      </c>
      <c r="G40" s="39">
        <f>'Com Ajuste Sazonal'!G40/'Com Ajuste Sazonal'!G39-1</f>
        <v>1.2488477368671314E-2</v>
      </c>
      <c r="H40" s="40">
        <f>'Com Ajuste Sazonal'!H40/'Com Ajuste Sazonal'!H39-1</f>
        <v>2.3329545830621523E-2</v>
      </c>
      <c r="I40" s="18"/>
    </row>
    <row r="41" spans="1:9" x14ac:dyDescent="0.35">
      <c r="A41" s="10">
        <v>37653</v>
      </c>
      <c r="B41" s="32">
        <f>'Com Ajuste Sazonal'!B41/'Com Ajuste Sazonal'!B40-1</f>
        <v>1.3166192948657285E-2</v>
      </c>
      <c r="C41" s="33">
        <f>'Com Ajuste Sazonal'!C41/'Com Ajuste Sazonal'!C40-1</f>
        <v>1.5982761300295412E-2</v>
      </c>
      <c r="D41" s="32">
        <f>'Com Ajuste Sazonal'!D41/'Com Ajuste Sazonal'!D40-1</f>
        <v>8.4987272551411142E-3</v>
      </c>
      <c r="E41" s="33">
        <f>'Com Ajuste Sazonal'!E41/'Com Ajuste Sazonal'!E40-1</f>
        <v>0.12588913274467672</v>
      </c>
      <c r="F41" s="32">
        <f>'Com Ajuste Sazonal'!F41/'Com Ajuste Sazonal'!F40-1</f>
        <v>6.8065304395745096E-2</v>
      </c>
      <c r="G41" s="33">
        <f>'Com Ajuste Sazonal'!G41/'Com Ajuste Sazonal'!G40-1</f>
        <v>5.4208902600264341E-2</v>
      </c>
      <c r="H41" s="34">
        <f>'Com Ajuste Sazonal'!H41/'Com Ajuste Sazonal'!H40-1</f>
        <v>5.8233923146744582E-2</v>
      </c>
      <c r="I41" s="18"/>
    </row>
    <row r="42" spans="1:9" x14ac:dyDescent="0.35">
      <c r="A42" s="10">
        <v>37681</v>
      </c>
      <c r="B42" s="32">
        <f>'Com Ajuste Sazonal'!B42/'Com Ajuste Sazonal'!B41-1</f>
        <v>1.0027712641227371E-3</v>
      </c>
      <c r="C42" s="33">
        <f>'Com Ajuste Sazonal'!C42/'Com Ajuste Sazonal'!C41-1</f>
        <v>-0.17197797200195142</v>
      </c>
      <c r="D42" s="32">
        <f>'Com Ajuste Sazonal'!D42/'Com Ajuste Sazonal'!D41-1</f>
        <v>-6.2936048721664473E-2</v>
      </c>
      <c r="E42" s="33">
        <f>'Com Ajuste Sazonal'!E42/'Com Ajuste Sazonal'!E41-1</f>
        <v>-0.24923707142577478</v>
      </c>
      <c r="F42" s="32">
        <f>'Com Ajuste Sazonal'!F42/'Com Ajuste Sazonal'!F41-1</f>
        <v>-9.1238054537842284E-2</v>
      </c>
      <c r="G42" s="33">
        <f>'Com Ajuste Sazonal'!G42/'Com Ajuste Sazonal'!G41-1</f>
        <v>-7.1338397729272973E-2</v>
      </c>
      <c r="H42" s="34">
        <f>'Com Ajuste Sazonal'!H42/'Com Ajuste Sazonal'!H41-1</f>
        <v>-0.14473879905221576</v>
      </c>
      <c r="I42" s="18"/>
    </row>
    <row r="43" spans="1:9" x14ac:dyDescent="0.35">
      <c r="A43" s="10">
        <v>37712</v>
      </c>
      <c r="B43" s="32">
        <f>'Com Ajuste Sazonal'!B43/'Com Ajuste Sazonal'!B42-1</f>
        <v>3.1645947018806853E-2</v>
      </c>
      <c r="C43" s="33">
        <f>'Com Ajuste Sazonal'!C43/'Com Ajuste Sazonal'!C42-1</f>
        <v>9.4908551655956463E-2</v>
      </c>
      <c r="D43" s="32">
        <f>'Com Ajuste Sazonal'!D43/'Com Ajuste Sazonal'!D42-1</f>
        <v>3.4222449667361321E-2</v>
      </c>
      <c r="E43" s="33">
        <f>'Com Ajuste Sazonal'!E43/'Com Ajuste Sazonal'!E42-1</f>
        <v>0.17897822399587171</v>
      </c>
      <c r="F43" s="32">
        <f>'Com Ajuste Sazonal'!F43/'Com Ajuste Sazonal'!F42-1</f>
        <v>4.4921117073235983E-2</v>
      </c>
      <c r="G43" s="33">
        <f>'Com Ajuste Sazonal'!G43/'Com Ajuste Sazonal'!G42-1</f>
        <v>6.8475461762523837E-2</v>
      </c>
      <c r="H43" s="34">
        <f>'Com Ajuste Sazonal'!H43/'Com Ajuste Sazonal'!H42-1</f>
        <v>0.11549190422762012</v>
      </c>
      <c r="I43" s="18"/>
    </row>
    <row r="44" spans="1:9" x14ac:dyDescent="0.35">
      <c r="A44" s="10">
        <v>37742</v>
      </c>
      <c r="B44" s="32">
        <f>'Com Ajuste Sazonal'!B44/'Com Ajuste Sazonal'!B43-1</f>
        <v>1.4416931720222514E-3</v>
      </c>
      <c r="C44" s="33">
        <f>'Com Ajuste Sazonal'!C44/'Com Ajuste Sazonal'!C43-1</f>
        <v>5.325033632031384E-2</v>
      </c>
      <c r="D44" s="32">
        <f>'Com Ajuste Sazonal'!D44/'Com Ajuste Sazonal'!D43-1</f>
        <v>6.2383235093916856E-3</v>
      </c>
      <c r="E44" s="33">
        <f>'Com Ajuste Sazonal'!E44/'Com Ajuste Sazonal'!E43-1</f>
        <v>-7.7384555215152306E-2</v>
      </c>
      <c r="F44" s="32">
        <f>'Com Ajuste Sazonal'!F44/'Com Ajuste Sazonal'!F43-1</f>
        <v>-1.4282421297583725E-2</v>
      </c>
      <c r="G44" s="33">
        <f>'Com Ajuste Sazonal'!G44/'Com Ajuste Sazonal'!G43-1</f>
        <v>8.1520759936468679E-3</v>
      </c>
      <c r="H44" s="34">
        <f>'Com Ajuste Sazonal'!H44/'Com Ajuste Sazonal'!H43-1</f>
        <v>-1.8305717440189273E-2</v>
      </c>
      <c r="I44" s="18"/>
    </row>
    <row r="45" spans="1:9" x14ac:dyDescent="0.35">
      <c r="A45" s="10">
        <v>37773</v>
      </c>
      <c r="B45" s="32">
        <f>'Com Ajuste Sazonal'!B45/'Com Ajuste Sazonal'!B44-1</f>
        <v>-3.0268250411024877E-2</v>
      </c>
      <c r="C45" s="33">
        <f>'Com Ajuste Sazonal'!C45/'Com Ajuste Sazonal'!C44-1</f>
        <v>5.3679826118582241E-2</v>
      </c>
      <c r="D45" s="32">
        <f>'Com Ajuste Sazonal'!D45/'Com Ajuste Sazonal'!D44-1</f>
        <v>5.818242005764418E-3</v>
      </c>
      <c r="E45" s="33">
        <f>'Com Ajuste Sazonal'!E45/'Com Ajuste Sazonal'!E44-1</f>
        <v>5.3636627430200701E-2</v>
      </c>
      <c r="F45" s="32">
        <f>'Com Ajuste Sazonal'!F45/'Com Ajuste Sazonal'!F44-1</f>
        <v>-1.0981627998047583E-2</v>
      </c>
      <c r="G45" s="33">
        <f>'Com Ajuste Sazonal'!G45/'Com Ajuste Sazonal'!G44-1</f>
        <v>-5.0519922575252618E-2</v>
      </c>
      <c r="H45" s="34">
        <f>'Com Ajuste Sazonal'!H45/'Com Ajuste Sazonal'!H44-1</f>
        <v>-9.1582063837714056E-4</v>
      </c>
      <c r="I45" s="18"/>
    </row>
    <row r="46" spans="1:9" x14ac:dyDescent="0.35">
      <c r="A46" s="10">
        <v>37803</v>
      </c>
      <c r="B46" s="32">
        <f>'Com Ajuste Sazonal'!B46/'Com Ajuste Sazonal'!B45-1</f>
        <v>-2.9883208401920935E-2</v>
      </c>
      <c r="C46" s="33">
        <f>'Com Ajuste Sazonal'!C46/'Com Ajuste Sazonal'!C45-1</f>
        <v>2.7564102564102466E-2</v>
      </c>
      <c r="D46" s="32">
        <f>'Com Ajuste Sazonal'!D46/'Com Ajuste Sazonal'!D45-1</f>
        <v>-7.3967813328754684E-3</v>
      </c>
      <c r="E46" s="33">
        <f>'Com Ajuste Sazonal'!E46/'Com Ajuste Sazonal'!E45-1</f>
        <v>-1.8269903154426004E-2</v>
      </c>
      <c r="F46" s="32">
        <f>'Com Ajuste Sazonal'!F46/'Com Ajuste Sazonal'!F45-1</f>
        <v>3.3301306831403199E-2</v>
      </c>
      <c r="G46" s="33">
        <f>'Com Ajuste Sazonal'!G46/'Com Ajuste Sazonal'!G45-1</f>
        <v>1.387644117932374E-2</v>
      </c>
      <c r="H46" s="34">
        <f>'Com Ajuste Sazonal'!H46/'Com Ajuste Sazonal'!H45-1</f>
        <v>2.3624138862035071E-3</v>
      </c>
      <c r="I46" s="18"/>
    </row>
    <row r="47" spans="1:9" x14ac:dyDescent="0.35">
      <c r="A47" s="10">
        <v>37834</v>
      </c>
      <c r="B47" s="32">
        <f>'Com Ajuste Sazonal'!B47/'Com Ajuste Sazonal'!B46-1</f>
        <v>-2.5627406951653775E-3</v>
      </c>
      <c r="C47" s="33">
        <f>'Com Ajuste Sazonal'!C47/'Com Ajuste Sazonal'!C46-1</f>
        <v>-3.6929955052225627E-2</v>
      </c>
      <c r="D47" s="32">
        <f>'Com Ajuste Sazonal'!D47/'Com Ajuste Sazonal'!D46-1</f>
        <v>-3.1715330878598569E-2</v>
      </c>
      <c r="E47" s="33">
        <f>'Com Ajuste Sazonal'!E47/'Com Ajuste Sazonal'!E46-1</f>
        <v>-7.9240284624935931E-2</v>
      </c>
      <c r="F47" s="32">
        <f>'Com Ajuste Sazonal'!F47/'Com Ajuste Sazonal'!F46-1</f>
        <v>4.1666212647873957E-2</v>
      </c>
      <c r="G47" s="33">
        <f>'Com Ajuste Sazonal'!G47/'Com Ajuste Sazonal'!G46-1</f>
        <v>-2.3220245312037813E-3</v>
      </c>
      <c r="H47" s="34">
        <f>'Com Ajuste Sazonal'!H47/'Com Ajuste Sazonal'!H46-1</f>
        <v>-2.2447600904507481E-2</v>
      </c>
      <c r="I47" s="18"/>
    </row>
    <row r="48" spans="1:9" x14ac:dyDescent="0.35">
      <c r="A48" s="10">
        <v>37865</v>
      </c>
      <c r="B48" s="32">
        <f>'Com Ajuste Sazonal'!B48/'Com Ajuste Sazonal'!B47-1</f>
        <v>7.6605257099475743E-3</v>
      </c>
      <c r="C48" s="33">
        <f>'Com Ajuste Sazonal'!C48/'Com Ajuste Sazonal'!C47-1</f>
        <v>0.10539668567015315</v>
      </c>
      <c r="D48" s="32">
        <f>'Com Ajuste Sazonal'!D48/'Com Ajuste Sazonal'!D47-1</f>
        <v>8.7492013076841957E-2</v>
      </c>
      <c r="E48" s="33">
        <f>'Com Ajuste Sazonal'!E48/'Com Ajuste Sazonal'!E47-1</f>
        <v>0.23929486381302345</v>
      </c>
      <c r="F48" s="32">
        <f>'Com Ajuste Sazonal'!F48/'Com Ajuste Sazonal'!F47-1</f>
        <v>2.6878505389822838E-2</v>
      </c>
      <c r="G48" s="33">
        <f>'Com Ajuste Sazonal'!G48/'Com Ajuste Sazonal'!G47-1</f>
        <v>-9.2381463589192858E-3</v>
      </c>
      <c r="H48" s="34">
        <f>'Com Ajuste Sazonal'!H48/'Com Ajuste Sazonal'!H47-1</f>
        <v>8.0386287933835066E-2</v>
      </c>
      <c r="I48" s="18"/>
    </row>
    <row r="49" spans="1:9" x14ac:dyDescent="0.35">
      <c r="A49" s="10">
        <v>37895</v>
      </c>
      <c r="B49" s="32">
        <f>'Com Ajuste Sazonal'!B49/'Com Ajuste Sazonal'!B48-1</f>
        <v>1.4717988070738208E-2</v>
      </c>
      <c r="C49" s="33">
        <f>'Com Ajuste Sazonal'!C49/'Com Ajuste Sazonal'!C48-1</f>
        <v>1.6219911650689589E-2</v>
      </c>
      <c r="D49" s="32">
        <f>'Com Ajuste Sazonal'!D49/'Com Ajuste Sazonal'!D48-1</f>
        <v>-8.9718022552720544E-3</v>
      </c>
      <c r="E49" s="33">
        <f>'Com Ajuste Sazonal'!E49/'Com Ajuste Sazonal'!E48-1</f>
        <v>-5.2167351100831039E-2</v>
      </c>
      <c r="F49" s="32">
        <f>'Com Ajuste Sazonal'!F49/'Com Ajuste Sazonal'!F48-1</f>
        <v>3.5738661251820902E-2</v>
      </c>
      <c r="G49" s="33">
        <f>'Com Ajuste Sazonal'!G49/'Com Ajuste Sazonal'!G48-1</f>
        <v>2.096158319259267E-2</v>
      </c>
      <c r="H49" s="34">
        <f>'Com Ajuste Sazonal'!H49/'Com Ajuste Sazonal'!H48-1</f>
        <v>1.7359004366490627E-3</v>
      </c>
      <c r="I49" s="18"/>
    </row>
    <row r="50" spans="1:9" x14ac:dyDescent="0.35">
      <c r="A50" s="10">
        <v>37926</v>
      </c>
      <c r="B50" s="32">
        <f>'Com Ajuste Sazonal'!B50/'Com Ajuste Sazonal'!B49-1</f>
        <v>-5.1562427487716889E-6</v>
      </c>
      <c r="C50" s="33">
        <f>'Com Ajuste Sazonal'!C50/'Com Ajuste Sazonal'!C49-1</f>
        <v>1.2286810530284686E-2</v>
      </c>
      <c r="D50" s="32">
        <f>'Com Ajuste Sazonal'!D50/'Com Ajuste Sazonal'!D49-1</f>
        <v>-1.6944489213270963E-2</v>
      </c>
      <c r="E50" s="33">
        <f>'Com Ajuste Sazonal'!E50/'Com Ajuste Sazonal'!E49-1</f>
        <v>-4.6057557851053033E-2</v>
      </c>
      <c r="F50" s="32">
        <f>'Com Ajuste Sazonal'!F50/'Com Ajuste Sazonal'!F49-1</f>
        <v>-6.9256845362988262E-3</v>
      </c>
      <c r="G50" s="33">
        <f>'Com Ajuste Sazonal'!G50/'Com Ajuste Sazonal'!G49-1</f>
        <v>-1.5329427746646473E-2</v>
      </c>
      <c r="H50" s="34">
        <f>'Com Ajuste Sazonal'!H50/'Com Ajuste Sazonal'!H49-1</f>
        <v>-1.5686371130506971E-2</v>
      </c>
      <c r="I50" s="18"/>
    </row>
    <row r="51" spans="1:9" ht="15" thickBot="1" x14ac:dyDescent="0.4">
      <c r="A51" s="14">
        <v>37956</v>
      </c>
      <c r="B51" s="35">
        <f>'Com Ajuste Sazonal'!B51/'Com Ajuste Sazonal'!B50-1</f>
        <v>-1.3289424835343233E-2</v>
      </c>
      <c r="C51" s="36">
        <f>'Com Ajuste Sazonal'!C51/'Com Ajuste Sazonal'!C50-1</f>
        <v>1.2966573917869928E-2</v>
      </c>
      <c r="D51" s="35">
        <f>'Com Ajuste Sazonal'!D51/'Com Ajuste Sazonal'!D50-1</f>
        <v>3.4065585327323733E-2</v>
      </c>
      <c r="E51" s="36">
        <f>'Com Ajuste Sazonal'!E51/'Com Ajuste Sazonal'!E50-1</f>
        <v>2.1831903328691338E-2</v>
      </c>
      <c r="F51" s="35">
        <f>'Com Ajuste Sazonal'!F51/'Com Ajuste Sazonal'!F50-1</f>
        <v>-2.107711328226225E-2</v>
      </c>
      <c r="G51" s="36">
        <f>'Com Ajuste Sazonal'!G51/'Com Ajuste Sazonal'!G50-1</f>
        <v>4.1420024804303068E-2</v>
      </c>
      <c r="H51" s="37">
        <f>'Com Ajuste Sazonal'!H51/'Com Ajuste Sazonal'!H50-1</f>
        <v>1.5973901090305054E-2</v>
      </c>
      <c r="I51" s="18"/>
    </row>
    <row r="52" spans="1:9" x14ac:dyDescent="0.35">
      <c r="A52" s="6">
        <v>37987</v>
      </c>
      <c r="B52" s="38">
        <f>'Com Ajuste Sazonal'!B52/'Com Ajuste Sazonal'!B51-1</f>
        <v>1.5344444367026311E-2</v>
      </c>
      <c r="C52" s="39">
        <f>'Com Ajuste Sazonal'!C52/'Com Ajuste Sazonal'!C51-1</f>
        <v>-1.2061612997415372E-2</v>
      </c>
      <c r="D52" s="38">
        <f>'Com Ajuste Sazonal'!D52/'Com Ajuste Sazonal'!D51-1</f>
        <v>-4.6804698815783308E-3</v>
      </c>
      <c r="E52" s="39">
        <f>'Com Ajuste Sazonal'!E52/'Com Ajuste Sazonal'!E51-1</f>
        <v>1.1113090679395476E-2</v>
      </c>
      <c r="F52" s="38">
        <f>'Com Ajuste Sazonal'!F52/'Com Ajuste Sazonal'!F51-1</f>
        <v>-2.834480502618697E-3</v>
      </c>
      <c r="G52" s="39">
        <f>'Com Ajuste Sazonal'!G52/'Com Ajuste Sazonal'!G51-1</f>
        <v>-4.3076218245847397E-2</v>
      </c>
      <c r="H52" s="40">
        <f>'Com Ajuste Sazonal'!H52/'Com Ajuste Sazonal'!H51-1</f>
        <v>-7.5267161467154065E-3</v>
      </c>
      <c r="I52" s="18"/>
    </row>
    <row r="53" spans="1:9" x14ac:dyDescent="0.35">
      <c r="A53" s="10">
        <v>38018</v>
      </c>
      <c r="B53" s="32">
        <f>'Com Ajuste Sazonal'!B53/'Com Ajuste Sazonal'!B52-1</f>
        <v>2.3985534223262217E-2</v>
      </c>
      <c r="C53" s="33">
        <f>'Com Ajuste Sazonal'!C53/'Com Ajuste Sazonal'!C52-1</f>
        <v>6.3853931395341235E-4</v>
      </c>
      <c r="D53" s="32">
        <f>'Com Ajuste Sazonal'!D53/'Com Ajuste Sazonal'!D52-1</f>
        <v>-3.0856822976045306E-3</v>
      </c>
      <c r="E53" s="33">
        <f>'Com Ajuste Sazonal'!E53/'Com Ajuste Sazonal'!E52-1</f>
        <v>1.3727814442237474E-2</v>
      </c>
      <c r="F53" s="32">
        <f>'Com Ajuste Sazonal'!F53/'Com Ajuste Sazonal'!F52-1</f>
        <v>1.9683008862425577E-3</v>
      </c>
      <c r="G53" s="33">
        <f>'Com Ajuste Sazonal'!G53/'Com Ajuste Sazonal'!G52-1</f>
        <v>2.1704426976305591E-2</v>
      </c>
      <c r="H53" s="34">
        <f>'Com Ajuste Sazonal'!H53/'Com Ajuste Sazonal'!H52-1</f>
        <v>5.109650619881112E-3</v>
      </c>
      <c r="I53" s="18"/>
    </row>
    <row r="54" spans="1:9" x14ac:dyDescent="0.35">
      <c r="A54" s="10">
        <v>38047</v>
      </c>
      <c r="B54" s="32">
        <f>'Com Ajuste Sazonal'!B54/'Com Ajuste Sazonal'!B53-1</f>
        <v>6.0733086044963969E-3</v>
      </c>
      <c r="C54" s="33">
        <f>'Com Ajuste Sazonal'!C54/'Com Ajuste Sazonal'!C53-1</f>
        <v>2.3745797446014016E-2</v>
      </c>
      <c r="D54" s="32">
        <f>'Com Ajuste Sazonal'!D54/'Com Ajuste Sazonal'!D53-1</f>
        <v>2.0509343906430999E-2</v>
      </c>
      <c r="E54" s="33">
        <f>'Com Ajuste Sazonal'!E54/'Com Ajuste Sazonal'!E53-1</f>
        <v>4.7569385658980057E-2</v>
      </c>
      <c r="F54" s="32">
        <f>'Com Ajuste Sazonal'!F54/'Com Ajuste Sazonal'!F53-1</f>
        <v>-2.0164141648538414E-2</v>
      </c>
      <c r="G54" s="33">
        <f>'Com Ajuste Sazonal'!G54/'Com Ajuste Sazonal'!G53-1</f>
        <v>7.6310084346736362E-2</v>
      </c>
      <c r="H54" s="34">
        <f>'Com Ajuste Sazonal'!H54/'Com Ajuste Sazonal'!H53-1</f>
        <v>2.0976847668815912E-2</v>
      </c>
      <c r="I54" s="18"/>
    </row>
    <row r="55" spans="1:9" x14ac:dyDescent="0.35">
      <c r="A55" s="10">
        <v>38078</v>
      </c>
      <c r="B55" s="32">
        <f>'Com Ajuste Sazonal'!B55/'Com Ajuste Sazonal'!B54-1</f>
        <v>6.2697856282856179E-3</v>
      </c>
      <c r="C55" s="33">
        <f>'Com Ajuste Sazonal'!C55/'Com Ajuste Sazonal'!C54-1</f>
        <v>-1.5244879786285859E-3</v>
      </c>
      <c r="D55" s="32">
        <f>'Com Ajuste Sazonal'!D55/'Com Ajuste Sazonal'!D54-1</f>
        <v>-2.4324614496799346E-2</v>
      </c>
      <c r="E55" s="33">
        <f>'Com Ajuste Sazonal'!E55/'Com Ajuste Sazonal'!E54-1</f>
        <v>-3.411353508537518E-2</v>
      </c>
      <c r="F55" s="32">
        <f>'Com Ajuste Sazonal'!F55/'Com Ajuste Sazonal'!F54-1</f>
        <v>7.769695946702182E-3</v>
      </c>
      <c r="G55" s="33">
        <f>'Com Ajuste Sazonal'!G55/'Com Ajuste Sazonal'!G54-1</f>
        <v>-6.1029151422164474E-2</v>
      </c>
      <c r="H55" s="34">
        <f>'Com Ajuste Sazonal'!H55/'Com Ajuste Sazonal'!H54-1</f>
        <v>1.6893083713496182E-3</v>
      </c>
      <c r="I55" s="18"/>
    </row>
    <row r="56" spans="1:9" x14ac:dyDescent="0.35">
      <c r="A56" s="10">
        <v>38108</v>
      </c>
      <c r="B56" s="32">
        <f>'Com Ajuste Sazonal'!B56/'Com Ajuste Sazonal'!B55-1</f>
        <v>-1.1978208200389306E-2</v>
      </c>
      <c r="C56" s="33">
        <f>'Com Ajuste Sazonal'!C56/'Com Ajuste Sazonal'!C55-1</f>
        <v>3.9768551879624026E-2</v>
      </c>
      <c r="D56" s="32">
        <f>'Com Ajuste Sazonal'!D56/'Com Ajuste Sazonal'!D55-1</f>
        <v>-6.7159097942928181E-3</v>
      </c>
      <c r="E56" s="33">
        <f>'Com Ajuste Sazonal'!E56/'Com Ajuste Sazonal'!E55-1</f>
        <v>3.3959713276681569E-2</v>
      </c>
      <c r="F56" s="32">
        <f>'Com Ajuste Sazonal'!F56/'Com Ajuste Sazonal'!F55-1</f>
        <v>4.3949752179114787E-2</v>
      </c>
      <c r="G56" s="33">
        <f>'Com Ajuste Sazonal'!G56/'Com Ajuste Sazonal'!G55-1</f>
        <v>-2.0557769146868354E-3</v>
      </c>
      <c r="H56" s="34">
        <f>'Com Ajuste Sazonal'!H56/'Com Ajuste Sazonal'!H55-1</f>
        <v>1.434094252554341E-2</v>
      </c>
      <c r="I56" s="18"/>
    </row>
    <row r="57" spans="1:9" x14ac:dyDescent="0.35">
      <c r="A57" s="10">
        <v>38139</v>
      </c>
      <c r="B57" s="32">
        <f>'Com Ajuste Sazonal'!B57/'Com Ajuste Sazonal'!B56-1</f>
        <v>3.3633376100874468E-3</v>
      </c>
      <c r="C57" s="33">
        <f>'Com Ajuste Sazonal'!C57/'Com Ajuste Sazonal'!C56-1</f>
        <v>2.6482999965691034E-2</v>
      </c>
      <c r="D57" s="32">
        <f>'Com Ajuste Sazonal'!D57/'Com Ajuste Sazonal'!D56-1</f>
        <v>4.5422810303422434E-2</v>
      </c>
      <c r="E57" s="33">
        <f>'Com Ajuste Sazonal'!E57/'Com Ajuste Sazonal'!E56-1</f>
        <v>8.0421353345171864E-2</v>
      </c>
      <c r="F57" s="32">
        <f>'Com Ajuste Sazonal'!F57/'Com Ajuste Sazonal'!F56-1</f>
        <v>-8.2218020186144436E-3</v>
      </c>
      <c r="G57" s="33">
        <f>'Com Ajuste Sazonal'!G57/'Com Ajuste Sazonal'!G56-1</f>
        <v>-2.0628107685998209E-3</v>
      </c>
      <c r="H57" s="34">
        <f>'Com Ajuste Sazonal'!H57/'Com Ajuste Sazonal'!H56-1</f>
        <v>2.8871583750806007E-2</v>
      </c>
      <c r="I57" s="18"/>
    </row>
    <row r="58" spans="1:9" x14ac:dyDescent="0.35">
      <c r="A58" s="10">
        <v>38169</v>
      </c>
      <c r="B58" s="32">
        <f>'Com Ajuste Sazonal'!B58/'Com Ajuste Sazonal'!B57-1</f>
        <v>1.9050671581245737E-2</v>
      </c>
      <c r="C58" s="33">
        <f>'Com Ajuste Sazonal'!C58/'Com Ajuste Sazonal'!C57-1</f>
        <v>2.0702632783959229E-2</v>
      </c>
      <c r="D58" s="32">
        <f>'Com Ajuste Sazonal'!D58/'Com Ajuste Sazonal'!D57-1</f>
        <v>-1.9696260547428679E-2</v>
      </c>
      <c r="E58" s="33">
        <f>'Com Ajuste Sazonal'!E58/'Com Ajuste Sazonal'!E57-1</f>
        <v>-1.7716099063169732E-2</v>
      </c>
      <c r="F58" s="32">
        <f>'Com Ajuste Sazonal'!F58/'Com Ajuste Sazonal'!F57-1</f>
        <v>5.6603493272451288E-3</v>
      </c>
      <c r="G58" s="33">
        <f>'Com Ajuste Sazonal'!G58/'Com Ajuste Sazonal'!G57-1</f>
        <v>1.357762398592044E-2</v>
      </c>
      <c r="H58" s="34">
        <f>'Com Ajuste Sazonal'!H58/'Com Ajuste Sazonal'!H57-1</f>
        <v>1.2908401259600577E-2</v>
      </c>
      <c r="I58" s="18"/>
    </row>
    <row r="59" spans="1:9" x14ac:dyDescent="0.35">
      <c r="A59" s="10">
        <v>38200</v>
      </c>
      <c r="B59" s="32">
        <f>'Com Ajuste Sazonal'!B59/'Com Ajuste Sazonal'!B58-1</f>
        <v>1.0765899031200066E-2</v>
      </c>
      <c r="C59" s="33">
        <f>'Com Ajuste Sazonal'!C59/'Com Ajuste Sazonal'!C58-1</f>
        <v>-8.2781294309113296E-3</v>
      </c>
      <c r="D59" s="32">
        <f>'Com Ajuste Sazonal'!D59/'Com Ajuste Sazonal'!D58-1</f>
        <v>-2.3239289916841654E-2</v>
      </c>
      <c r="E59" s="33">
        <f>'Com Ajuste Sazonal'!E59/'Com Ajuste Sazonal'!E58-1</f>
        <v>-1.5475948440613174E-2</v>
      </c>
      <c r="F59" s="32">
        <f>'Com Ajuste Sazonal'!F59/'Com Ajuste Sazonal'!F58-1</f>
        <v>-8.0911391906398511E-2</v>
      </c>
      <c r="G59" s="33">
        <f>'Com Ajuste Sazonal'!G59/'Com Ajuste Sazonal'!G58-1</f>
        <v>-1.8784753592790304E-2</v>
      </c>
      <c r="H59" s="34">
        <f>'Com Ajuste Sazonal'!H59/'Com Ajuste Sazonal'!H58-1</f>
        <v>-1.1691108018527574E-2</v>
      </c>
      <c r="I59" s="18"/>
    </row>
    <row r="60" spans="1:9" x14ac:dyDescent="0.35">
      <c r="A60" s="10">
        <v>38231</v>
      </c>
      <c r="B60" s="32">
        <f>'Com Ajuste Sazonal'!B60/'Com Ajuste Sazonal'!B59-1</f>
        <v>1.1471302295881003E-2</v>
      </c>
      <c r="C60" s="33">
        <f>'Com Ajuste Sazonal'!C60/'Com Ajuste Sazonal'!C59-1</f>
        <v>1.3329811295834881E-2</v>
      </c>
      <c r="D60" s="32">
        <f>'Com Ajuste Sazonal'!D60/'Com Ajuste Sazonal'!D59-1</f>
        <v>-8.3004102938921687E-3</v>
      </c>
      <c r="E60" s="33">
        <f>'Com Ajuste Sazonal'!E60/'Com Ajuste Sazonal'!E59-1</f>
        <v>1.356742825989965E-3</v>
      </c>
      <c r="F60" s="32">
        <f>'Com Ajuste Sazonal'!F60/'Com Ajuste Sazonal'!F59-1</f>
        <v>-1.2796265240771598E-2</v>
      </c>
      <c r="G60" s="33">
        <f>'Com Ajuste Sazonal'!G60/'Com Ajuste Sazonal'!G59-1</f>
        <v>-8.6239230671609768E-3</v>
      </c>
      <c r="H60" s="34">
        <f>'Com Ajuste Sazonal'!H60/'Com Ajuste Sazonal'!H59-1</f>
        <v>3.8217787452086149E-3</v>
      </c>
      <c r="I60" s="18"/>
    </row>
    <row r="61" spans="1:9" x14ac:dyDescent="0.35">
      <c r="A61" s="10">
        <v>38261</v>
      </c>
      <c r="B61" s="32">
        <f>'Com Ajuste Sazonal'!B61/'Com Ajuste Sazonal'!B60-1</f>
        <v>8.8351792031995391E-3</v>
      </c>
      <c r="C61" s="33">
        <f>'Com Ajuste Sazonal'!C61/'Com Ajuste Sazonal'!C60-1</f>
        <v>-1.6751821487689611E-2</v>
      </c>
      <c r="D61" s="32">
        <f>'Com Ajuste Sazonal'!D61/'Com Ajuste Sazonal'!D60-1</f>
        <v>-3.0803497216432385E-2</v>
      </c>
      <c r="E61" s="33">
        <f>'Com Ajuste Sazonal'!E61/'Com Ajuste Sazonal'!E60-1</f>
        <v>-3.2111444509749454E-2</v>
      </c>
      <c r="F61" s="32">
        <f>'Com Ajuste Sazonal'!F61/'Com Ajuste Sazonal'!F60-1</f>
        <v>-3.7272687801665816E-2</v>
      </c>
      <c r="G61" s="33">
        <f>'Com Ajuste Sazonal'!G61/'Com Ajuste Sazonal'!G60-1</f>
        <v>-5.3590375977493276E-2</v>
      </c>
      <c r="H61" s="34">
        <f>'Com Ajuste Sazonal'!H61/'Com Ajuste Sazonal'!H60-1</f>
        <v>-1.762762082768865E-2</v>
      </c>
      <c r="I61" s="18"/>
    </row>
    <row r="62" spans="1:9" x14ac:dyDescent="0.35">
      <c r="A62" s="10">
        <v>38292</v>
      </c>
      <c r="B62" s="32">
        <f>'Com Ajuste Sazonal'!B62/'Com Ajuste Sazonal'!B61-1</f>
        <v>6.4865551690729273E-3</v>
      </c>
      <c r="C62" s="33">
        <f>'Com Ajuste Sazonal'!C62/'Com Ajuste Sazonal'!C61-1</f>
        <v>3.4737250249377682E-2</v>
      </c>
      <c r="D62" s="32">
        <f>'Com Ajuste Sazonal'!D62/'Com Ajuste Sazonal'!D61-1</f>
        <v>1.479497534570573E-2</v>
      </c>
      <c r="E62" s="33">
        <f>'Com Ajuste Sazonal'!E62/'Com Ajuste Sazonal'!E61-1</f>
        <v>0.11761773065663261</v>
      </c>
      <c r="F62" s="32">
        <f>'Com Ajuste Sazonal'!F62/'Com Ajuste Sazonal'!F61-1</f>
        <v>1.0673461602785705E-2</v>
      </c>
      <c r="G62" s="33">
        <f>'Com Ajuste Sazonal'!G62/'Com Ajuste Sazonal'!G61-1</f>
        <v>5.428947574076215E-2</v>
      </c>
      <c r="H62" s="34">
        <f>'Com Ajuste Sazonal'!H62/'Com Ajuste Sazonal'!H61-1</f>
        <v>4.585410448344307E-2</v>
      </c>
      <c r="I62" s="18"/>
    </row>
    <row r="63" spans="1:9" ht="15" thickBot="1" x14ac:dyDescent="0.4">
      <c r="A63" s="14">
        <v>38322</v>
      </c>
      <c r="B63" s="35">
        <f>'Com Ajuste Sazonal'!B63/'Com Ajuste Sazonal'!B62-1</f>
        <v>-4.7041632081098461E-3</v>
      </c>
      <c r="C63" s="36">
        <f>'Com Ajuste Sazonal'!C63/'Com Ajuste Sazonal'!C62-1</f>
        <v>4.6695896974375151E-2</v>
      </c>
      <c r="D63" s="35">
        <f>'Com Ajuste Sazonal'!D63/'Com Ajuste Sazonal'!D62-1</f>
        <v>2.6903402106696506E-2</v>
      </c>
      <c r="E63" s="36">
        <f>'Com Ajuste Sazonal'!E63/'Com Ajuste Sazonal'!E62-1</f>
        <v>4.2523296780392572E-2</v>
      </c>
      <c r="F63" s="35">
        <f>'Com Ajuste Sazonal'!F63/'Com Ajuste Sazonal'!F62-1</f>
        <v>6.7607341203069327E-2</v>
      </c>
      <c r="G63" s="36">
        <f>'Com Ajuste Sazonal'!G63/'Com Ajuste Sazonal'!G62-1</f>
        <v>2.8605029079712629E-2</v>
      </c>
      <c r="H63" s="37">
        <f>'Com Ajuste Sazonal'!H63/'Com Ajuste Sazonal'!H62-1</f>
        <v>3.3593449408108267E-2</v>
      </c>
      <c r="I63" s="18"/>
    </row>
    <row r="64" spans="1:9" x14ac:dyDescent="0.35">
      <c r="A64" s="6">
        <v>38353</v>
      </c>
      <c r="B64" s="38">
        <f>'Com Ajuste Sazonal'!B64/'Com Ajuste Sazonal'!B63-1</f>
        <v>5.4953679407274691E-3</v>
      </c>
      <c r="C64" s="39">
        <f>'Com Ajuste Sazonal'!C64/'Com Ajuste Sazonal'!C63-1</f>
        <v>-8.9194738275407692E-3</v>
      </c>
      <c r="D64" s="38">
        <f>'Com Ajuste Sazonal'!D64/'Com Ajuste Sazonal'!D63-1</f>
        <v>-3.3943505373918326E-2</v>
      </c>
      <c r="E64" s="39">
        <f>'Com Ajuste Sazonal'!E64/'Com Ajuste Sazonal'!E63-1</f>
        <v>-6.8924970878189384E-2</v>
      </c>
      <c r="F64" s="38">
        <f>'Com Ajuste Sazonal'!F64/'Com Ajuste Sazonal'!F63-1</f>
        <v>-2.1440152698609993E-2</v>
      </c>
      <c r="G64" s="39">
        <f>'Com Ajuste Sazonal'!G64/'Com Ajuste Sazonal'!G63-1</f>
        <v>-2.1531707195389993E-2</v>
      </c>
      <c r="H64" s="40">
        <f>'Com Ajuste Sazonal'!H64/'Com Ajuste Sazonal'!H63-1</f>
        <v>-2.7376813375064035E-2</v>
      </c>
      <c r="I64" s="18"/>
    </row>
    <row r="65" spans="1:9" x14ac:dyDescent="0.35">
      <c r="A65" s="10">
        <v>38384</v>
      </c>
      <c r="B65" s="32">
        <f>'Com Ajuste Sazonal'!B65/'Com Ajuste Sazonal'!B64-1</f>
        <v>1.7600708948104504E-2</v>
      </c>
      <c r="C65" s="33">
        <f>'Com Ajuste Sazonal'!C65/'Com Ajuste Sazonal'!C64-1</f>
        <v>9.3609716639189156E-3</v>
      </c>
      <c r="D65" s="32">
        <f>'Com Ajuste Sazonal'!D65/'Com Ajuste Sazonal'!D64-1</f>
        <v>-8.4340579148968198E-3</v>
      </c>
      <c r="E65" s="33">
        <f>'Com Ajuste Sazonal'!E65/'Com Ajuste Sazonal'!E64-1</f>
        <v>-7.6193656093489159E-2</v>
      </c>
      <c r="F65" s="32">
        <f>'Com Ajuste Sazonal'!F65/'Com Ajuste Sazonal'!F64-1</f>
        <v>4.454592697529014E-3</v>
      </c>
      <c r="G65" s="33">
        <f>'Com Ajuste Sazonal'!G65/'Com Ajuste Sazonal'!G64-1</f>
        <v>-6.1477232490616984E-2</v>
      </c>
      <c r="H65" s="34">
        <f>'Com Ajuste Sazonal'!H65/'Com Ajuste Sazonal'!H64-1</f>
        <v>-3.2284974305047176E-2</v>
      </c>
      <c r="I65" s="18"/>
    </row>
    <row r="66" spans="1:9" x14ac:dyDescent="0.35">
      <c r="A66" s="10">
        <v>38412</v>
      </c>
      <c r="B66" s="32">
        <f>'Com Ajuste Sazonal'!B66/'Com Ajuste Sazonal'!B65-1</f>
        <v>5.6187349013931964E-3</v>
      </c>
      <c r="C66" s="33">
        <f>'Com Ajuste Sazonal'!C66/'Com Ajuste Sazonal'!C65-1</f>
        <v>1.9404765546141345E-2</v>
      </c>
      <c r="D66" s="32">
        <f>'Com Ajuste Sazonal'!D66/'Com Ajuste Sazonal'!D65-1</f>
        <v>-4.77016687173204E-3</v>
      </c>
      <c r="E66" s="33">
        <f>'Com Ajuste Sazonal'!E66/'Com Ajuste Sazonal'!E65-1</f>
        <v>5.7152454736412395E-2</v>
      </c>
      <c r="F66" s="32">
        <f>'Com Ajuste Sazonal'!F66/'Com Ajuste Sazonal'!F65-1</f>
        <v>6.3983557614791131E-2</v>
      </c>
      <c r="G66" s="33">
        <f>'Com Ajuste Sazonal'!G66/'Com Ajuste Sazonal'!G65-1</f>
        <v>6.987160526619185E-4</v>
      </c>
      <c r="H66" s="34">
        <f>'Com Ajuste Sazonal'!H66/'Com Ajuste Sazonal'!H65-1</f>
        <v>3.6243834727499147E-2</v>
      </c>
      <c r="I66" s="18"/>
    </row>
    <row r="67" spans="1:9" x14ac:dyDescent="0.35">
      <c r="A67" s="10">
        <v>38443</v>
      </c>
      <c r="B67" s="32">
        <f>'Com Ajuste Sazonal'!B67/'Com Ajuste Sazonal'!B66-1</f>
        <v>-3.0858271684076288E-2</v>
      </c>
      <c r="C67" s="33">
        <f>'Com Ajuste Sazonal'!C67/'Com Ajuste Sazonal'!C66-1</f>
        <v>0.13251558777462402</v>
      </c>
      <c r="D67" s="32">
        <f>'Com Ajuste Sazonal'!D67/'Com Ajuste Sazonal'!D66-1</f>
        <v>2.4416686989759739E-2</v>
      </c>
      <c r="E67" s="33">
        <f>'Com Ajuste Sazonal'!E67/'Com Ajuste Sazonal'!E66-1</f>
        <v>4.4610428004295599E-2</v>
      </c>
      <c r="F67" s="32">
        <f>'Com Ajuste Sazonal'!F67/'Com Ajuste Sazonal'!F66-1</f>
        <v>3.1836431548674549E-2</v>
      </c>
      <c r="G67" s="33">
        <f>'Com Ajuste Sazonal'!G67/'Com Ajuste Sazonal'!G66-1</f>
        <v>4.2420001598535206E-2</v>
      </c>
      <c r="H67" s="34">
        <f>'Com Ajuste Sazonal'!H67/'Com Ajuste Sazonal'!H66-1</f>
        <v>3.0229425703904855E-2</v>
      </c>
      <c r="I67" s="18"/>
    </row>
    <row r="68" spans="1:9" x14ac:dyDescent="0.35">
      <c r="A68" s="10">
        <v>38473</v>
      </c>
      <c r="B68" s="32">
        <f>'Com Ajuste Sazonal'!B68/'Com Ajuste Sazonal'!B67-1</f>
        <v>1.4761321014212792E-2</v>
      </c>
      <c r="C68" s="33">
        <f>'Com Ajuste Sazonal'!C68/'Com Ajuste Sazonal'!C67-1</f>
        <v>-6.0433766605375583E-3</v>
      </c>
      <c r="D68" s="32">
        <f>'Com Ajuste Sazonal'!D68/'Com Ajuste Sazonal'!D67-1</f>
        <v>-1.1674582503447217E-2</v>
      </c>
      <c r="E68" s="33">
        <f>'Com Ajuste Sazonal'!E68/'Com Ajuste Sazonal'!E67-1</f>
        <v>-2.0151322629086366E-2</v>
      </c>
      <c r="F68" s="32">
        <f>'Com Ajuste Sazonal'!F68/'Com Ajuste Sazonal'!F67-1</f>
        <v>-7.2350211821666344E-2</v>
      </c>
      <c r="G68" s="33">
        <f>'Com Ajuste Sazonal'!G68/'Com Ajuste Sazonal'!G67-1</f>
        <v>-9.1962802863276738E-2</v>
      </c>
      <c r="H68" s="34">
        <f>'Com Ajuste Sazonal'!H68/'Com Ajuste Sazonal'!H67-1</f>
        <v>-2.7425344615189529E-3</v>
      </c>
      <c r="I68" s="18"/>
    </row>
    <row r="69" spans="1:9" x14ac:dyDescent="0.35">
      <c r="A69" s="10">
        <v>38504</v>
      </c>
      <c r="B69" s="32">
        <f>'Com Ajuste Sazonal'!B69/'Com Ajuste Sazonal'!B68-1</f>
        <v>9.7348113909669909E-3</v>
      </c>
      <c r="C69" s="33">
        <f>'Com Ajuste Sazonal'!C69/'Com Ajuste Sazonal'!C68-1</f>
        <v>0.12542215659044054</v>
      </c>
      <c r="D69" s="32">
        <f>'Com Ajuste Sazonal'!D69/'Com Ajuste Sazonal'!D68-1</f>
        <v>2.5501905547791193E-2</v>
      </c>
      <c r="E69" s="33">
        <f>'Com Ajuste Sazonal'!E69/'Com Ajuste Sazonal'!E68-1</f>
        <v>8.438107251553717E-2</v>
      </c>
      <c r="F69" s="32">
        <f>'Com Ajuste Sazonal'!F69/'Com Ajuste Sazonal'!F68-1</f>
        <v>3.5976304595551456E-2</v>
      </c>
      <c r="G69" s="33">
        <f>'Com Ajuste Sazonal'!G69/'Com Ajuste Sazonal'!G68-1</f>
        <v>4.4733840183026619E-2</v>
      </c>
      <c r="H69" s="34">
        <f>'Com Ajuste Sazonal'!H69/'Com Ajuste Sazonal'!H68-1</f>
        <v>5.3912322146682845E-2</v>
      </c>
      <c r="I69" s="18"/>
    </row>
    <row r="70" spans="1:9" x14ac:dyDescent="0.35">
      <c r="A70" s="10">
        <v>38534</v>
      </c>
      <c r="B70" s="32">
        <f>'Com Ajuste Sazonal'!B70/'Com Ajuste Sazonal'!B69-1</f>
        <v>-7.6686973766288968E-3</v>
      </c>
      <c r="C70" s="33">
        <f>'Com Ajuste Sazonal'!C70/'Com Ajuste Sazonal'!C69-1</f>
        <v>-4.4764453707846208E-4</v>
      </c>
      <c r="D70" s="32">
        <f>'Com Ajuste Sazonal'!D70/'Com Ajuste Sazonal'!D69-1</f>
        <v>-2.8593355736694415E-2</v>
      </c>
      <c r="E70" s="33">
        <f>'Com Ajuste Sazonal'!E70/'Com Ajuste Sazonal'!E69-1</f>
        <v>-8.8402044576996963E-2</v>
      </c>
      <c r="F70" s="32">
        <f>'Com Ajuste Sazonal'!F70/'Com Ajuste Sazonal'!F69-1</f>
        <v>6.3032139102630946E-2</v>
      </c>
      <c r="G70" s="33">
        <f>'Com Ajuste Sazonal'!G70/'Com Ajuste Sazonal'!G69-1</f>
        <v>-4.8735333498031164E-2</v>
      </c>
      <c r="H70" s="34">
        <f>'Com Ajuste Sazonal'!H70/'Com Ajuste Sazonal'!H69-1</f>
        <v>-2.6030669408958484E-2</v>
      </c>
      <c r="I70" s="18"/>
    </row>
    <row r="71" spans="1:9" x14ac:dyDescent="0.35">
      <c r="A71" s="10">
        <v>38565</v>
      </c>
      <c r="B71" s="32">
        <f>'Com Ajuste Sazonal'!B71/'Com Ajuste Sazonal'!B70-1</f>
        <v>-1.4548957303876842E-2</v>
      </c>
      <c r="C71" s="33">
        <f>'Com Ajuste Sazonal'!C71/'Com Ajuste Sazonal'!C70-1</f>
        <v>-8.4284905253531051E-3</v>
      </c>
      <c r="D71" s="32">
        <f>'Com Ajuste Sazonal'!D71/'Com Ajuste Sazonal'!D70-1</f>
        <v>-4.4768972947093477E-3</v>
      </c>
      <c r="E71" s="33">
        <f>'Com Ajuste Sazonal'!E71/'Com Ajuste Sazonal'!E70-1</f>
        <v>8.5539941563475219E-2</v>
      </c>
      <c r="F71" s="32">
        <f>'Com Ajuste Sazonal'!F71/'Com Ajuste Sazonal'!F70-1</f>
        <v>-3.5974268887597138E-2</v>
      </c>
      <c r="G71" s="33">
        <f>'Com Ajuste Sazonal'!G71/'Com Ajuste Sazonal'!G70-1</f>
        <v>1.9880151589962924E-2</v>
      </c>
      <c r="H71" s="34">
        <f>'Com Ajuste Sazonal'!H71/'Com Ajuste Sazonal'!H70-1</f>
        <v>2.2805171350618991E-2</v>
      </c>
      <c r="I71" s="18"/>
    </row>
    <row r="72" spans="1:9" x14ac:dyDescent="0.35">
      <c r="A72" s="10">
        <v>38596</v>
      </c>
      <c r="B72" s="32">
        <f>'Com Ajuste Sazonal'!B72/'Com Ajuste Sazonal'!B71-1</f>
        <v>1.4202020971386453E-2</v>
      </c>
      <c r="C72" s="33">
        <f>'Com Ajuste Sazonal'!C72/'Com Ajuste Sazonal'!C71-1</f>
        <v>1.2378603655274212E-3</v>
      </c>
      <c r="D72" s="32">
        <f>'Com Ajuste Sazonal'!D72/'Com Ajuste Sazonal'!D71-1</f>
        <v>1.8521992160257961E-2</v>
      </c>
      <c r="E72" s="33">
        <f>'Com Ajuste Sazonal'!E72/'Com Ajuste Sazonal'!E71-1</f>
        <v>-8.5087137871558971E-3</v>
      </c>
      <c r="F72" s="32">
        <f>'Com Ajuste Sazonal'!F72/'Com Ajuste Sazonal'!F71-1</f>
        <v>3.0863469215188788E-2</v>
      </c>
      <c r="G72" s="33">
        <f>'Com Ajuste Sazonal'!G72/'Com Ajuste Sazonal'!G71-1</f>
        <v>-1.159089515851397E-2</v>
      </c>
      <c r="H72" s="34">
        <f>'Com Ajuste Sazonal'!H72/'Com Ajuste Sazonal'!H71-1</f>
        <v>2.7654012236471015E-3</v>
      </c>
      <c r="I72" s="18"/>
    </row>
    <row r="73" spans="1:9" x14ac:dyDescent="0.35">
      <c r="A73" s="10">
        <v>38626</v>
      </c>
      <c r="B73" s="32">
        <f>'Com Ajuste Sazonal'!B73/'Com Ajuste Sazonal'!B72-1</f>
        <v>1.6511197824583546E-2</v>
      </c>
      <c r="C73" s="33">
        <f>'Com Ajuste Sazonal'!C73/'Com Ajuste Sazonal'!C72-1</f>
        <v>-2.5060742466264108E-3</v>
      </c>
      <c r="D73" s="32">
        <f>'Com Ajuste Sazonal'!D73/'Com Ajuste Sazonal'!D72-1</f>
        <v>-5.9402831427141312E-2</v>
      </c>
      <c r="E73" s="33">
        <f>'Com Ajuste Sazonal'!E73/'Com Ajuste Sazonal'!E72-1</f>
        <v>-2.4565142317899191E-2</v>
      </c>
      <c r="F73" s="32">
        <f>'Com Ajuste Sazonal'!F73/'Com Ajuste Sazonal'!F72-1</f>
        <v>5.050471330694517E-2</v>
      </c>
      <c r="G73" s="33">
        <f>'Com Ajuste Sazonal'!G73/'Com Ajuste Sazonal'!G72-1</f>
        <v>-1.8169095838998839E-2</v>
      </c>
      <c r="H73" s="34">
        <f>'Com Ajuste Sazonal'!H73/'Com Ajuste Sazonal'!H72-1</f>
        <v>-2.8708265102671549E-3</v>
      </c>
      <c r="I73" s="18"/>
    </row>
    <row r="74" spans="1:9" x14ac:dyDescent="0.35">
      <c r="A74" s="10">
        <v>38657</v>
      </c>
      <c r="B74" s="32">
        <f>'Com Ajuste Sazonal'!B74/'Com Ajuste Sazonal'!B73-1</f>
        <v>1.1710110128598794E-2</v>
      </c>
      <c r="C74" s="33">
        <f>'Com Ajuste Sazonal'!C74/'Com Ajuste Sazonal'!C73-1</f>
        <v>-6.4843084520928018E-3</v>
      </c>
      <c r="D74" s="32">
        <f>'Com Ajuste Sazonal'!D74/'Com Ajuste Sazonal'!D73-1</f>
        <v>2.863020335213462E-2</v>
      </c>
      <c r="E74" s="33">
        <f>'Com Ajuste Sazonal'!E74/'Com Ajuste Sazonal'!E73-1</f>
        <v>9.6503766587088036E-2</v>
      </c>
      <c r="F74" s="32">
        <f>'Com Ajuste Sazonal'!F74/'Com Ajuste Sazonal'!F73-1</f>
        <v>-2.5092268790828598E-2</v>
      </c>
      <c r="G74" s="33">
        <f>'Com Ajuste Sazonal'!G74/'Com Ajuste Sazonal'!G73-1</f>
        <v>2.6579633618944332E-2</v>
      </c>
      <c r="H74" s="34">
        <f>'Com Ajuste Sazonal'!H74/'Com Ajuste Sazonal'!H73-1</f>
        <v>3.173185278839008E-2</v>
      </c>
      <c r="I74" s="18"/>
    </row>
    <row r="75" spans="1:9" ht="15" thickBot="1" x14ac:dyDescent="0.4">
      <c r="A75" s="14">
        <v>38687</v>
      </c>
      <c r="B75" s="35">
        <f>'Com Ajuste Sazonal'!B75/'Com Ajuste Sazonal'!B74-1</f>
        <v>4.89880618223415E-4</v>
      </c>
      <c r="C75" s="36">
        <f>'Com Ajuste Sazonal'!C75/'Com Ajuste Sazonal'!C74-1</f>
        <v>1.0384806200056884E-2</v>
      </c>
      <c r="D75" s="35">
        <f>'Com Ajuste Sazonal'!D75/'Com Ajuste Sazonal'!D74-1</f>
        <v>4.3804152731308221E-4</v>
      </c>
      <c r="E75" s="36">
        <f>'Com Ajuste Sazonal'!E75/'Com Ajuste Sazonal'!E74-1</f>
        <v>4.1697601740421586E-2</v>
      </c>
      <c r="F75" s="35">
        <f>'Com Ajuste Sazonal'!F75/'Com Ajuste Sazonal'!F74-1</f>
        <v>4.657754101999334E-2</v>
      </c>
      <c r="G75" s="36">
        <f>'Com Ajuste Sazonal'!G75/'Com Ajuste Sazonal'!G74-1</f>
        <v>4.2661722940990687E-2</v>
      </c>
      <c r="H75" s="37">
        <f>'Com Ajuste Sazonal'!H75/'Com Ajuste Sazonal'!H74-1</f>
        <v>2.6351981351981246E-2</v>
      </c>
      <c r="I75" s="18"/>
    </row>
    <row r="76" spans="1:9" x14ac:dyDescent="0.35">
      <c r="A76" s="6">
        <v>38718</v>
      </c>
      <c r="B76" s="38">
        <f>'Com Ajuste Sazonal'!B76/'Com Ajuste Sazonal'!B75-1</f>
        <v>-1.9454856491161632E-2</v>
      </c>
      <c r="C76" s="39">
        <f>'Com Ajuste Sazonal'!C76/'Com Ajuste Sazonal'!C75-1</f>
        <v>-1.8673099200541721E-2</v>
      </c>
      <c r="D76" s="38">
        <f>'Com Ajuste Sazonal'!D76/'Com Ajuste Sazonal'!D75-1</f>
        <v>-4.1681099039413971E-2</v>
      </c>
      <c r="E76" s="39">
        <f>'Com Ajuste Sazonal'!E76/'Com Ajuste Sazonal'!E75-1</f>
        <v>-8.613836769873362E-2</v>
      </c>
      <c r="F76" s="38">
        <f>'Com Ajuste Sazonal'!F76/'Com Ajuste Sazonal'!F75-1</f>
        <v>-2.5325279154993385E-2</v>
      </c>
      <c r="G76" s="39">
        <f>'Com Ajuste Sazonal'!G76/'Com Ajuste Sazonal'!G75-1</f>
        <v>1.1197886323310868E-4</v>
      </c>
      <c r="H76" s="40">
        <f>'Com Ajuste Sazonal'!H76/'Com Ajuste Sazonal'!H75-1</f>
        <v>-4.5220277502445394E-2</v>
      </c>
      <c r="I76" s="18"/>
    </row>
    <row r="77" spans="1:9" x14ac:dyDescent="0.35">
      <c r="A77" s="10">
        <v>38749</v>
      </c>
      <c r="B77" s="32">
        <f>'Com Ajuste Sazonal'!B77/'Com Ajuste Sazonal'!B76-1</f>
        <v>-2.3179716856044363E-2</v>
      </c>
      <c r="C77" s="33">
        <f>'Com Ajuste Sazonal'!C77/'Com Ajuste Sazonal'!C76-1</f>
        <v>-2.8831673548700421E-3</v>
      </c>
      <c r="D77" s="32">
        <f>'Com Ajuste Sazonal'!D77/'Com Ajuste Sazonal'!D76-1</f>
        <v>-1.6677251155278849E-2</v>
      </c>
      <c r="E77" s="33">
        <f>'Com Ajuste Sazonal'!E77/'Com Ajuste Sazonal'!E76-1</f>
        <v>-3.6900268612916287E-2</v>
      </c>
      <c r="F77" s="32">
        <f>'Com Ajuste Sazonal'!F77/'Com Ajuste Sazonal'!F76-1</f>
        <v>-4.4566952377619318E-2</v>
      </c>
      <c r="G77" s="33">
        <f>'Com Ajuste Sazonal'!G77/'Com Ajuste Sazonal'!G76-1</f>
        <v>-1.0524834584884846E-2</v>
      </c>
      <c r="H77" s="34">
        <f>'Com Ajuste Sazonal'!H77/'Com Ajuste Sazonal'!H76-1</f>
        <v>-3.0111188136307421E-2</v>
      </c>
      <c r="I77" s="18"/>
    </row>
    <row r="78" spans="1:9" x14ac:dyDescent="0.35">
      <c r="A78" s="10">
        <v>38777</v>
      </c>
      <c r="B78" s="32">
        <f>'Com Ajuste Sazonal'!B78/'Com Ajuste Sazonal'!B77-1</f>
        <v>1.0541623537032585E-3</v>
      </c>
      <c r="C78" s="33">
        <f>'Com Ajuste Sazonal'!C78/'Com Ajuste Sazonal'!C77-1</f>
        <v>2.2398803448368199E-2</v>
      </c>
      <c r="D78" s="32">
        <f>'Com Ajuste Sazonal'!D78/'Com Ajuste Sazonal'!D77-1</f>
        <v>-2.8810424559010395E-3</v>
      </c>
      <c r="E78" s="33">
        <f>'Com Ajuste Sazonal'!E78/'Com Ajuste Sazonal'!E77-1</f>
        <v>8.7023498792857534E-2</v>
      </c>
      <c r="F78" s="32">
        <f>'Com Ajuste Sazonal'!F78/'Com Ajuste Sazonal'!F77-1</f>
        <v>1.3645441486091592E-2</v>
      </c>
      <c r="G78" s="33">
        <f>'Com Ajuste Sazonal'!G78/'Com Ajuste Sazonal'!G77-1</f>
        <v>4.5556512125414672E-2</v>
      </c>
      <c r="H78" s="34">
        <f>'Com Ajuste Sazonal'!H78/'Com Ajuste Sazonal'!H77-1</f>
        <v>3.216894697195305E-2</v>
      </c>
      <c r="I78" s="18"/>
    </row>
    <row r="79" spans="1:9" x14ac:dyDescent="0.35">
      <c r="A79" s="10">
        <v>38808</v>
      </c>
      <c r="B79" s="32">
        <f>'Com Ajuste Sazonal'!B79/'Com Ajuste Sazonal'!B78-1</f>
        <v>4.259310948571704E-2</v>
      </c>
      <c r="C79" s="33">
        <f>'Com Ajuste Sazonal'!C79/'Com Ajuste Sazonal'!C78-1</f>
        <v>-6.8666787385512906E-3</v>
      </c>
      <c r="D79" s="32">
        <f>'Com Ajuste Sazonal'!D79/'Com Ajuste Sazonal'!D78-1</f>
        <v>-1.4981613710084662E-2</v>
      </c>
      <c r="E79" s="33">
        <f>'Com Ajuste Sazonal'!E79/'Com Ajuste Sazonal'!E78-1</f>
        <v>-0.10462461193036943</v>
      </c>
      <c r="F79" s="32">
        <f>'Com Ajuste Sazonal'!F79/'Com Ajuste Sazonal'!F78-1</f>
        <v>8.3130391063208631E-3</v>
      </c>
      <c r="G79" s="33">
        <f>'Com Ajuste Sazonal'!G79/'Com Ajuste Sazonal'!G78-1</f>
        <v>-4.1363131792514385E-2</v>
      </c>
      <c r="H79" s="34">
        <f>'Com Ajuste Sazonal'!H79/'Com Ajuste Sazonal'!H78-1</f>
        <v>-1.9866155911560379E-2</v>
      </c>
      <c r="I79" s="18"/>
    </row>
    <row r="80" spans="1:9" x14ac:dyDescent="0.35">
      <c r="A80" s="10">
        <v>38838</v>
      </c>
      <c r="B80" s="32">
        <f>'Com Ajuste Sazonal'!B80/'Com Ajuste Sazonal'!B79-1</f>
        <v>3.7206896813990475E-3</v>
      </c>
      <c r="C80" s="33">
        <f>'Com Ajuste Sazonal'!C80/'Com Ajuste Sazonal'!C79-1</f>
        <v>3.0420367251563052E-2</v>
      </c>
      <c r="D80" s="32">
        <f>'Com Ajuste Sazonal'!D80/'Com Ajuste Sazonal'!D79-1</f>
        <v>2.9824646941698951E-2</v>
      </c>
      <c r="E80" s="33">
        <f>'Com Ajuste Sazonal'!E80/'Com Ajuste Sazonal'!E79-1</f>
        <v>0.14039955497508849</v>
      </c>
      <c r="F80" s="32">
        <f>'Com Ajuste Sazonal'!F80/'Com Ajuste Sazonal'!F79-1</f>
        <v>3.7101039171900663E-3</v>
      </c>
      <c r="G80" s="33">
        <f>'Com Ajuste Sazonal'!G80/'Com Ajuste Sazonal'!G79-1</f>
        <v>6.1997018919335511E-2</v>
      </c>
      <c r="H80" s="34">
        <f>'Com Ajuste Sazonal'!H80/'Com Ajuste Sazonal'!H79-1</f>
        <v>5.3427950018009263E-2</v>
      </c>
      <c r="I80" s="18"/>
    </row>
    <row r="81" spans="1:9" x14ac:dyDescent="0.35">
      <c r="A81" s="10">
        <v>38869</v>
      </c>
      <c r="B81" s="32">
        <f>'Com Ajuste Sazonal'!B81/'Com Ajuste Sazonal'!B80-1</f>
        <v>8.0472712779096067E-3</v>
      </c>
      <c r="C81" s="33">
        <f>'Com Ajuste Sazonal'!C81/'Com Ajuste Sazonal'!C80-1</f>
        <v>-9.6808892076015729E-3</v>
      </c>
      <c r="D81" s="32">
        <f>'Com Ajuste Sazonal'!D81/'Com Ajuste Sazonal'!D80-1</f>
        <v>-4.0158566452805133E-2</v>
      </c>
      <c r="E81" s="33">
        <f>'Com Ajuste Sazonal'!E81/'Com Ajuste Sazonal'!E80-1</f>
        <v>-0.12932928619056749</v>
      </c>
      <c r="F81" s="32">
        <f>'Com Ajuste Sazonal'!F81/'Com Ajuste Sazonal'!F80-1</f>
        <v>-6.3987443762400176E-2</v>
      </c>
      <c r="G81" s="33">
        <f>'Com Ajuste Sazonal'!G81/'Com Ajuste Sazonal'!G80-1</f>
        <v>-2.8502924850309808E-2</v>
      </c>
      <c r="H81" s="34">
        <f>'Com Ajuste Sazonal'!H81/'Com Ajuste Sazonal'!H80-1</f>
        <v>-5.8057803012121489E-2</v>
      </c>
      <c r="I81" s="18"/>
    </row>
    <row r="82" spans="1:9" x14ac:dyDescent="0.35">
      <c r="A82" s="10">
        <v>38899</v>
      </c>
      <c r="B82" s="32">
        <f>'Com Ajuste Sazonal'!B82/'Com Ajuste Sazonal'!B81-1</f>
        <v>3.5152391676601447E-2</v>
      </c>
      <c r="C82" s="33">
        <f>'Com Ajuste Sazonal'!C82/'Com Ajuste Sazonal'!C81-1</f>
        <v>1.2563830087364058E-2</v>
      </c>
      <c r="D82" s="32">
        <f>'Com Ajuste Sazonal'!D82/'Com Ajuste Sazonal'!D81-1</f>
        <v>2.3510967607763389E-2</v>
      </c>
      <c r="E82" s="33">
        <f>'Com Ajuste Sazonal'!E82/'Com Ajuste Sazonal'!E81-1</f>
        <v>2.9542327763941945E-2</v>
      </c>
      <c r="F82" s="32">
        <f>'Com Ajuste Sazonal'!F82/'Com Ajuste Sazonal'!F81-1</f>
        <v>4.3506240411328223E-2</v>
      </c>
      <c r="G82" s="33">
        <f>'Com Ajuste Sazonal'!G82/'Com Ajuste Sazonal'!G81-1</f>
        <v>4.8015343143126277E-2</v>
      </c>
      <c r="H82" s="34">
        <f>'Com Ajuste Sazonal'!H82/'Com Ajuste Sazonal'!H81-1</f>
        <v>3.7996729625163317E-2</v>
      </c>
      <c r="I82" s="18"/>
    </row>
    <row r="83" spans="1:9" x14ac:dyDescent="0.35">
      <c r="A83" s="10">
        <v>38930</v>
      </c>
      <c r="B83" s="32">
        <f>'Com Ajuste Sazonal'!B83/'Com Ajuste Sazonal'!B82-1</f>
        <v>1.68587873233772E-2</v>
      </c>
      <c r="C83" s="33">
        <f>'Com Ajuste Sazonal'!C83/'Com Ajuste Sazonal'!C82-1</f>
        <v>8.9065968255737094E-3</v>
      </c>
      <c r="D83" s="32">
        <f>'Com Ajuste Sazonal'!D83/'Com Ajuste Sazonal'!D82-1</f>
        <v>2.5698335664807725E-3</v>
      </c>
      <c r="E83" s="33">
        <f>'Com Ajuste Sazonal'!E83/'Com Ajuste Sazonal'!E82-1</f>
        <v>7.4918326323719198E-2</v>
      </c>
      <c r="F83" s="32">
        <f>'Com Ajuste Sazonal'!F83/'Com Ajuste Sazonal'!F82-1</f>
        <v>4.0001207967499397E-2</v>
      </c>
      <c r="G83" s="33">
        <f>'Com Ajuste Sazonal'!G83/'Com Ajuste Sazonal'!G82-1</f>
        <v>1.1935366442134887E-2</v>
      </c>
      <c r="H83" s="34">
        <f>'Com Ajuste Sazonal'!H83/'Com Ajuste Sazonal'!H82-1</f>
        <v>2.8957827557683613E-2</v>
      </c>
      <c r="I83" s="18"/>
    </row>
    <row r="84" spans="1:9" x14ac:dyDescent="0.35">
      <c r="A84" s="10">
        <v>38961</v>
      </c>
      <c r="B84" s="32">
        <f>'Com Ajuste Sazonal'!B84/'Com Ajuste Sazonal'!B83-1</f>
        <v>-8.569579990603815E-4</v>
      </c>
      <c r="C84" s="33">
        <f>'Com Ajuste Sazonal'!C84/'Com Ajuste Sazonal'!C83-1</f>
        <v>3.6579921201855381E-2</v>
      </c>
      <c r="D84" s="32">
        <f>'Com Ajuste Sazonal'!D84/'Com Ajuste Sazonal'!D83-1</f>
        <v>-1.5777022242951189E-2</v>
      </c>
      <c r="E84" s="33">
        <f>'Com Ajuste Sazonal'!E84/'Com Ajuste Sazonal'!E83-1</f>
        <v>-5.3806724035618592E-2</v>
      </c>
      <c r="F84" s="32">
        <f>'Com Ajuste Sazonal'!F84/'Com Ajuste Sazonal'!F83-1</f>
        <v>7.0925215833769872E-2</v>
      </c>
      <c r="G84" s="33">
        <f>'Com Ajuste Sazonal'!G84/'Com Ajuste Sazonal'!G83-1</f>
        <v>3.2362279051803444E-2</v>
      </c>
      <c r="H84" s="34">
        <f>'Com Ajuste Sazonal'!H84/'Com Ajuste Sazonal'!H83-1</f>
        <v>4.2122806444233607E-3</v>
      </c>
      <c r="I84" s="18"/>
    </row>
    <row r="85" spans="1:9" x14ac:dyDescent="0.35">
      <c r="A85" s="10">
        <v>38991</v>
      </c>
      <c r="B85" s="32">
        <f>'Com Ajuste Sazonal'!B85/'Com Ajuste Sazonal'!B84-1</f>
        <v>-1.9202316914706641E-2</v>
      </c>
      <c r="C85" s="33">
        <f>'Com Ajuste Sazonal'!C85/'Com Ajuste Sazonal'!C84-1</f>
        <v>2.6008884981451041E-2</v>
      </c>
      <c r="D85" s="32">
        <f>'Com Ajuste Sazonal'!D85/'Com Ajuste Sazonal'!D84-1</f>
        <v>-1.3842707663714648E-2</v>
      </c>
      <c r="E85" s="33">
        <f>'Com Ajuste Sazonal'!E85/'Com Ajuste Sazonal'!E84-1</f>
        <v>2.8270425386994535E-2</v>
      </c>
      <c r="F85" s="32">
        <f>'Com Ajuste Sazonal'!F85/'Com Ajuste Sazonal'!F84-1</f>
        <v>-1.9628074111178062E-2</v>
      </c>
      <c r="G85" s="33">
        <f>'Com Ajuste Sazonal'!G85/'Com Ajuste Sazonal'!G84-1</f>
        <v>-4.6339628553642154E-3</v>
      </c>
      <c r="H85" s="34">
        <f>'Com Ajuste Sazonal'!H85/'Com Ajuste Sazonal'!H84-1</f>
        <v>1.0429581612696248E-2</v>
      </c>
      <c r="I85" s="18"/>
    </row>
    <row r="86" spans="1:9" x14ac:dyDescent="0.35">
      <c r="A86" s="10">
        <v>39022</v>
      </c>
      <c r="B86" s="32">
        <f>'Com Ajuste Sazonal'!B86/'Com Ajuste Sazonal'!B85-1</f>
        <v>5.6506315240236749E-3</v>
      </c>
      <c r="C86" s="33">
        <f>'Com Ajuste Sazonal'!C86/'Com Ajuste Sazonal'!C85-1</f>
        <v>-3.3712873643804153E-3</v>
      </c>
      <c r="D86" s="32">
        <f>'Com Ajuste Sazonal'!D86/'Com Ajuste Sazonal'!D85-1</f>
        <v>1.8308222771906024E-2</v>
      </c>
      <c r="E86" s="33">
        <f>'Com Ajuste Sazonal'!E86/'Com Ajuste Sazonal'!E85-1</f>
        <v>6.0808597433294143E-2</v>
      </c>
      <c r="F86" s="32">
        <f>'Com Ajuste Sazonal'!F86/'Com Ajuste Sazonal'!F85-1</f>
        <v>9.9668547855313872E-3</v>
      </c>
      <c r="G86" s="33">
        <f>'Com Ajuste Sazonal'!G86/'Com Ajuste Sazonal'!G85-1</f>
        <v>-6.5986224714100761E-3</v>
      </c>
      <c r="H86" s="34">
        <f>'Com Ajuste Sazonal'!H86/'Com Ajuste Sazonal'!H85-1</f>
        <v>1.80416355344859E-2</v>
      </c>
      <c r="I86" s="18"/>
    </row>
    <row r="87" spans="1:9" ht="15" thickBot="1" x14ac:dyDescent="0.4">
      <c r="A87" s="14">
        <v>39052</v>
      </c>
      <c r="B87" s="35">
        <f>'Com Ajuste Sazonal'!B87/'Com Ajuste Sazonal'!B86-1</f>
        <v>1.7608823252341921E-3</v>
      </c>
      <c r="C87" s="36">
        <f>'Com Ajuste Sazonal'!C87/'Com Ajuste Sazonal'!C86-1</f>
        <v>1.1598419384254655E-2</v>
      </c>
      <c r="D87" s="35">
        <f>'Com Ajuste Sazonal'!D87/'Com Ajuste Sazonal'!D86-1</f>
        <v>5.399763924634815E-3</v>
      </c>
      <c r="E87" s="36">
        <f>'Com Ajuste Sazonal'!E87/'Com Ajuste Sazonal'!E86-1</f>
        <v>7.9537854695839183E-3</v>
      </c>
      <c r="F87" s="35">
        <f>'Com Ajuste Sazonal'!F87/'Com Ajuste Sazonal'!F86-1</f>
        <v>3.3491202379854368E-2</v>
      </c>
      <c r="G87" s="36">
        <f>'Com Ajuste Sazonal'!G87/'Com Ajuste Sazonal'!G86-1</f>
        <v>-2.1138928766071374E-2</v>
      </c>
      <c r="H87" s="37">
        <f>'Com Ajuste Sazonal'!H87/'Com Ajuste Sazonal'!H86-1</f>
        <v>1.4066484027509762E-2</v>
      </c>
      <c r="I87" s="18"/>
    </row>
    <row r="88" spans="1:9" x14ac:dyDescent="0.35">
      <c r="A88" s="6">
        <v>39083</v>
      </c>
      <c r="B88" s="38">
        <f>'Com Ajuste Sazonal'!B88/'Com Ajuste Sazonal'!B87-1</f>
        <v>1.4865236324705933E-2</v>
      </c>
      <c r="C88" s="39">
        <f>'Com Ajuste Sazonal'!C88/'Com Ajuste Sazonal'!C87-1</f>
        <v>7.4744270500212595E-2</v>
      </c>
      <c r="D88" s="38">
        <f>'Com Ajuste Sazonal'!D88/'Com Ajuste Sazonal'!D87-1</f>
        <v>1.4360385000562248E-2</v>
      </c>
      <c r="E88" s="39">
        <f>'Com Ajuste Sazonal'!E88/'Com Ajuste Sazonal'!E87-1</f>
        <v>-1.1868692852717855E-2</v>
      </c>
      <c r="F88" s="38">
        <f>'Com Ajuste Sazonal'!F88/'Com Ajuste Sazonal'!F87-1</f>
        <v>1.0117688732200092E-2</v>
      </c>
      <c r="G88" s="39">
        <f>'Com Ajuste Sazonal'!G88/'Com Ajuste Sazonal'!G87-1</f>
        <v>2.5019779998967095E-3</v>
      </c>
      <c r="H88" s="40">
        <f>'Com Ajuste Sazonal'!H88/'Com Ajuste Sazonal'!H87-1</f>
        <v>1.9623930557397085E-2</v>
      </c>
      <c r="I88" s="18"/>
    </row>
    <row r="89" spans="1:9" x14ac:dyDescent="0.35">
      <c r="A89" s="10">
        <v>39114</v>
      </c>
      <c r="B89" s="32">
        <f>'Com Ajuste Sazonal'!B89/'Com Ajuste Sazonal'!B88-1</f>
        <v>1.0221173653036209E-2</v>
      </c>
      <c r="C89" s="33">
        <f>'Com Ajuste Sazonal'!C89/'Com Ajuste Sazonal'!C88-1</f>
        <v>-1.133905944518887E-2</v>
      </c>
      <c r="D89" s="32">
        <f>'Com Ajuste Sazonal'!D89/'Com Ajuste Sazonal'!D88-1</f>
        <v>6.3206790863370443E-3</v>
      </c>
      <c r="E89" s="33">
        <f>'Com Ajuste Sazonal'!E89/'Com Ajuste Sazonal'!E88-1</f>
        <v>-3.897661129249419E-2</v>
      </c>
      <c r="F89" s="32">
        <f>'Com Ajuste Sazonal'!F89/'Com Ajuste Sazonal'!F88-1</f>
        <v>-4.461450527118016E-2</v>
      </c>
      <c r="G89" s="33">
        <f>'Com Ajuste Sazonal'!G89/'Com Ajuste Sazonal'!G88-1</f>
        <v>-2.7084209090428302E-2</v>
      </c>
      <c r="H89" s="34">
        <f>'Com Ajuste Sazonal'!H89/'Com Ajuste Sazonal'!H88-1</f>
        <v>-2.797061586143812E-2</v>
      </c>
      <c r="I89" s="18"/>
    </row>
    <row r="90" spans="1:9" x14ac:dyDescent="0.35">
      <c r="A90" s="10">
        <v>39142</v>
      </c>
      <c r="B90" s="32">
        <f>'Com Ajuste Sazonal'!B90/'Com Ajuste Sazonal'!B89-1</f>
        <v>9.4164297154466503E-3</v>
      </c>
      <c r="C90" s="33">
        <f>'Com Ajuste Sazonal'!C90/'Com Ajuste Sazonal'!C89-1</f>
        <v>1.9379116850378297E-2</v>
      </c>
      <c r="D90" s="32">
        <f>'Com Ajuste Sazonal'!D90/'Com Ajuste Sazonal'!D89-1</f>
        <v>2.6005097531923704E-2</v>
      </c>
      <c r="E90" s="33">
        <f>'Com Ajuste Sazonal'!E90/'Com Ajuste Sazonal'!E89-1</f>
        <v>8.671876114018473E-2</v>
      </c>
      <c r="F90" s="32">
        <f>'Com Ajuste Sazonal'!F90/'Com Ajuste Sazonal'!F89-1</f>
        <v>2.7023082336596893E-4</v>
      </c>
      <c r="G90" s="33">
        <f>'Com Ajuste Sazonal'!G90/'Com Ajuste Sazonal'!G89-1</f>
        <v>2.0540282244680741E-2</v>
      </c>
      <c r="H90" s="34">
        <f>'Com Ajuste Sazonal'!H90/'Com Ajuste Sazonal'!H89-1</f>
        <v>3.9375072788565557E-2</v>
      </c>
      <c r="I90" s="18"/>
    </row>
    <row r="91" spans="1:9" x14ac:dyDescent="0.35">
      <c r="A91" s="10">
        <v>39173</v>
      </c>
      <c r="B91" s="32">
        <f>'Com Ajuste Sazonal'!B91/'Com Ajuste Sazonal'!B90-1</f>
        <v>-9.1412610718437648E-3</v>
      </c>
      <c r="C91" s="33">
        <f>'Com Ajuste Sazonal'!C91/'Com Ajuste Sazonal'!C90-1</f>
        <v>2.5432813580547942E-2</v>
      </c>
      <c r="D91" s="32">
        <f>'Com Ajuste Sazonal'!D91/'Com Ajuste Sazonal'!D90-1</f>
        <v>-3.6342460247118291E-2</v>
      </c>
      <c r="E91" s="33">
        <f>'Com Ajuste Sazonal'!E91/'Com Ajuste Sazonal'!E90-1</f>
        <v>-8.9685804449519679E-3</v>
      </c>
      <c r="F91" s="32">
        <f>'Com Ajuste Sazonal'!F91/'Com Ajuste Sazonal'!F90-1</f>
        <v>-3.8928730344935381E-2</v>
      </c>
      <c r="G91" s="33">
        <f>'Com Ajuste Sazonal'!G91/'Com Ajuste Sazonal'!G90-1</f>
        <v>-3.2704587670416729E-2</v>
      </c>
      <c r="H91" s="34">
        <f>'Com Ajuste Sazonal'!H91/'Com Ajuste Sazonal'!H90-1</f>
        <v>-5.3238767392315145E-3</v>
      </c>
      <c r="I91" s="18"/>
    </row>
    <row r="92" spans="1:9" x14ac:dyDescent="0.35">
      <c r="A92" s="10">
        <v>39203</v>
      </c>
      <c r="B92" s="32">
        <f>'Com Ajuste Sazonal'!B92/'Com Ajuste Sazonal'!B91-1</f>
        <v>2.1910610915234496E-3</v>
      </c>
      <c r="C92" s="33">
        <f>'Com Ajuste Sazonal'!C92/'Com Ajuste Sazonal'!C91-1</f>
        <v>5.0802128703879568E-3</v>
      </c>
      <c r="D92" s="32">
        <f>'Com Ajuste Sazonal'!D92/'Com Ajuste Sazonal'!D91-1</f>
        <v>2.2344393045762745E-2</v>
      </c>
      <c r="E92" s="33">
        <f>'Com Ajuste Sazonal'!E92/'Com Ajuste Sazonal'!E91-1</f>
        <v>5.0496842188886282E-2</v>
      </c>
      <c r="F92" s="32">
        <f>'Com Ajuste Sazonal'!F92/'Com Ajuste Sazonal'!F91-1</f>
        <v>0.10306775579413219</v>
      </c>
      <c r="G92" s="33">
        <f>'Com Ajuste Sazonal'!G92/'Com Ajuste Sazonal'!G91-1</f>
        <v>3.4550924932898353E-2</v>
      </c>
      <c r="H92" s="34">
        <f>'Com Ajuste Sazonal'!H92/'Com Ajuste Sazonal'!H91-1</f>
        <v>2.8539895418667527E-2</v>
      </c>
      <c r="I92" s="18"/>
    </row>
    <row r="93" spans="1:9" x14ac:dyDescent="0.35">
      <c r="A93" s="10">
        <v>39234</v>
      </c>
      <c r="B93" s="32">
        <f>'Com Ajuste Sazonal'!B93/'Com Ajuste Sazonal'!B92-1</f>
        <v>6.1730828248929281E-3</v>
      </c>
      <c r="C93" s="33">
        <f>'Com Ajuste Sazonal'!C93/'Com Ajuste Sazonal'!C92-1</f>
        <v>2.2277251517417884E-2</v>
      </c>
      <c r="D93" s="32">
        <f>'Com Ajuste Sazonal'!D93/'Com Ajuste Sazonal'!D92-1</f>
        <v>-2.4910986936303559E-2</v>
      </c>
      <c r="E93" s="33">
        <f>'Com Ajuste Sazonal'!E93/'Com Ajuste Sazonal'!E92-1</f>
        <v>7.9892615250334309E-3</v>
      </c>
      <c r="F93" s="32">
        <f>'Com Ajuste Sazonal'!F93/'Com Ajuste Sazonal'!F92-1</f>
        <v>-1.7439190413828354E-2</v>
      </c>
      <c r="G93" s="33">
        <f>'Com Ajuste Sazonal'!G93/'Com Ajuste Sazonal'!G92-1</f>
        <v>9.6772928235615563E-3</v>
      </c>
      <c r="H93" s="34">
        <f>'Com Ajuste Sazonal'!H93/'Com Ajuste Sazonal'!H92-1</f>
        <v>5.2793371745556428E-3</v>
      </c>
      <c r="I93" s="18"/>
    </row>
    <row r="94" spans="1:9" x14ac:dyDescent="0.35">
      <c r="A94" s="10">
        <v>39264</v>
      </c>
      <c r="B94" s="32">
        <f>'Com Ajuste Sazonal'!B94/'Com Ajuste Sazonal'!B93-1</f>
        <v>9.4595558863730389E-3</v>
      </c>
      <c r="C94" s="33">
        <f>'Com Ajuste Sazonal'!C94/'Com Ajuste Sazonal'!C93-1</f>
        <v>-5.4597020202590274E-3</v>
      </c>
      <c r="D94" s="32">
        <f>'Com Ajuste Sazonal'!D94/'Com Ajuste Sazonal'!D93-1</f>
        <v>-2.5208238580988751E-2</v>
      </c>
      <c r="E94" s="33">
        <f>'Com Ajuste Sazonal'!E94/'Com Ajuste Sazonal'!E93-1</f>
        <v>-3.011575528526178E-2</v>
      </c>
      <c r="F94" s="32">
        <f>'Com Ajuste Sazonal'!F94/'Com Ajuste Sazonal'!F93-1</f>
        <v>-2.5006587980748174E-3</v>
      </c>
      <c r="G94" s="33">
        <f>'Com Ajuste Sazonal'!G94/'Com Ajuste Sazonal'!G93-1</f>
        <v>2.2240906618715695E-3</v>
      </c>
      <c r="H94" s="34">
        <f>'Com Ajuste Sazonal'!H94/'Com Ajuste Sazonal'!H93-1</f>
        <v>-1.4440093047908054E-2</v>
      </c>
      <c r="I94" s="18"/>
    </row>
    <row r="95" spans="1:9" x14ac:dyDescent="0.35">
      <c r="A95" s="10">
        <v>39295</v>
      </c>
      <c r="B95" s="32">
        <f>'Com Ajuste Sazonal'!B95/'Com Ajuste Sazonal'!B94-1</f>
        <v>2.6769676002927456E-2</v>
      </c>
      <c r="C95" s="33">
        <f>'Com Ajuste Sazonal'!C95/'Com Ajuste Sazonal'!C94-1</f>
        <v>5.2988685938832658E-2</v>
      </c>
      <c r="D95" s="32">
        <f>'Com Ajuste Sazonal'!D95/'Com Ajuste Sazonal'!D94-1</f>
        <v>7.1701564085097536E-2</v>
      </c>
      <c r="E95" s="33">
        <f>'Com Ajuste Sazonal'!E95/'Com Ajuste Sazonal'!E94-1</f>
        <v>9.2649831595571719E-2</v>
      </c>
      <c r="F95" s="32">
        <f>'Com Ajuste Sazonal'!F95/'Com Ajuste Sazonal'!F94-1</f>
        <v>3.3662075035421068E-2</v>
      </c>
      <c r="G95" s="33">
        <f>'Com Ajuste Sazonal'!G95/'Com Ajuste Sazonal'!G94-1</f>
        <v>6.3358745865906618E-2</v>
      </c>
      <c r="H95" s="34">
        <f>'Com Ajuste Sazonal'!H95/'Com Ajuste Sazonal'!H94-1</f>
        <v>6.2326340131339419E-2</v>
      </c>
      <c r="I95" s="18"/>
    </row>
    <row r="96" spans="1:9" x14ac:dyDescent="0.35">
      <c r="A96" s="10">
        <v>39326</v>
      </c>
      <c r="B96" s="32">
        <f>'Com Ajuste Sazonal'!B96/'Com Ajuste Sazonal'!B95-1</f>
        <v>1.321135742074131E-2</v>
      </c>
      <c r="C96" s="33">
        <f>'Com Ajuste Sazonal'!C96/'Com Ajuste Sazonal'!C95-1</f>
        <v>-1.5677978277111038E-3</v>
      </c>
      <c r="D96" s="32">
        <f>'Com Ajuste Sazonal'!D96/'Com Ajuste Sazonal'!D95-1</f>
        <v>-5.4662175441389849E-2</v>
      </c>
      <c r="E96" s="33">
        <f>'Com Ajuste Sazonal'!E96/'Com Ajuste Sazonal'!E95-1</f>
        <v>-9.8359640247661639E-2</v>
      </c>
      <c r="F96" s="32">
        <f>'Com Ajuste Sazonal'!F96/'Com Ajuste Sazonal'!F95-1</f>
        <v>-4.1579624894238498E-2</v>
      </c>
      <c r="G96" s="33">
        <f>'Com Ajuste Sazonal'!G96/'Com Ajuste Sazonal'!G95-1</f>
        <v>-5.0767203826515339E-2</v>
      </c>
      <c r="H96" s="34">
        <f>'Com Ajuste Sazonal'!H96/'Com Ajuste Sazonal'!H95-1</f>
        <v>-3.2349739992743931E-2</v>
      </c>
      <c r="I96" s="18"/>
    </row>
    <row r="97" spans="1:9" x14ac:dyDescent="0.35">
      <c r="A97" s="10">
        <v>39356</v>
      </c>
      <c r="B97" s="32">
        <f>'Com Ajuste Sazonal'!B97/'Com Ajuste Sazonal'!B96-1</f>
        <v>-7.7459168732820771E-3</v>
      </c>
      <c r="C97" s="33">
        <f>'Com Ajuste Sazonal'!C97/'Com Ajuste Sazonal'!C96-1</f>
        <v>3.4461174295226771E-2</v>
      </c>
      <c r="D97" s="32">
        <f>'Com Ajuste Sazonal'!D97/'Com Ajuste Sazonal'!D96-1</f>
        <v>5.0941258669487732E-2</v>
      </c>
      <c r="E97" s="33">
        <f>'Com Ajuste Sazonal'!E97/'Com Ajuste Sazonal'!E96-1</f>
        <v>0.11493591043819062</v>
      </c>
      <c r="F97" s="32">
        <f>'Com Ajuste Sazonal'!F97/'Com Ajuste Sazonal'!F96-1</f>
        <v>3.7417228767196331E-2</v>
      </c>
      <c r="G97" s="33">
        <f>'Com Ajuste Sazonal'!G97/'Com Ajuste Sazonal'!G96-1</f>
        <v>8.0855114185750088E-2</v>
      </c>
      <c r="H97" s="34">
        <f>'Com Ajuste Sazonal'!H97/'Com Ajuste Sazonal'!H96-1</f>
        <v>5.5588414381605666E-2</v>
      </c>
      <c r="I97" s="18"/>
    </row>
    <row r="98" spans="1:9" x14ac:dyDescent="0.35">
      <c r="A98" s="10">
        <v>39387</v>
      </c>
      <c r="B98" s="32">
        <f>'Com Ajuste Sazonal'!B98/'Com Ajuste Sazonal'!B97-1</f>
        <v>6.7899701252054356E-3</v>
      </c>
      <c r="C98" s="33">
        <f>'Com Ajuste Sazonal'!C98/'Com Ajuste Sazonal'!C97-1</f>
        <v>2.6910999134090785E-2</v>
      </c>
      <c r="D98" s="32">
        <f>'Com Ajuste Sazonal'!D98/'Com Ajuste Sazonal'!D97-1</f>
        <v>1.035046600259415E-2</v>
      </c>
      <c r="E98" s="33">
        <f>'Com Ajuste Sazonal'!E98/'Com Ajuste Sazonal'!E97-1</f>
        <v>-1.7620408570472756E-2</v>
      </c>
      <c r="F98" s="32">
        <f>'Com Ajuste Sazonal'!F98/'Com Ajuste Sazonal'!F97-1</f>
        <v>8.2241336858026592E-2</v>
      </c>
      <c r="G98" s="33">
        <f>'Com Ajuste Sazonal'!G98/'Com Ajuste Sazonal'!G97-1</f>
        <v>-1.1156341044980755E-2</v>
      </c>
      <c r="H98" s="34">
        <f>'Com Ajuste Sazonal'!H98/'Com Ajuste Sazonal'!H97-1</f>
        <v>1.0778090285952224E-2</v>
      </c>
      <c r="I98" s="18"/>
    </row>
    <row r="99" spans="1:9" ht="15" thickBot="1" x14ac:dyDescent="0.4">
      <c r="A99" s="14">
        <v>39417</v>
      </c>
      <c r="B99" s="35">
        <f>'Com Ajuste Sazonal'!B99/'Com Ajuste Sazonal'!B98-1</f>
        <v>2.6856682563560996E-2</v>
      </c>
      <c r="C99" s="36">
        <f>'Com Ajuste Sazonal'!C99/'Com Ajuste Sazonal'!C98-1</f>
        <v>-7.7531980460383565E-3</v>
      </c>
      <c r="D99" s="35">
        <f>'Com Ajuste Sazonal'!D99/'Com Ajuste Sazonal'!D98-1</f>
        <v>4.1624585643917911E-3</v>
      </c>
      <c r="E99" s="36">
        <f>'Com Ajuste Sazonal'!E99/'Com Ajuste Sazonal'!E98-1</f>
        <v>-5.766249593032069E-3</v>
      </c>
      <c r="F99" s="35">
        <f>'Com Ajuste Sazonal'!F99/'Com Ajuste Sazonal'!F98-1</f>
        <v>-1.6492157068638824E-2</v>
      </c>
      <c r="G99" s="36">
        <f>'Com Ajuste Sazonal'!G99/'Com Ajuste Sazonal'!G98-1</f>
        <v>-8.645544605276656E-2</v>
      </c>
      <c r="H99" s="37">
        <f>'Com Ajuste Sazonal'!H99/'Com Ajuste Sazonal'!H98-1</f>
        <v>2.7321883384860968E-3</v>
      </c>
      <c r="I99" s="18"/>
    </row>
    <row r="100" spans="1:9" x14ac:dyDescent="0.35">
      <c r="A100" s="6">
        <v>39448</v>
      </c>
      <c r="B100" s="38">
        <f>'Com Ajuste Sazonal'!B100/'Com Ajuste Sazonal'!B99-1</f>
        <v>1.6596750522747783E-2</v>
      </c>
      <c r="C100" s="39">
        <f>'Com Ajuste Sazonal'!C100/'Com Ajuste Sazonal'!C99-1</f>
        <v>1.8395402173319697E-2</v>
      </c>
      <c r="D100" s="38">
        <f>'Com Ajuste Sazonal'!D100/'Com Ajuste Sazonal'!D99-1</f>
        <v>1.5676252014601433E-2</v>
      </c>
      <c r="E100" s="39">
        <f>'Com Ajuste Sazonal'!E100/'Com Ajuste Sazonal'!E99-1</f>
        <v>1.3759435202223003E-3</v>
      </c>
      <c r="F100" s="38">
        <f>'Com Ajuste Sazonal'!F100/'Com Ajuste Sazonal'!F99-1</f>
        <v>1.2609896499962581E-2</v>
      </c>
      <c r="G100" s="39">
        <f>'Com Ajuste Sazonal'!G100/'Com Ajuste Sazonal'!G99-1</f>
        <v>0.105266558693762</v>
      </c>
      <c r="H100" s="40">
        <f>'Com Ajuste Sazonal'!H100/'Com Ajuste Sazonal'!H99-1</f>
        <v>9.6113097243200052E-3</v>
      </c>
      <c r="I100" s="18"/>
    </row>
    <row r="101" spans="1:9" x14ac:dyDescent="0.35">
      <c r="A101" s="10">
        <v>39479</v>
      </c>
      <c r="B101" s="32">
        <f>'Com Ajuste Sazonal'!B101/'Com Ajuste Sazonal'!B100-1</f>
        <v>-5.5113452716004652E-3</v>
      </c>
      <c r="C101" s="33">
        <f>'Com Ajuste Sazonal'!C101/'Com Ajuste Sazonal'!C100-1</f>
        <v>3.2114826506880023E-2</v>
      </c>
      <c r="D101" s="32">
        <f>'Com Ajuste Sazonal'!D101/'Com Ajuste Sazonal'!D100-1</f>
        <v>-9.7456128946815657E-3</v>
      </c>
      <c r="E101" s="33">
        <f>'Com Ajuste Sazonal'!E101/'Com Ajuste Sazonal'!E100-1</f>
        <v>5.3505559964058591E-2</v>
      </c>
      <c r="F101" s="32">
        <f>'Com Ajuste Sazonal'!F101/'Com Ajuste Sazonal'!F100-1</f>
        <v>-2.9164637422114836E-2</v>
      </c>
      <c r="G101" s="33">
        <f>'Com Ajuste Sazonal'!G101/'Com Ajuste Sazonal'!G100-1</f>
        <v>4.0525032185418697E-2</v>
      </c>
      <c r="H101" s="34">
        <f>'Com Ajuste Sazonal'!H101/'Com Ajuste Sazonal'!H100-1</f>
        <v>2.5014395419296953E-2</v>
      </c>
      <c r="I101" s="18"/>
    </row>
    <row r="102" spans="1:9" x14ac:dyDescent="0.35">
      <c r="A102" s="10">
        <v>39508</v>
      </c>
      <c r="B102" s="32">
        <f>'Com Ajuste Sazonal'!B102/'Com Ajuste Sazonal'!B101-1</f>
        <v>-8.0803149909758343E-4</v>
      </c>
      <c r="C102" s="33">
        <f>'Com Ajuste Sazonal'!C102/'Com Ajuste Sazonal'!C101-1</f>
        <v>2.5245063818870594E-3</v>
      </c>
      <c r="D102" s="32">
        <f>'Com Ajuste Sazonal'!D102/'Com Ajuste Sazonal'!D101-1</f>
        <v>2.9551567085799535E-2</v>
      </c>
      <c r="E102" s="33">
        <f>'Com Ajuste Sazonal'!E102/'Com Ajuste Sazonal'!E101-1</f>
        <v>-4.422406060001971E-2</v>
      </c>
      <c r="F102" s="32">
        <f>'Com Ajuste Sazonal'!F102/'Com Ajuste Sazonal'!F101-1</f>
        <v>-7.1084195596604616E-3</v>
      </c>
      <c r="G102" s="33">
        <f>'Com Ajuste Sazonal'!G102/'Com Ajuste Sazonal'!G101-1</f>
        <v>-5.1786050170140929E-2</v>
      </c>
      <c r="H102" s="34">
        <f>'Com Ajuste Sazonal'!H102/'Com Ajuste Sazonal'!H101-1</f>
        <v>-2.5805731836169854E-2</v>
      </c>
      <c r="I102" s="18"/>
    </row>
    <row r="103" spans="1:9" x14ac:dyDescent="0.35">
      <c r="A103" s="10">
        <v>39539</v>
      </c>
      <c r="B103" s="32">
        <f>'Com Ajuste Sazonal'!B103/'Com Ajuste Sazonal'!B102-1</f>
        <v>9.0639568221373423E-4</v>
      </c>
      <c r="C103" s="33">
        <f>'Com Ajuste Sazonal'!C103/'Com Ajuste Sazonal'!C102-1</f>
        <v>2.9610520843960542E-2</v>
      </c>
      <c r="D103" s="32">
        <f>'Com Ajuste Sazonal'!D103/'Com Ajuste Sazonal'!D102-1</f>
        <v>6.1799473484121847E-2</v>
      </c>
      <c r="E103" s="33">
        <f>'Com Ajuste Sazonal'!E103/'Com Ajuste Sazonal'!E102-1</f>
        <v>0.12701657055259519</v>
      </c>
      <c r="F103" s="32">
        <f>'Com Ajuste Sazonal'!F103/'Com Ajuste Sazonal'!F102-1</f>
        <v>4.038929567120797E-2</v>
      </c>
      <c r="G103" s="33">
        <f>'Com Ajuste Sazonal'!G103/'Com Ajuste Sazonal'!G102-1</f>
        <v>9.9020397122376647E-2</v>
      </c>
      <c r="H103" s="34">
        <f>'Com Ajuste Sazonal'!H103/'Com Ajuste Sazonal'!H102-1</f>
        <v>6.0174556468128415E-2</v>
      </c>
      <c r="I103" s="18"/>
    </row>
    <row r="104" spans="1:9" x14ac:dyDescent="0.35">
      <c r="A104" s="10">
        <v>39569</v>
      </c>
      <c r="B104" s="32">
        <f>'Com Ajuste Sazonal'!B104/'Com Ajuste Sazonal'!B103-1</f>
        <v>1.7380615045901715E-2</v>
      </c>
      <c r="C104" s="33">
        <f>'Com Ajuste Sazonal'!C104/'Com Ajuste Sazonal'!C103-1</f>
        <v>2.2245919327086305E-2</v>
      </c>
      <c r="D104" s="32">
        <f>'Com Ajuste Sazonal'!D104/'Com Ajuste Sazonal'!D103-1</f>
        <v>-9.2619509134560518E-3</v>
      </c>
      <c r="E104" s="33">
        <f>'Com Ajuste Sazonal'!E104/'Com Ajuste Sazonal'!E103-1</f>
        <v>-2.5396854771444266E-2</v>
      </c>
      <c r="F104" s="32">
        <f>'Com Ajuste Sazonal'!F104/'Com Ajuste Sazonal'!F103-1</f>
        <v>-2.356039290684997E-2</v>
      </c>
      <c r="G104" s="33">
        <f>'Com Ajuste Sazonal'!G104/'Com Ajuste Sazonal'!G103-1</f>
        <v>-2.3234662591068322E-2</v>
      </c>
      <c r="H104" s="34">
        <f>'Com Ajuste Sazonal'!H104/'Com Ajuste Sazonal'!H103-1</f>
        <v>4.0844492284151102E-3</v>
      </c>
      <c r="I104" s="18"/>
    </row>
    <row r="105" spans="1:9" x14ac:dyDescent="0.35">
      <c r="A105" s="10">
        <v>39600</v>
      </c>
      <c r="B105" s="32">
        <f>'Com Ajuste Sazonal'!B105/'Com Ajuste Sazonal'!B104-1</f>
        <v>-4.8684286944378208E-3</v>
      </c>
      <c r="C105" s="33">
        <f>'Com Ajuste Sazonal'!C105/'Com Ajuste Sazonal'!C104-1</f>
        <v>-2.7694608475165028E-3</v>
      </c>
      <c r="D105" s="32">
        <f>'Com Ajuste Sazonal'!D105/'Com Ajuste Sazonal'!D104-1</f>
        <v>2.8377544026600088E-2</v>
      </c>
      <c r="E105" s="33">
        <f>'Com Ajuste Sazonal'!E105/'Com Ajuste Sazonal'!E104-1</f>
        <v>7.278603766726599E-2</v>
      </c>
      <c r="F105" s="32">
        <f>'Com Ajuste Sazonal'!F105/'Com Ajuste Sazonal'!F104-1</f>
        <v>3.594720974589305E-2</v>
      </c>
      <c r="G105" s="33">
        <f>'Com Ajuste Sazonal'!G105/'Com Ajuste Sazonal'!G104-1</f>
        <v>6.0077947260806619E-2</v>
      </c>
      <c r="H105" s="34">
        <f>'Com Ajuste Sazonal'!H105/'Com Ajuste Sazonal'!H104-1</f>
        <v>2.2680644626446478E-2</v>
      </c>
      <c r="I105" s="18"/>
    </row>
    <row r="106" spans="1:9" x14ac:dyDescent="0.35">
      <c r="A106" s="10">
        <v>39630</v>
      </c>
      <c r="B106" s="32">
        <f>'Com Ajuste Sazonal'!B106/'Com Ajuste Sazonal'!B105-1</f>
        <v>-5.1878617483691603E-3</v>
      </c>
      <c r="C106" s="33">
        <f>'Com Ajuste Sazonal'!C106/'Com Ajuste Sazonal'!C105-1</f>
        <v>2.1044641176525047E-2</v>
      </c>
      <c r="D106" s="32">
        <f>'Com Ajuste Sazonal'!D106/'Com Ajuste Sazonal'!D105-1</f>
        <v>1.5771894147533327E-2</v>
      </c>
      <c r="E106" s="33">
        <f>'Com Ajuste Sazonal'!E106/'Com Ajuste Sazonal'!E105-1</f>
        <v>5.7153115885319794E-2</v>
      </c>
      <c r="F106" s="32">
        <f>'Com Ajuste Sazonal'!F106/'Com Ajuste Sazonal'!F105-1</f>
        <v>-8.0437967403623967E-2</v>
      </c>
      <c r="G106" s="33">
        <f>'Com Ajuste Sazonal'!G106/'Com Ajuste Sazonal'!G105-1</f>
        <v>5.6790861303160689E-2</v>
      </c>
      <c r="H106" s="34">
        <f>'Com Ajuste Sazonal'!H106/'Com Ajuste Sazonal'!H105-1</f>
        <v>1.9776713724024786E-2</v>
      </c>
      <c r="I106" s="18"/>
    </row>
    <row r="107" spans="1:9" x14ac:dyDescent="0.35">
      <c r="A107" s="10">
        <v>39661</v>
      </c>
      <c r="B107" s="32">
        <f>'Com Ajuste Sazonal'!B107/'Com Ajuste Sazonal'!B106-1</f>
        <v>-1.4768580928125052E-3</v>
      </c>
      <c r="C107" s="33">
        <f>'Com Ajuste Sazonal'!C107/'Com Ajuste Sazonal'!C106-1</f>
        <v>-7.1125711332667985E-3</v>
      </c>
      <c r="D107" s="32">
        <f>'Com Ajuste Sazonal'!D107/'Com Ajuste Sazonal'!D106-1</f>
        <v>-3.5473407145436675E-2</v>
      </c>
      <c r="E107" s="33">
        <f>'Com Ajuste Sazonal'!E107/'Com Ajuste Sazonal'!E106-1</f>
        <v>-9.1402575316712253E-2</v>
      </c>
      <c r="F107" s="32">
        <f>'Com Ajuste Sazonal'!F107/'Com Ajuste Sazonal'!F106-1</f>
        <v>2.2946019734142231E-2</v>
      </c>
      <c r="G107" s="33">
        <f>'Com Ajuste Sazonal'!G107/'Com Ajuste Sazonal'!G106-1</f>
        <v>-6.356948835933951E-2</v>
      </c>
      <c r="H107" s="34">
        <f>'Com Ajuste Sazonal'!H107/'Com Ajuste Sazonal'!H106-1</f>
        <v>-3.824509921711261E-2</v>
      </c>
      <c r="I107" s="18"/>
    </row>
    <row r="108" spans="1:9" x14ac:dyDescent="0.35">
      <c r="A108" s="10">
        <v>39692</v>
      </c>
      <c r="B108" s="32">
        <f>'Com Ajuste Sazonal'!B108/'Com Ajuste Sazonal'!B107-1</f>
        <v>-5.1051231321980195E-3</v>
      </c>
      <c r="C108" s="33">
        <f>'Com Ajuste Sazonal'!C108/'Com Ajuste Sazonal'!C107-1</f>
        <v>3.0971922706402255E-2</v>
      </c>
      <c r="D108" s="32">
        <f>'Com Ajuste Sazonal'!D108/'Com Ajuste Sazonal'!D107-1</f>
        <v>9.0626763904910757E-3</v>
      </c>
      <c r="E108" s="33">
        <f>'Com Ajuste Sazonal'!E108/'Com Ajuste Sazonal'!E107-1</f>
        <v>9.7237084743353019E-2</v>
      </c>
      <c r="F108" s="32">
        <f>'Com Ajuste Sazonal'!F108/'Com Ajuste Sazonal'!F107-1</f>
        <v>5.6185480221827122E-2</v>
      </c>
      <c r="G108" s="33">
        <f>'Com Ajuste Sazonal'!G108/'Com Ajuste Sazonal'!G107-1</f>
        <v>6.2625675703497974E-2</v>
      </c>
      <c r="H108" s="34">
        <f>'Com Ajuste Sazonal'!H108/'Com Ajuste Sazonal'!H107-1</f>
        <v>4.7343363361165736E-2</v>
      </c>
      <c r="I108" s="18"/>
    </row>
    <row r="109" spans="1:9" x14ac:dyDescent="0.35">
      <c r="A109" s="10">
        <v>39722</v>
      </c>
      <c r="B109" s="32">
        <f>'Com Ajuste Sazonal'!B109/'Com Ajuste Sazonal'!B108-1</f>
        <v>-3.5946193682967476E-5</v>
      </c>
      <c r="C109" s="33">
        <f>'Com Ajuste Sazonal'!C109/'Com Ajuste Sazonal'!C108-1</f>
        <v>-6.3652333082384605E-3</v>
      </c>
      <c r="D109" s="32">
        <f>'Com Ajuste Sazonal'!D109/'Com Ajuste Sazonal'!D108-1</f>
        <v>2.0425173441256383E-3</v>
      </c>
      <c r="E109" s="33">
        <f>'Com Ajuste Sazonal'!E109/'Com Ajuste Sazonal'!E108-1</f>
        <v>-0.17577157828064716</v>
      </c>
      <c r="F109" s="32">
        <f>'Com Ajuste Sazonal'!F109/'Com Ajuste Sazonal'!F108-1</f>
        <v>-4.3950651725022549E-2</v>
      </c>
      <c r="G109" s="33">
        <f>'Com Ajuste Sazonal'!G109/'Com Ajuste Sazonal'!G108-1</f>
        <v>-1.3507695156002031E-2</v>
      </c>
      <c r="H109" s="34">
        <f>'Com Ajuste Sazonal'!H109/'Com Ajuste Sazonal'!H108-1</f>
        <v>-5.7098382421331917E-2</v>
      </c>
      <c r="I109" s="18"/>
    </row>
    <row r="110" spans="1:9" x14ac:dyDescent="0.35">
      <c r="A110" s="10">
        <v>39753</v>
      </c>
      <c r="B110" s="32">
        <f>'Com Ajuste Sazonal'!B110/'Com Ajuste Sazonal'!B109-1</f>
        <v>8.0946035120690318E-3</v>
      </c>
      <c r="C110" s="33">
        <f>'Com Ajuste Sazonal'!C110/'Com Ajuste Sazonal'!C109-1</f>
        <v>-9.6201557527803461E-2</v>
      </c>
      <c r="D110" s="32">
        <f>'Com Ajuste Sazonal'!D110/'Com Ajuste Sazonal'!D109-1</f>
        <v>-3.1941996430378317E-2</v>
      </c>
      <c r="E110" s="33">
        <f>'Com Ajuste Sazonal'!E110/'Com Ajuste Sazonal'!E109-1</f>
        <v>-7.9092986362776507E-2</v>
      </c>
      <c r="F110" s="32">
        <f>'Com Ajuste Sazonal'!F110/'Com Ajuste Sazonal'!F109-1</f>
        <v>-6.6564971810290419E-2</v>
      </c>
      <c r="G110" s="33">
        <f>'Com Ajuste Sazonal'!G110/'Com Ajuste Sazonal'!G109-1</f>
        <v>-3.8946967572563329E-2</v>
      </c>
      <c r="H110" s="34">
        <f>'Com Ajuste Sazonal'!H110/'Com Ajuste Sazonal'!H109-1</f>
        <v>-5.5337624933875507E-2</v>
      </c>
      <c r="I110" s="18"/>
    </row>
    <row r="111" spans="1:9" ht="15" thickBot="1" x14ac:dyDescent="0.4">
      <c r="A111" s="14">
        <v>39783</v>
      </c>
      <c r="B111" s="35">
        <f>'Com Ajuste Sazonal'!B111/'Com Ajuste Sazonal'!B110-1</f>
        <v>1.8389774063032327E-2</v>
      </c>
      <c r="C111" s="36">
        <f>'Com Ajuste Sazonal'!C111/'Com Ajuste Sazonal'!C110-1</f>
        <v>5.0803549854281149E-2</v>
      </c>
      <c r="D111" s="35">
        <f>'Com Ajuste Sazonal'!D111/'Com Ajuste Sazonal'!D110-1</f>
        <v>1.1402236106468289E-2</v>
      </c>
      <c r="E111" s="36">
        <f>'Com Ajuste Sazonal'!E111/'Com Ajuste Sazonal'!E110-1</f>
        <v>9.2552145726721324E-2</v>
      </c>
      <c r="F111" s="35">
        <f>'Com Ajuste Sazonal'!F111/'Com Ajuste Sazonal'!F110-1</f>
        <v>-2.0687816879885079E-2</v>
      </c>
      <c r="G111" s="36">
        <f>'Com Ajuste Sazonal'!G111/'Com Ajuste Sazonal'!G110-1</f>
        <v>-0.12796000831078702</v>
      </c>
      <c r="H111" s="37">
        <f>'Com Ajuste Sazonal'!H111/'Com Ajuste Sazonal'!H110-1</f>
        <v>4.1703976431951117E-2</v>
      </c>
      <c r="I111" s="18"/>
    </row>
    <row r="112" spans="1:9" x14ac:dyDescent="0.35">
      <c r="A112" s="6">
        <v>39814</v>
      </c>
      <c r="B112" s="38">
        <f>'Com Ajuste Sazonal'!B112/'Com Ajuste Sazonal'!B111-1</f>
        <v>2.6861449692929806E-3</v>
      </c>
      <c r="C112" s="39">
        <f>'Com Ajuste Sazonal'!C112/'Com Ajuste Sazonal'!C111-1</f>
        <v>1.8618111283182248E-2</v>
      </c>
      <c r="D112" s="38">
        <f>'Com Ajuste Sazonal'!D112/'Com Ajuste Sazonal'!D111-1</f>
        <v>-1.1940390047441296E-2</v>
      </c>
      <c r="E112" s="39">
        <f>'Com Ajuste Sazonal'!E112/'Com Ajuste Sazonal'!E111-1</f>
        <v>4.4924982786254564E-2</v>
      </c>
      <c r="F112" s="38">
        <f>'Com Ajuste Sazonal'!F112/'Com Ajuste Sazonal'!F111-1</f>
        <v>8.235610980244612E-2</v>
      </c>
      <c r="G112" s="39">
        <f>'Com Ajuste Sazonal'!G112/'Com Ajuste Sazonal'!G111-1</f>
        <v>-4.0596137371464724E-2</v>
      </c>
      <c r="H112" s="40">
        <f>'Com Ajuste Sazonal'!H112/'Com Ajuste Sazonal'!H111-1</f>
        <v>1.9006983164056246E-2</v>
      </c>
      <c r="I112" s="31"/>
    </row>
    <row r="113" spans="1:9" x14ac:dyDescent="0.35">
      <c r="A113" s="10">
        <v>39845</v>
      </c>
      <c r="B113" s="32">
        <f>'Com Ajuste Sazonal'!B113/'Com Ajuste Sazonal'!B112-1</f>
        <v>-1.1242106891059755E-2</v>
      </c>
      <c r="C113" s="33">
        <f>'Com Ajuste Sazonal'!C113/'Com Ajuste Sazonal'!C112-1</f>
        <v>3.0569496231410476E-2</v>
      </c>
      <c r="D113" s="32">
        <f>'Com Ajuste Sazonal'!D113/'Com Ajuste Sazonal'!D112-1</f>
        <v>-8.9385063866179726E-3</v>
      </c>
      <c r="E113" s="33">
        <f>'Com Ajuste Sazonal'!E113/'Com Ajuste Sazonal'!E112-1</f>
        <v>-3.045551763997123E-4</v>
      </c>
      <c r="F113" s="32">
        <f>'Com Ajuste Sazonal'!F113/'Com Ajuste Sazonal'!F112-1</f>
        <v>1.1142490372272329E-2</v>
      </c>
      <c r="G113" s="33">
        <f>'Com Ajuste Sazonal'!G113/'Com Ajuste Sazonal'!G112-1</f>
        <v>-2.0793950850661824E-2</v>
      </c>
      <c r="H113" s="34">
        <f>'Com Ajuste Sazonal'!H113/'Com Ajuste Sazonal'!H112-1</f>
        <v>3.9438005239711416E-3</v>
      </c>
      <c r="I113" s="31"/>
    </row>
    <row r="114" spans="1:9" x14ac:dyDescent="0.35">
      <c r="A114" s="10">
        <v>39873</v>
      </c>
      <c r="B114" s="32">
        <f>'Com Ajuste Sazonal'!B114/'Com Ajuste Sazonal'!B113-1</f>
        <v>-6.7886573166010544E-3</v>
      </c>
      <c r="C114" s="33">
        <f>'Com Ajuste Sazonal'!C114/'Com Ajuste Sazonal'!C113-1</f>
        <v>9.9526433588941199E-3</v>
      </c>
      <c r="D114" s="32">
        <f>'Com Ajuste Sazonal'!D114/'Com Ajuste Sazonal'!D113-1</f>
        <v>-4.5501572779319543E-3</v>
      </c>
      <c r="E114" s="33">
        <f>'Com Ajuste Sazonal'!E114/'Com Ajuste Sazonal'!E113-1</f>
        <v>3.4447375527075552E-2</v>
      </c>
      <c r="F114" s="32">
        <f>'Com Ajuste Sazonal'!F114/'Com Ajuste Sazonal'!F113-1</f>
        <v>1.600545841862111E-2</v>
      </c>
      <c r="G114" s="33">
        <f>'Com Ajuste Sazonal'!G114/'Com Ajuste Sazonal'!G113-1</f>
        <v>-1.0490954496696903E-3</v>
      </c>
      <c r="H114" s="34">
        <f>'Com Ajuste Sazonal'!H114/'Com Ajuste Sazonal'!H113-1</f>
        <v>1.0027022190195467E-4</v>
      </c>
      <c r="I114" s="31"/>
    </row>
    <row r="115" spans="1:9" x14ac:dyDescent="0.35">
      <c r="A115" s="10">
        <v>39904</v>
      </c>
      <c r="B115" s="32">
        <f>'Com Ajuste Sazonal'!B115/'Com Ajuste Sazonal'!B114-1</f>
        <v>4.3712876756865082E-3</v>
      </c>
      <c r="C115" s="33">
        <f>'Com Ajuste Sazonal'!C115/'Com Ajuste Sazonal'!C114-1</f>
        <v>1.7628737143253304E-2</v>
      </c>
      <c r="D115" s="32">
        <f>'Com Ajuste Sazonal'!D115/'Com Ajuste Sazonal'!D114-1</f>
        <v>-2.2876917430337596E-2</v>
      </c>
      <c r="E115" s="33">
        <f>'Com Ajuste Sazonal'!E115/'Com Ajuste Sazonal'!E114-1</f>
        <v>-2.6712769788265867E-2</v>
      </c>
      <c r="F115" s="32">
        <f>'Com Ajuste Sazonal'!F115/'Com Ajuste Sazonal'!F114-1</f>
        <v>-6.5117650074333344E-3</v>
      </c>
      <c r="G115" s="33">
        <f>'Com Ajuste Sazonal'!G115/'Com Ajuste Sazonal'!G114-1</f>
        <v>-6.0736636344590478E-3</v>
      </c>
      <c r="H115" s="34">
        <f>'Com Ajuste Sazonal'!H115/'Com Ajuste Sazonal'!H114-1</f>
        <v>3.7540453074433877E-3</v>
      </c>
      <c r="I115" s="31"/>
    </row>
    <row r="116" spans="1:9" x14ac:dyDescent="0.35">
      <c r="A116" s="10">
        <v>39934</v>
      </c>
      <c r="B116" s="32">
        <f>'Com Ajuste Sazonal'!B116/'Com Ajuste Sazonal'!B115-1</f>
        <v>-2.6970878279528598E-3</v>
      </c>
      <c r="C116" s="33">
        <f>'Com Ajuste Sazonal'!C116/'Com Ajuste Sazonal'!C115-1</f>
        <v>1.5568975141546204E-2</v>
      </c>
      <c r="D116" s="32">
        <f>'Com Ajuste Sazonal'!D116/'Com Ajuste Sazonal'!D115-1</f>
        <v>2.2153298728492921E-2</v>
      </c>
      <c r="E116" s="33">
        <f>'Com Ajuste Sazonal'!E116/'Com Ajuste Sazonal'!E115-1</f>
        <v>3.0935293357136739E-2</v>
      </c>
      <c r="F116" s="32">
        <f>'Com Ajuste Sazonal'!F116/'Com Ajuste Sazonal'!F115-1</f>
        <v>3.7371049240260135E-3</v>
      </c>
      <c r="G116" s="33">
        <f>'Com Ajuste Sazonal'!G116/'Com Ajuste Sazonal'!G115-1</f>
        <v>8.2630900886204728E-4</v>
      </c>
      <c r="H116" s="34">
        <f>'Com Ajuste Sazonal'!H116/'Com Ajuste Sazonal'!H115-1</f>
        <v>1.3470593292772337E-2</v>
      </c>
      <c r="I116" s="31"/>
    </row>
    <row r="117" spans="1:9" x14ac:dyDescent="0.35">
      <c r="A117" s="10">
        <v>39965</v>
      </c>
      <c r="B117" s="32">
        <f>'Com Ajuste Sazonal'!B117/'Com Ajuste Sazonal'!B116-1</f>
        <v>-7.2142205091796363E-4</v>
      </c>
      <c r="C117" s="33">
        <f>'Com Ajuste Sazonal'!C117/'Com Ajuste Sazonal'!C116-1</f>
        <v>3.5738811009603966E-2</v>
      </c>
      <c r="D117" s="32">
        <f>'Com Ajuste Sazonal'!D117/'Com Ajuste Sazonal'!D116-1</f>
        <v>-6.0966717958350625E-3</v>
      </c>
      <c r="E117" s="33">
        <f>'Com Ajuste Sazonal'!E117/'Com Ajuste Sazonal'!E116-1</f>
        <v>8.2271151798793518E-2</v>
      </c>
      <c r="F117" s="32">
        <f>'Com Ajuste Sazonal'!F117/'Com Ajuste Sazonal'!F116-1</f>
        <v>9.209917542308399E-2</v>
      </c>
      <c r="G117" s="33">
        <f>'Com Ajuste Sazonal'!G117/'Com Ajuste Sazonal'!G116-1</f>
        <v>4.2940960711600917E-2</v>
      </c>
      <c r="H117" s="34">
        <f>'Com Ajuste Sazonal'!H117/'Com Ajuste Sazonal'!H116-1</f>
        <v>4.6762446323553197E-2</v>
      </c>
      <c r="I117" s="31"/>
    </row>
    <row r="118" spans="1:9" x14ac:dyDescent="0.35">
      <c r="A118" s="10">
        <v>39995</v>
      </c>
      <c r="B118" s="32">
        <f>'Com Ajuste Sazonal'!B118/'Com Ajuste Sazonal'!B117-1</f>
        <v>2.188666892511737E-3</v>
      </c>
      <c r="C118" s="33">
        <f>'Com Ajuste Sazonal'!C118/'Com Ajuste Sazonal'!C117-1</f>
        <v>1.6488484801702397E-2</v>
      </c>
      <c r="D118" s="32">
        <f>'Com Ajuste Sazonal'!D118/'Com Ajuste Sazonal'!D117-1</f>
        <v>5.724426999764054E-3</v>
      </c>
      <c r="E118" s="33">
        <f>'Com Ajuste Sazonal'!E118/'Com Ajuste Sazonal'!E117-1</f>
        <v>-1.2927362938765397E-2</v>
      </c>
      <c r="F118" s="32">
        <f>'Com Ajuste Sazonal'!F118/'Com Ajuste Sazonal'!F117-1</f>
        <v>-1.7541464746433699E-2</v>
      </c>
      <c r="G118" s="33">
        <f>'Com Ajuste Sazonal'!G118/'Com Ajuste Sazonal'!G117-1</f>
        <v>-2.3291670065430203E-2</v>
      </c>
      <c r="H118" s="34">
        <f>'Com Ajuste Sazonal'!H118/'Com Ajuste Sazonal'!H117-1</f>
        <v>-3.1583526509306736E-3</v>
      </c>
      <c r="I118" s="31"/>
    </row>
    <row r="119" spans="1:9" x14ac:dyDescent="0.35">
      <c r="A119" s="10">
        <v>40026</v>
      </c>
      <c r="B119" s="32">
        <f>'Com Ajuste Sazonal'!B119/'Com Ajuste Sazonal'!B118-1</f>
        <v>8.0835472909670525E-3</v>
      </c>
      <c r="C119" s="33">
        <f>'Com Ajuste Sazonal'!C119/'Com Ajuste Sazonal'!C118-1</f>
        <v>1.0082203520838551E-2</v>
      </c>
      <c r="D119" s="32">
        <f>'Com Ajuste Sazonal'!D119/'Com Ajuste Sazonal'!D118-1</f>
        <v>3.7533261752484837E-3</v>
      </c>
      <c r="E119" s="33">
        <f>'Com Ajuste Sazonal'!E119/'Com Ajuste Sazonal'!E118-1</f>
        <v>-8.1050231161754471E-3</v>
      </c>
      <c r="F119" s="32">
        <f>'Com Ajuste Sazonal'!F119/'Com Ajuste Sazonal'!F118-1</f>
        <v>1.5433873309281365E-2</v>
      </c>
      <c r="G119" s="33">
        <f>'Com Ajuste Sazonal'!G119/'Com Ajuste Sazonal'!G118-1</f>
        <v>1.382387531266982E-2</v>
      </c>
      <c r="H119" s="34">
        <f>'Com Ajuste Sazonal'!H119/'Com Ajuste Sazonal'!H118-1</f>
        <v>-2.7140286587079565E-4</v>
      </c>
      <c r="I119" s="31"/>
    </row>
    <row r="120" spans="1:9" x14ac:dyDescent="0.35">
      <c r="A120" s="10">
        <v>40057</v>
      </c>
      <c r="B120" s="32">
        <f>'Com Ajuste Sazonal'!B120/'Com Ajuste Sazonal'!B119-1</f>
        <v>2.4388988032817416E-3</v>
      </c>
      <c r="C120" s="33">
        <f>'Com Ajuste Sazonal'!C120/'Com Ajuste Sazonal'!C119-1</f>
        <v>3.7939353419980115E-3</v>
      </c>
      <c r="D120" s="32">
        <f>'Com Ajuste Sazonal'!D120/'Com Ajuste Sazonal'!D119-1</f>
        <v>1.6817509557517374E-2</v>
      </c>
      <c r="E120" s="33">
        <f>'Com Ajuste Sazonal'!E120/'Com Ajuste Sazonal'!E119-1</f>
        <v>8.0732970054693265E-2</v>
      </c>
      <c r="F120" s="32">
        <f>'Com Ajuste Sazonal'!F120/'Com Ajuste Sazonal'!F119-1</f>
        <v>8.174705126706705E-4</v>
      </c>
      <c r="G120" s="33">
        <f>'Com Ajuste Sazonal'!G120/'Com Ajuste Sazonal'!G119-1</f>
        <v>2.1981093855502953E-2</v>
      </c>
      <c r="H120" s="34">
        <f>'Com Ajuste Sazonal'!H120/'Com Ajuste Sazonal'!H119-1</f>
        <v>3.1179141033859326E-2</v>
      </c>
      <c r="I120" s="31"/>
    </row>
    <row r="121" spans="1:9" x14ac:dyDescent="0.35">
      <c r="A121" s="10">
        <v>40087</v>
      </c>
      <c r="B121" s="32">
        <f>'Com Ajuste Sazonal'!B121/'Com Ajuste Sazonal'!B120-1</f>
        <v>-7.8338467783259924E-3</v>
      </c>
      <c r="C121" s="33">
        <f>'Com Ajuste Sazonal'!C121/'Com Ajuste Sazonal'!C120-1</f>
        <v>1.3968187733298887E-2</v>
      </c>
      <c r="D121" s="32">
        <f>'Com Ajuste Sazonal'!D121/'Com Ajuste Sazonal'!D120-1</f>
        <v>-6.209120431779791E-3</v>
      </c>
      <c r="E121" s="33">
        <f>'Com Ajuste Sazonal'!E121/'Com Ajuste Sazonal'!E120-1</f>
        <v>-2.7230681407784618E-2</v>
      </c>
      <c r="F121" s="32">
        <f>'Com Ajuste Sazonal'!F121/'Com Ajuste Sazonal'!F120-1</f>
        <v>1.4544511627356815E-3</v>
      </c>
      <c r="G121" s="33">
        <f>'Com Ajuste Sazonal'!G121/'Com Ajuste Sazonal'!G120-1</f>
        <v>-5.9621262274091036E-3</v>
      </c>
      <c r="H121" s="34">
        <f>'Com Ajuste Sazonal'!H121/'Com Ajuste Sazonal'!H120-1</f>
        <v>-4.1751764881858833E-5</v>
      </c>
      <c r="I121" s="31"/>
    </row>
    <row r="122" spans="1:9" x14ac:dyDescent="0.35">
      <c r="A122" s="10">
        <v>40118</v>
      </c>
      <c r="B122" s="32">
        <f>'Com Ajuste Sazonal'!B122/'Com Ajuste Sazonal'!B121-1</f>
        <v>-7.9878780226023682E-3</v>
      </c>
      <c r="C122" s="33">
        <f>'Com Ajuste Sazonal'!C122/'Com Ajuste Sazonal'!C121-1</f>
        <v>1.1612584960884575E-2</v>
      </c>
      <c r="D122" s="32">
        <f>'Com Ajuste Sazonal'!D122/'Com Ajuste Sazonal'!D121-1</f>
        <v>-8.6999044978079976E-3</v>
      </c>
      <c r="E122" s="33">
        <f>'Com Ajuste Sazonal'!E122/'Com Ajuste Sazonal'!E121-1</f>
        <v>4.2084033935492204E-3</v>
      </c>
      <c r="F122" s="32">
        <f>'Com Ajuste Sazonal'!F122/'Com Ajuste Sazonal'!F121-1</f>
        <v>5.7458006929800298E-3</v>
      </c>
      <c r="G122" s="33">
        <f>'Com Ajuste Sazonal'!G122/'Com Ajuste Sazonal'!G121-1</f>
        <v>1.6281496547094543E-2</v>
      </c>
      <c r="H122" s="34">
        <f>'Com Ajuste Sazonal'!H122/'Com Ajuste Sazonal'!H121-1</f>
        <v>7.8925728627712299E-3</v>
      </c>
      <c r="I122" s="31"/>
    </row>
    <row r="123" spans="1:9" ht="15" thickBot="1" x14ac:dyDescent="0.4">
      <c r="A123" s="14">
        <v>40148</v>
      </c>
      <c r="B123" s="35">
        <f>'Com Ajuste Sazonal'!B123/'Com Ajuste Sazonal'!B122-1</f>
        <v>6.0270561999125061E-3</v>
      </c>
      <c r="C123" s="36">
        <f>'Com Ajuste Sazonal'!C123/'Com Ajuste Sazonal'!C122-1</f>
        <v>7.8336573452923997E-3</v>
      </c>
      <c r="D123" s="35">
        <f>'Com Ajuste Sazonal'!D123/'Com Ajuste Sazonal'!D122-1</f>
        <v>-2.2735160395065068E-2</v>
      </c>
      <c r="E123" s="36">
        <f>'Com Ajuste Sazonal'!E123/'Com Ajuste Sazonal'!E122-1</f>
        <v>1.6839393686419957E-2</v>
      </c>
      <c r="F123" s="35">
        <f>'Com Ajuste Sazonal'!F123/'Com Ajuste Sazonal'!F122-1</f>
        <v>3.7364869767102515E-3</v>
      </c>
      <c r="G123" s="36">
        <f>'Com Ajuste Sazonal'!G123/'Com Ajuste Sazonal'!G122-1</f>
        <v>1.1581228834565138E-2</v>
      </c>
      <c r="H123" s="37">
        <f>'Com Ajuste Sazonal'!H123/'Com Ajuste Sazonal'!H122-1</f>
        <v>1.5218502016091984E-2</v>
      </c>
      <c r="I123" s="31"/>
    </row>
    <row r="124" spans="1:9" x14ac:dyDescent="0.35">
      <c r="A124" s="6">
        <v>40179</v>
      </c>
      <c r="B124" s="38">
        <f>'Com Ajuste Sazonal'!B124/'Com Ajuste Sazonal'!B123-1</f>
        <v>3.109852611281716E-2</v>
      </c>
      <c r="C124" s="39">
        <f>'Com Ajuste Sazonal'!C124/'Com Ajuste Sazonal'!C123-1</f>
        <v>1.7156238073367858E-2</v>
      </c>
      <c r="D124" s="38">
        <f>'Com Ajuste Sazonal'!D124/'Com Ajuste Sazonal'!D123-1</f>
        <v>-7.8259547569784482E-3</v>
      </c>
      <c r="E124" s="39">
        <f>'Com Ajuste Sazonal'!E124/'Com Ajuste Sazonal'!E123-1</f>
        <v>2.0335901856608274E-2</v>
      </c>
      <c r="F124" s="38">
        <f>'Com Ajuste Sazonal'!F124/'Com Ajuste Sazonal'!F123-1</f>
        <v>4.3911959232354025E-2</v>
      </c>
      <c r="G124" s="39">
        <f>'Com Ajuste Sazonal'!G124/'Com Ajuste Sazonal'!G123-1</f>
        <v>4.6274278576665662E-2</v>
      </c>
      <c r="H124" s="40">
        <f>'Com Ajuste Sazonal'!H124/'Com Ajuste Sazonal'!H123-1</f>
        <v>1.5808748935938643E-2</v>
      </c>
      <c r="I124" s="31"/>
    </row>
    <row r="125" spans="1:9" x14ac:dyDescent="0.35">
      <c r="A125" s="10">
        <v>40210</v>
      </c>
      <c r="B125" s="32">
        <f>'Com Ajuste Sazonal'!B125/'Com Ajuste Sazonal'!B124-1</f>
        <v>1.9608853679666582E-2</v>
      </c>
      <c r="C125" s="33">
        <f>'Com Ajuste Sazonal'!C125/'Com Ajuste Sazonal'!C124-1</f>
        <v>1.4917020259063607E-2</v>
      </c>
      <c r="D125" s="32">
        <f>'Com Ajuste Sazonal'!D125/'Com Ajuste Sazonal'!D124-1</f>
        <v>8.595168749019777E-3</v>
      </c>
      <c r="E125" s="33">
        <f>'Com Ajuste Sazonal'!E125/'Com Ajuste Sazonal'!E124-1</f>
        <v>-1.1260171339438352E-2</v>
      </c>
      <c r="F125" s="32">
        <f>'Com Ajuste Sazonal'!F125/'Com Ajuste Sazonal'!F124-1</f>
        <v>-8.296813505412004E-3</v>
      </c>
      <c r="G125" s="33">
        <f>'Com Ajuste Sazonal'!G125/'Com Ajuste Sazonal'!G124-1</f>
        <v>2.3539400410799161E-2</v>
      </c>
      <c r="H125" s="34">
        <f>'Com Ajuste Sazonal'!H125/'Com Ajuste Sazonal'!H124-1</f>
        <v>4.0270927715415628E-3</v>
      </c>
      <c r="I125" s="18"/>
    </row>
    <row r="126" spans="1:9" x14ac:dyDescent="0.35">
      <c r="A126" s="10">
        <v>40238</v>
      </c>
      <c r="B126" s="32">
        <f>'Com Ajuste Sazonal'!B126/'Com Ajuste Sazonal'!B125-1</f>
        <v>1.1770114499866313E-2</v>
      </c>
      <c r="C126" s="33">
        <f>'Com Ajuste Sazonal'!C126/'Com Ajuste Sazonal'!C125-1</f>
        <v>2.175591269562771E-2</v>
      </c>
      <c r="D126" s="32">
        <f>'Com Ajuste Sazonal'!D126/'Com Ajuste Sazonal'!D125-1</f>
        <v>3.5379029664120099E-2</v>
      </c>
      <c r="E126" s="33">
        <f>'Com Ajuste Sazonal'!E126/'Com Ajuste Sazonal'!E125-1</f>
        <v>0.14475692680425922</v>
      </c>
      <c r="F126" s="32">
        <f>'Com Ajuste Sazonal'!F126/'Com Ajuste Sazonal'!F125-1</f>
        <v>3.5043779385680818E-2</v>
      </c>
      <c r="G126" s="33">
        <f>'Com Ajuste Sazonal'!G126/'Com Ajuste Sazonal'!G125-1</f>
        <v>4.7524695092133751E-2</v>
      </c>
      <c r="H126" s="34">
        <f>'Com Ajuste Sazonal'!H126/'Com Ajuste Sazonal'!H125-1</f>
        <v>5.1786585521716777E-2</v>
      </c>
      <c r="I126" s="31"/>
    </row>
    <row r="127" spans="1:9" x14ac:dyDescent="0.35">
      <c r="A127" s="10">
        <v>40269</v>
      </c>
      <c r="B127" s="32">
        <f>'Com Ajuste Sazonal'!B127/'Com Ajuste Sazonal'!B126-1</f>
        <v>-1.4978030160652245E-2</v>
      </c>
      <c r="C127" s="33">
        <f>'Com Ajuste Sazonal'!C127/'Com Ajuste Sazonal'!C126-1</f>
        <v>-2.6517716091174481E-3</v>
      </c>
      <c r="D127" s="32">
        <f>'Com Ajuste Sazonal'!D127/'Com Ajuste Sazonal'!D126-1</f>
        <v>-3.0259955682468087E-2</v>
      </c>
      <c r="E127" s="33">
        <f>'Com Ajuste Sazonal'!E127/'Com Ajuste Sazonal'!E126-1</f>
        <v>-0.12768193815509277</v>
      </c>
      <c r="F127" s="32">
        <f>'Com Ajuste Sazonal'!F127/'Com Ajuste Sazonal'!F126-1</f>
        <v>-2.5596974408465756E-2</v>
      </c>
      <c r="G127" s="33">
        <f>'Com Ajuste Sazonal'!G127/'Com Ajuste Sazonal'!G126-1</f>
        <v>-2.5548635773161799E-2</v>
      </c>
      <c r="H127" s="34">
        <f>'Com Ajuste Sazonal'!H127/'Com Ajuste Sazonal'!H126-1</f>
        <v>-4.8258321657336567E-2</v>
      </c>
      <c r="I127" s="31"/>
    </row>
    <row r="128" spans="1:9" x14ac:dyDescent="0.35">
      <c r="A128" s="10">
        <v>40299</v>
      </c>
      <c r="B128" s="32">
        <f>'Com Ajuste Sazonal'!B128/'Com Ajuste Sazonal'!B127-1</f>
        <v>-2.2714483411545583E-3</v>
      </c>
      <c r="C128" s="33">
        <f>'Com Ajuste Sazonal'!C128/'Com Ajuste Sazonal'!C127-1</f>
        <v>-3.4360542193122567E-3</v>
      </c>
      <c r="D128" s="32">
        <f>'Com Ajuste Sazonal'!D128/'Com Ajuste Sazonal'!D127-1</f>
        <v>1.2179293191984186E-2</v>
      </c>
      <c r="E128" s="33">
        <f>'Com Ajuste Sazonal'!E128/'Com Ajuste Sazonal'!E127-1</f>
        <v>6.1108640428797489E-3</v>
      </c>
      <c r="F128" s="32">
        <f>'Com Ajuste Sazonal'!F128/'Com Ajuste Sazonal'!F127-1</f>
        <v>-1.6065799655413771E-2</v>
      </c>
      <c r="G128" s="33">
        <f>'Com Ajuste Sazonal'!G128/'Com Ajuste Sazonal'!G127-1</f>
        <v>2.0310008564033977E-2</v>
      </c>
      <c r="H128" s="34">
        <f>'Com Ajuste Sazonal'!H128/'Com Ajuste Sazonal'!H127-1</f>
        <v>1.7597131168018976E-3</v>
      </c>
      <c r="I128" s="31"/>
    </row>
    <row r="129" spans="1:9" x14ac:dyDescent="0.35">
      <c r="A129" s="10">
        <v>40330</v>
      </c>
      <c r="B129" s="32">
        <f>'Com Ajuste Sazonal'!B129/'Com Ajuste Sazonal'!B128-1</f>
        <v>-1.6980846621681422E-3</v>
      </c>
      <c r="C129" s="33">
        <f>'Com Ajuste Sazonal'!C129/'Com Ajuste Sazonal'!C128-1</f>
        <v>1.9387966651364552E-2</v>
      </c>
      <c r="D129" s="32">
        <f>'Com Ajuste Sazonal'!D129/'Com Ajuste Sazonal'!D128-1</f>
        <v>-1.0512153619224307E-2</v>
      </c>
      <c r="E129" s="33">
        <f>'Com Ajuste Sazonal'!E129/'Com Ajuste Sazonal'!E128-1</f>
        <v>-1.1203282531696557E-2</v>
      </c>
      <c r="F129" s="32">
        <f>'Com Ajuste Sazonal'!F129/'Com Ajuste Sazonal'!F128-1</f>
        <v>2.0389727853250994E-2</v>
      </c>
      <c r="G129" s="33">
        <f>'Com Ajuste Sazonal'!G129/'Com Ajuste Sazonal'!G128-1</f>
        <v>-1.6813785843634022E-2</v>
      </c>
      <c r="H129" s="34">
        <f>'Com Ajuste Sazonal'!H129/'Com Ajuste Sazonal'!H128-1</f>
        <v>4.8343123129779286E-3</v>
      </c>
      <c r="I129" s="31"/>
    </row>
    <row r="130" spans="1:9" x14ac:dyDescent="0.35">
      <c r="A130" s="10">
        <v>40360</v>
      </c>
      <c r="B130" s="32">
        <f>'Com Ajuste Sazonal'!B130/'Com Ajuste Sazonal'!B129-1</f>
        <v>2.0258916469249044E-3</v>
      </c>
      <c r="C130" s="33">
        <f>'Com Ajuste Sazonal'!C130/'Com Ajuste Sazonal'!C129-1</f>
        <v>5.9329902585649741E-3</v>
      </c>
      <c r="D130" s="32">
        <f>'Com Ajuste Sazonal'!D130/'Com Ajuste Sazonal'!D129-1</f>
        <v>1.998120970768813E-2</v>
      </c>
      <c r="E130" s="33">
        <f>'Com Ajuste Sazonal'!E130/'Com Ajuste Sazonal'!E129-1</f>
        <v>5.3060808936852943E-2</v>
      </c>
      <c r="F130" s="32">
        <f>'Com Ajuste Sazonal'!F130/'Com Ajuste Sazonal'!F129-1</f>
        <v>-1.4951965531737832E-2</v>
      </c>
      <c r="G130" s="33">
        <f>'Com Ajuste Sazonal'!G130/'Com Ajuste Sazonal'!G129-1</f>
        <v>1.4653392495604711E-2</v>
      </c>
      <c r="H130" s="34">
        <f>'Com Ajuste Sazonal'!H130/'Com Ajuste Sazonal'!H129-1</f>
        <v>1.7828032938404847E-2</v>
      </c>
      <c r="I130" s="31"/>
    </row>
    <row r="131" spans="1:9" x14ac:dyDescent="0.35">
      <c r="A131" s="10">
        <v>40391</v>
      </c>
      <c r="B131" s="32">
        <f>'Com Ajuste Sazonal'!B131/'Com Ajuste Sazonal'!B130-1</f>
        <v>7.2293413253350369E-3</v>
      </c>
      <c r="C131" s="33">
        <f>'Com Ajuste Sazonal'!C131/'Com Ajuste Sazonal'!C130-1</f>
        <v>2.2552228747474423E-3</v>
      </c>
      <c r="D131" s="32">
        <f>'Com Ajuste Sazonal'!D131/'Com Ajuste Sazonal'!D130-1</f>
        <v>-1.0318511875488157E-2</v>
      </c>
      <c r="E131" s="33">
        <f>'Com Ajuste Sazonal'!E131/'Com Ajuste Sazonal'!E130-1</f>
        <v>-2.8385179653528048E-2</v>
      </c>
      <c r="F131" s="32">
        <f>'Com Ajuste Sazonal'!F131/'Com Ajuste Sazonal'!F130-1</f>
        <v>6.6184789014815948E-3</v>
      </c>
      <c r="G131" s="33">
        <f>'Com Ajuste Sazonal'!G131/'Com Ajuste Sazonal'!G130-1</f>
        <v>5.0703668839846561E-3</v>
      </c>
      <c r="H131" s="34">
        <f>'Com Ajuste Sazonal'!H131/'Com Ajuste Sazonal'!H130-1</f>
        <v>-1.3167162607035432E-2</v>
      </c>
      <c r="I131" s="31"/>
    </row>
    <row r="132" spans="1:9" x14ac:dyDescent="0.35">
      <c r="A132" s="10">
        <v>40422</v>
      </c>
      <c r="B132" s="32">
        <f>'Com Ajuste Sazonal'!B132/'Com Ajuste Sazonal'!B131-1</f>
        <v>1.5360350187634708E-2</v>
      </c>
      <c r="C132" s="33">
        <f>'Com Ajuste Sazonal'!C132/'Com Ajuste Sazonal'!C131-1</f>
        <v>9.1110593467604861E-3</v>
      </c>
      <c r="D132" s="32">
        <f>'Com Ajuste Sazonal'!D132/'Com Ajuste Sazonal'!D131-1</f>
        <v>5.4661868114649348E-3</v>
      </c>
      <c r="E132" s="33">
        <f>'Com Ajuste Sazonal'!E132/'Com Ajuste Sazonal'!E131-1</f>
        <v>-9.6211032930433316E-3</v>
      </c>
      <c r="F132" s="32">
        <f>'Com Ajuste Sazonal'!F132/'Com Ajuste Sazonal'!F131-1</f>
        <v>-1.1248771821204206E-2</v>
      </c>
      <c r="G132" s="33">
        <f>'Com Ajuste Sazonal'!G132/'Com Ajuste Sazonal'!G131-1</f>
        <v>2.7955039758201794E-2</v>
      </c>
      <c r="H132" s="34">
        <f>'Com Ajuste Sazonal'!H132/'Com Ajuste Sazonal'!H131-1</f>
        <v>4.7766766409531591E-3</v>
      </c>
      <c r="I132" s="31"/>
    </row>
    <row r="133" spans="1:9" x14ac:dyDescent="0.35">
      <c r="A133" s="10">
        <v>40452</v>
      </c>
      <c r="B133" s="32">
        <f>'Com Ajuste Sazonal'!B133/'Com Ajuste Sazonal'!B132-1</f>
        <v>9.463416365475652E-3</v>
      </c>
      <c r="C133" s="33">
        <f>'Com Ajuste Sazonal'!C133/'Com Ajuste Sazonal'!C132-1</f>
        <v>1.1502554668963993E-2</v>
      </c>
      <c r="D133" s="32">
        <f>'Com Ajuste Sazonal'!D133/'Com Ajuste Sazonal'!D132-1</f>
        <v>-4.6829229719060894E-3</v>
      </c>
      <c r="E133" s="33">
        <f>'Com Ajuste Sazonal'!E133/'Com Ajuste Sazonal'!E132-1</f>
        <v>-3.0583797966546422E-2</v>
      </c>
      <c r="F133" s="32">
        <f>'Com Ajuste Sazonal'!F133/'Com Ajuste Sazonal'!F132-1</f>
        <v>-4.2562121753529913E-3</v>
      </c>
      <c r="G133" s="33">
        <f>'Com Ajuste Sazonal'!G133/'Com Ajuste Sazonal'!G132-1</f>
        <v>-8.8523446902821767E-4</v>
      </c>
      <c r="H133" s="34">
        <f>'Com Ajuste Sazonal'!H133/'Com Ajuste Sazonal'!H132-1</f>
        <v>2.3933772301305556E-3</v>
      </c>
      <c r="I133" s="18"/>
    </row>
    <row r="134" spans="1:9" x14ac:dyDescent="0.35">
      <c r="A134" s="10">
        <v>40483</v>
      </c>
      <c r="B134" s="32">
        <f>'Com Ajuste Sazonal'!B134/'Com Ajuste Sazonal'!B133-1</f>
        <v>1.133894479252362E-2</v>
      </c>
      <c r="C134" s="33">
        <f>'Com Ajuste Sazonal'!C134/'Com Ajuste Sazonal'!C133-1</f>
        <v>1.3412713257082709E-2</v>
      </c>
      <c r="D134" s="32">
        <f>'Com Ajuste Sazonal'!D134/'Com Ajuste Sazonal'!D133-1</f>
        <v>9.1049718076519071E-3</v>
      </c>
      <c r="E134" s="33">
        <f>'Com Ajuste Sazonal'!E134/'Com Ajuste Sazonal'!E133-1</f>
        <v>3.2527908719337972E-2</v>
      </c>
      <c r="F134" s="32">
        <f>'Com Ajuste Sazonal'!F134/'Com Ajuste Sazonal'!F133-1</f>
        <v>1.8269891305709995E-2</v>
      </c>
      <c r="G134" s="33">
        <f>'Com Ajuste Sazonal'!G134/'Com Ajuste Sazonal'!G133-1</f>
        <v>2.4832168674563393E-2</v>
      </c>
      <c r="H134" s="34">
        <f>'Com Ajuste Sazonal'!H134/'Com Ajuste Sazonal'!H133-1</f>
        <v>2.3576805874304219E-2</v>
      </c>
      <c r="I134" s="18"/>
    </row>
    <row r="135" spans="1:9" ht="15" thickBot="1" x14ac:dyDescent="0.4">
      <c r="A135" s="14">
        <v>40513</v>
      </c>
      <c r="B135" s="35">
        <f>'Com Ajuste Sazonal'!B135/'Com Ajuste Sazonal'!B134-1</f>
        <v>1.418772575727556E-2</v>
      </c>
      <c r="C135" s="36">
        <f>'Com Ajuste Sazonal'!C135/'Com Ajuste Sazonal'!C134-1</f>
        <v>1.7210858848206056E-2</v>
      </c>
      <c r="D135" s="35">
        <f>'Com Ajuste Sazonal'!D135/'Com Ajuste Sazonal'!D134-1</f>
        <v>-1.7691348490621595E-3</v>
      </c>
      <c r="E135" s="36">
        <f>'Com Ajuste Sazonal'!E135/'Com Ajuste Sazonal'!E134-1</f>
        <v>-1.9976048125269652E-2</v>
      </c>
      <c r="F135" s="35">
        <f>'Com Ajuste Sazonal'!F135/'Com Ajuste Sazonal'!F134-1</f>
        <v>-1.6673379427625368E-2</v>
      </c>
      <c r="G135" s="36">
        <f>'Com Ajuste Sazonal'!G135/'Com Ajuste Sazonal'!G134-1</f>
        <v>-1.2194880808524711E-2</v>
      </c>
      <c r="H135" s="37">
        <f>'Com Ajuste Sazonal'!H135/'Com Ajuste Sazonal'!H134-1</f>
        <v>1.114779941204036E-2</v>
      </c>
      <c r="I135" s="18"/>
    </row>
    <row r="136" spans="1:9" x14ac:dyDescent="0.35">
      <c r="A136" s="6">
        <v>40544</v>
      </c>
      <c r="B136" s="38">
        <f>'Com Ajuste Sazonal'!B136/'Com Ajuste Sazonal'!B135-1</f>
        <v>-3.6404272531572746E-3</v>
      </c>
      <c r="C136" s="39">
        <f>'Com Ajuste Sazonal'!C136/'Com Ajuste Sazonal'!C135-1</f>
        <v>-9.0857428467747692E-3</v>
      </c>
      <c r="D136" s="38">
        <f>'Com Ajuste Sazonal'!D136/'Com Ajuste Sazonal'!D135-1</f>
        <v>1.3136605151414349E-2</v>
      </c>
      <c r="E136" s="39">
        <f>'Com Ajuste Sazonal'!E136/'Com Ajuste Sazonal'!E135-1</f>
        <v>2.4068074365687808E-2</v>
      </c>
      <c r="F136" s="38">
        <f>'Com Ajuste Sazonal'!F136/'Com Ajuste Sazonal'!F135-1</f>
        <v>4.1801444277447253E-3</v>
      </c>
      <c r="G136" s="39">
        <f>'Com Ajuste Sazonal'!G136/'Com Ajuste Sazonal'!G135-1</f>
        <v>3.5358135407179025E-2</v>
      </c>
      <c r="H136" s="40">
        <f>'Com Ajuste Sazonal'!H136/'Com Ajuste Sazonal'!H135-1</f>
        <v>-8.4019273026822994E-3</v>
      </c>
      <c r="I136" s="31"/>
    </row>
    <row r="137" spans="1:9" x14ac:dyDescent="0.35">
      <c r="A137" s="10">
        <v>40575</v>
      </c>
      <c r="B137" s="32">
        <f>'Com Ajuste Sazonal'!B137/'Com Ajuste Sazonal'!B136-1</f>
        <v>-5.1698077721431535E-3</v>
      </c>
      <c r="C137" s="33">
        <f>'Com Ajuste Sazonal'!C137/'Com Ajuste Sazonal'!C136-1</f>
        <v>1.2940545122046565E-2</v>
      </c>
      <c r="D137" s="32">
        <f>'Com Ajuste Sazonal'!D137/'Com Ajuste Sazonal'!D136-1</f>
        <v>3.3630338741861721E-2</v>
      </c>
      <c r="E137" s="33">
        <f>'Com Ajuste Sazonal'!E137/'Com Ajuste Sazonal'!E136-1</f>
        <v>5.0906574330817911E-2</v>
      </c>
      <c r="F137" s="32">
        <f>'Com Ajuste Sazonal'!F137/'Com Ajuste Sazonal'!F136-1</f>
        <v>2.9783897637750467E-2</v>
      </c>
      <c r="G137" s="33">
        <f>'Com Ajuste Sazonal'!G137/'Com Ajuste Sazonal'!G136-1</f>
        <v>3.8176441713310361E-2</v>
      </c>
      <c r="H137" s="34">
        <f>'Com Ajuste Sazonal'!H137/'Com Ajuste Sazonal'!H136-1</f>
        <v>2.6897049918732208E-2</v>
      </c>
      <c r="I137" s="31"/>
    </row>
    <row r="138" spans="1:9" x14ac:dyDescent="0.35">
      <c r="A138" s="10">
        <v>40603</v>
      </c>
      <c r="B138" s="32">
        <f>'Com Ajuste Sazonal'!B138/'Com Ajuste Sazonal'!B137-1</f>
        <v>-1.0029072783412918E-4</v>
      </c>
      <c r="C138" s="33">
        <f>'Com Ajuste Sazonal'!C138/'Com Ajuste Sazonal'!C137-1</f>
        <v>-7.6285281942897187E-3</v>
      </c>
      <c r="D138" s="32">
        <f>'Com Ajuste Sazonal'!D138/'Com Ajuste Sazonal'!D137-1</f>
        <v>2.5115381676049653E-2</v>
      </c>
      <c r="E138" s="33">
        <f>'Com Ajuste Sazonal'!E138/'Com Ajuste Sazonal'!E137-1</f>
        <v>-2.8087294207734037E-2</v>
      </c>
      <c r="F138" s="32">
        <f>'Com Ajuste Sazonal'!F138/'Com Ajuste Sazonal'!F137-1</f>
        <v>-2.4071437530669648E-2</v>
      </c>
      <c r="G138" s="33">
        <f>'Com Ajuste Sazonal'!G138/'Com Ajuste Sazonal'!G137-1</f>
        <v>-7.8786593346336087E-3</v>
      </c>
      <c r="H138" s="34">
        <f>'Com Ajuste Sazonal'!H138/'Com Ajuste Sazonal'!H137-1</f>
        <v>-2.950812549332793E-2</v>
      </c>
      <c r="I138" s="31"/>
    </row>
    <row r="139" spans="1:9" x14ac:dyDescent="0.35">
      <c r="A139" s="10">
        <v>40634</v>
      </c>
      <c r="B139" s="32">
        <f>'Com Ajuste Sazonal'!B139/'Com Ajuste Sazonal'!B138-1</f>
        <v>2.1610784525087468E-2</v>
      </c>
      <c r="C139" s="33">
        <f>'Com Ajuste Sazonal'!C139/'Com Ajuste Sazonal'!C138-1</f>
        <v>1.8475557434386891E-2</v>
      </c>
      <c r="D139" s="32">
        <f>'Com Ajuste Sazonal'!D139/'Com Ajuste Sazonal'!D138-1</f>
        <v>1.1420248954945311E-3</v>
      </c>
      <c r="E139" s="33">
        <f>'Com Ajuste Sazonal'!E139/'Com Ajuste Sazonal'!E138-1</f>
        <v>-1.3048215254469864E-2</v>
      </c>
      <c r="F139" s="32">
        <f>'Com Ajuste Sazonal'!F139/'Com Ajuste Sazonal'!F138-1</f>
        <v>-1.4328072153325766E-2</v>
      </c>
      <c r="G139" s="33">
        <f>'Com Ajuste Sazonal'!G139/'Com Ajuste Sazonal'!G138-1</f>
        <v>-9.4564718641804157E-3</v>
      </c>
      <c r="H139" s="34">
        <f>'Com Ajuste Sazonal'!H139/'Com Ajuste Sazonal'!H138-1</f>
        <v>2.064543637574956E-2</v>
      </c>
      <c r="I139" s="31"/>
    </row>
    <row r="140" spans="1:9" x14ac:dyDescent="0.35">
      <c r="A140" s="10">
        <v>40664</v>
      </c>
      <c r="B140" s="32">
        <f>'Com Ajuste Sazonal'!B140/'Com Ajuste Sazonal'!B139-1</f>
        <v>-1.3640118446829885E-2</v>
      </c>
      <c r="C140" s="33">
        <f>'Com Ajuste Sazonal'!C140/'Com Ajuste Sazonal'!C139-1</f>
        <v>4.1023160594366725E-3</v>
      </c>
      <c r="D140" s="32">
        <f>'Com Ajuste Sazonal'!D140/'Com Ajuste Sazonal'!D139-1</f>
        <v>2.6865787616311643E-2</v>
      </c>
      <c r="E140" s="33">
        <f>'Com Ajuste Sazonal'!E140/'Com Ajuste Sazonal'!E139-1</f>
        <v>3.9276709154377754E-2</v>
      </c>
      <c r="F140" s="32">
        <f>'Com Ajuste Sazonal'!F140/'Com Ajuste Sazonal'!F139-1</f>
        <v>5.5850969528450367E-3</v>
      </c>
      <c r="G140" s="33">
        <f>'Com Ajuste Sazonal'!G140/'Com Ajuste Sazonal'!G139-1</f>
        <v>1.1756568391707134E-2</v>
      </c>
      <c r="H140" s="34">
        <f>'Com Ajuste Sazonal'!H140/'Com Ajuste Sazonal'!H139-1</f>
        <v>8.6444496199971077E-3</v>
      </c>
      <c r="I140" s="31"/>
    </row>
    <row r="141" spans="1:9" x14ac:dyDescent="0.35">
      <c r="A141" s="10">
        <v>40695</v>
      </c>
      <c r="B141" s="32">
        <f>'Com Ajuste Sazonal'!B141/'Com Ajuste Sazonal'!B140-1</f>
        <v>-5.2365485230232434E-3</v>
      </c>
      <c r="C141" s="33">
        <f>'Com Ajuste Sazonal'!C141/'Com Ajuste Sazonal'!C140-1</f>
        <v>-2.2405022309657241E-6</v>
      </c>
      <c r="D141" s="32">
        <f>'Com Ajuste Sazonal'!D141/'Com Ajuste Sazonal'!D140-1</f>
        <v>-9.8150289017342462E-3</v>
      </c>
      <c r="E141" s="33">
        <f>'Com Ajuste Sazonal'!E141/'Com Ajuste Sazonal'!E140-1</f>
        <v>-9.7781025806464861E-3</v>
      </c>
      <c r="F141" s="32">
        <f>'Com Ajuste Sazonal'!F141/'Com Ajuste Sazonal'!F140-1</f>
        <v>2.4720931237730115E-2</v>
      </c>
      <c r="G141" s="33">
        <f>'Com Ajuste Sazonal'!G141/'Com Ajuste Sazonal'!G140-1</f>
        <v>-3.1802701091237506E-2</v>
      </c>
      <c r="H141" s="34">
        <f>'Com Ajuste Sazonal'!H141/'Com Ajuste Sazonal'!H140-1</f>
        <v>1.9673421207948572E-3</v>
      </c>
      <c r="I141" s="31"/>
    </row>
    <row r="142" spans="1:9" x14ac:dyDescent="0.35">
      <c r="A142" s="10">
        <v>40725</v>
      </c>
      <c r="B142" s="32">
        <f>'Com Ajuste Sazonal'!B142/'Com Ajuste Sazonal'!B141-1</f>
        <v>-2.1714327775936848E-3</v>
      </c>
      <c r="C142" s="33">
        <f>'Com Ajuste Sazonal'!C142/'Com Ajuste Sazonal'!C141-1</f>
        <v>-1.5358677204518889E-3</v>
      </c>
      <c r="D142" s="32">
        <f>'Com Ajuste Sazonal'!D142/'Com Ajuste Sazonal'!D141-1</f>
        <v>-5.6062605011244493E-3</v>
      </c>
      <c r="E142" s="33">
        <f>'Com Ajuste Sazonal'!E142/'Com Ajuste Sazonal'!E141-1</f>
        <v>-2.6639746191037039E-2</v>
      </c>
      <c r="F142" s="32">
        <f>'Com Ajuste Sazonal'!F142/'Com Ajuste Sazonal'!F141-1</f>
        <v>-1.49105125051614E-2</v>
      </c>
      <c r="G142" s="33">
        <f>'Com Ajuste Sazonal'!G142/'Com Ajuste Sazonal'!G141-1</f>
        <v>-4.1678488826982774E-3</v>
      </c>
      <c r="H142" s="34">
        <f>'Com Ajuste Sazonal'!H142/'Com Ajuste Sazonal'!H141-1</f>
        <v>-1.332375706594191E-2</v>
      </c>
      <c r="I142" s="31"/>
    </row>
    <row r="143" spans="1:9" x14ac:dyDescent="0.35">
      <c r="A143" s="10">
        <v>40756</v>
      </c>
      <c r="B143" s="32">
        <f>'Com Ajuste Sazonal'!B143/'Com Ajuste Sazonal'!B142-1</f>
        <v>-8.0822145175567517E-3</v>
      </c>
      <c r="C143" s="33">
        <f>'Com Ajuste Sazonal'!C143/'Com Ajuste Sazonal'!C142-1</f>
        <v>8.0423299419714045E-3</v>
      </c>
      <c r="D143" s="32">
        <f>'Com Ajuste Sazonal'!D143/'Com Ajuste Sazonal'!D142-1</f>
        <v>9.776075672525586E-3</v>
      </c>
      <c r="E143" s="33">
        <f>'Com Ajuste Sazonal'!E143/'Com Ajuste Sazonal'!E142-1</f>
        <v>5.5666682984752303E-2</v>
      </c>
      <c r="F143" s="32">
        <f>'Com Ajuste Sazonal'!F143/'Com Ajuste Sazonal'!F142-1</f>
        <v>3.6922730217752386E-2</v>
      </c>
      <c r="G143" s="33">
        <f>'Com Ajuste Sazonal'!G143/'Com Ajuste Sazonal'!G142-1</f>
        <v>3.1594749713461878E-2</v>
      </c>
      <c r="H143" s="34">
        <f>'Com Ajuste Sazonal'!H143/'Com Ajuste Sazonal'!H142-1</f>
        <v>1.2839647373156238E-2</v>
      </c>
      <c r="I143" s="18"/>
    </row>
    <row r="144" spans="1:9" x14ac:dyDescent="0.35">
      <c r="A144" s="10">
        <v>40787</v>
      </c>
      <c r="B144" s="32">
        <f>'Com Ajuste Sazonal'!B144/'Com Ajuste Sazonal'!B143-1</f>
        <v>-1.9614860813504942E-3</v>
      </c>
      <c r="C144" s="33">
        <f>'Com Ajuste Sazonal'!C144/'Com Ajuste Sazonal'!C143-1</f>
        <v>-2.6300792919375926E-3</v>
      </c>
      <c r="D144" s="32">
        <f>'Com Ajuste Sazonal'!D144/'Com Ajuste Sazonal'!D143-1</f>
        <v>2.0802547043563546E-3</v>
      </c>
      <c r="E144" s="33">
        <f>'Com Ajuste Sazonal'!E144/'Com Ajuste Sazonal'!E143-1</f>
        <v>1.992198579265736E-2</v>
      </c>
      <c r="F144" s="32">
        <f>'Com Ajuste Sazonal'!F144/'Com Ajuste Sazonal'!F143-1</f>
        <v>1.7354111903051805E-3</v>
      </c>
      <c r="G144" s="33">
        <f>'Com Ajuste Sazonal'!G144/'Com Ajuste Sazonal'!G143-1</f>
        <v>3.5854885636180667E-2</v>
      </c>
      <c r="H144" s="34">
        <f>'Com Ajuste Sazonal'!H144/'Com Ajuste Sazonal'!H143-1</f>
        <v>1.0600432662279502E-2</v>
      </c>
      <c r="I144" s="18"/>
    </row>
    <row r="145" spans="1:9" x14ac:dyDescent="0.35">
      <c r="A145" s="10">
        <v>40817</v>
      </c>
      <c r="B145" s="32">
        <f>'Com Ajuste Sazonal'!B145/'Com Ajuste Sazonal'!B144-1</f>
        <v>2.7407659241527327E-3</v>
      </c>
      <c r="C145" s="33">
        <f>'Com Ajuste Sazonal'!C145/'Com Ajuste Sazonal'!C144-1</f>
        <v>-5.4626270381626929E-3</v>
      </c>
      <c r="D145" s="32">
        <f>'Com Ajuste Sazonal'!D145/'Com Ajuste Sazonal'!D144-1</f>
        <v>-2.3528332099164051E-2</v>
      </c>
      <c r="E145" s="33">
        <f>'Com Ajuste Sazonal'!E145/'Com Ajuste Sazonal'!E144-1</f>
        <v>-4.345274599784299E-2</v>
      </c>
      <c r="F145" s="32">
        <f>'Com Ajuste Sazonal'!F145/'Com Ajuste Sazonal'!F144-1</f>
        <v>6.9643322051549106E-3</v>
      </c>
      <c r="G145" s="33">
        <f>'Com Ajuste Sazonal'!G145/'Com Ajuste Sazonal'!G144-1</f>
        <v>-2.4473677565963969E-2</v>
      </c>
      <c r="H145" s="34">
        <f>'Com Ajuste Sazonal'!H145/'Com Ajuste Sazonal'!H144-1</f>
        <v>-1.3329758811894576E-2</v>
      </c>
      <c r="I145" s="18"/>
    </row>
    <row r="146" spans="1:9" x14ac:dyDescent="0.35">
      <c r="A146" s="10">
        <v>40848</v>
      </c>
      <c r="B146" s="32">
        <f>'Com Ajuste Sazonal'!B146/'Com Ajuste Sazonal'!B145-1</f>
        <v>6.6497298075560707E-3</v>
      </c>
      <c r="C146" s="33">
        <f>'Com Ajuste Sazonal'!C146/'Com Ajuste Sazonal'!C145-1</f>
        <v>1.831026690036075E-2</v>
      </c>
      <c r="D146" s="32">
        <f>'Com Ajuste Sazonal'!D146/'Com Ajuste Sazonal'!D145-1</f>
        <v>1.4469034817937931E-2</v>
      </c>
      <c r="E146" s="33">
        <f>'Com Ajuste Sazonal'!E146/'Com Ajuste Sazonal'!E145-1</f>
        <v>8.0662580349197821E-2</v>
      </c>
      <c r="F146" s="32">
        <f>'Com Ajuste Sazonal'!F146/'Com Ajuste Sazonal'!F145-1</f>
        <v>1.6457673496649727E-2</v>
      </c>
      <c r="G146" s="33">
        <f>'Com Ajuste Sazonal'!G146/'Com Ajuste Sazonal'!G145-1</f>
        <v>1.658465275139176E-2</v>
      </c>
      <c r="H146" s="34">
        <f>'Com Ajuste Sazonal'!H146/'Com Ajuste Sazonal'!H145-1</f>
        <v>3.7868417231867069E-2</v>
      </c>
      <c r="I146" s="18"/>
    </row>
    <row r="147" spans="1:9" ht="15" thickBot="1" x14ac:dyDescent="0.4">
      <c r="A147" s="14">
        <v>40878</v>
      </c>
      <c r="B147" s="35">
        <f>'Com Ajuste Sazonal'!B147/'Com Ajuste Sazonal'!B146-1</f>
        <v>2.9805124774355818E-3</v>
      </c>
      <c r="C147" s="36">
        <f>'Com Ajuste Sazonal'!C147/'Com Ajuste Sazonal'!C146-1</f>
        <v>1.3456571373160919E-2</v>
      </c>
      <c r="D147" s="35">
        <f>'Com Ajuste Sazonal'!D147/'Com Ajuste Sazonal'!D146-1</f>
        <v>-8.8606583998422916E-3</v>
      </c>
      <c r="E147" s="36">
        <f>'Com Ajuste Sazonal'!E147/'Com Ajuste Sazonal'!E146-1</f>
        <v>1.4261223220569219E-2</v>
      </c>
      <c r="F147" s="35">
        <f>'Com Ajuste Sazonal'!F147/'Com Ajuste Sazonal'!F146-1</f>
        <v>-5.1296345559315171E-4</v>
      </c>
      <c r="G147" s="36">
        <f>'Com Ajuste Sazonal'!G147/'Com Ajuste Sazonal'!G146-1</f>
        <v>8.0821906647441377E-3</v>
      </c>
      <c r="H147" s="37">
        <f>'Com Ajuste Sazonal'!H147/'Com Ajuste Sazonal'!H146-1</f>
        <v>1.5494991381679091E-2</v>
      </c>
      <c r="I147" s="18"/>
    </row>
    <row r="148" spans="1:9" x14ac:dyDescent="0.35">
      <c r="A148" s="6">
        <v>40909</v>
      </c>
      <c r="B148" s="38">
        <f>'Com Ajuste Sazonal'!B148/'Com Ajuste Sazonal'!B147-1</f>
        <v>8.9920177011302282E-3</v>
      </c>
      <c r="C148" s="39">
        <f>'Com Ajuste Sazonal'!C148/'Com Ajuste Sazonal'!C147-1</f>
        <v>-2.6537309018792477E-2</v>
      </c>
      <c r="D148" s="38">
        <f>'Com Ajuste Sazonal'!D148/'Com Ajuste Sazonal'!D147-1</f>
        <v>9.2546633232126752E-3</v>
      </c>
      <c r="E148" s="39">
        <f>'Com Ajuste Sazonal'!E148/'Com Ajuste Sazonal'!E147-1</f>
        <v>-3.7020527291393934E-2</v>
      </c>
      <c r="F148" s="38">
        <f>'Com Ajuste Sazonal'!F148/'Com Ajuste Sazonal'!F147-1</f>
        <v>-1.2938827404186393E-2</v>
      </c>
      <c r="G148" s="39">
        <f>'Com Ajuste Sazonal'!G148/'Com Ajuste Sazonal'!G147-1</f>
        <v>1.0800648180326444E-2</v>
      </c>
      <c r="H148" s="40">
        <f>'Com Ajuste Sazonal'!H148/'Com Ajuste Sazonal'!H147-1</f>
        <v>-9.4829978293426431E-2</v>
      </c>
      <c r="I148" s="18"/>
    </row>
    <row r="149" spans="1:9" x14ac:dyDescent="0.35">
      <c r="A149" s="10">
        <v>40940</v>
      </c>
      <c r="B149" s="32">
        <f>'Com Ajuste Sazonal'!B149/'Com Ajuste Sazonal'!B148-1</f>
        <v>1.5046137994547237E-2</v>
      </c>
      <c r="C149" s="33">
        <f>'Com Ajuste Sazonal'!C149/'Com Ajuste Sazonal'!C148-1</f>
        <v>-4.6262943739480145E-3</v>
      </c>
      <c r="D149" s="32">
        <f>'Com Ajuste Sazonal'!D149/'Com Ajuste Sazonal'!D148-1</f>
        <v>-3.8666663827939152E-2</v>
      </c>
      <c r="E149" s="33">
        <f>'Com Ajuste Sazonal'!E149/'Com Ajuste Sazonal'!E148-1</f>
        <v>-2.2145886788500713E-2</v>
      </c>
      <c r="F149" s="32">
        <f>'Com Ajuste Sazonal'!F149/'Com Ajuste Sazonal'!F148-1</f>
        <v>3.1083384988574991E-2</v>
      </c>
      <c r="G149" s="33">
        <f>'Com Ajuste Sazonal'!G149/'Com Ajuste Sazonal'!G148-1</f>
        <v>-1.8190195484613092E-4</v>
      </c>
      <c r="H149" s="34">
        <f>'Com Ajuste Sazonal'!H149/'Com Ajuste Sazonal'!H148-1</f>
        <v>6.2723663670727348E-4</v>
      </c>
      <c r="I149" s="18"/>
    </row>
    <row r="150" spans="1:9" x14ac:dyDescent="0.35">
      <c r="A150" s="10">
        <v>40969</v>
      </c>
      <c r="B150" s="32">
        <f>'Com Ajuste Sazonal'!B150/'Com Ajuste Sazonal'!B149-1</f>
        <v>6.678876089331709E-3</v>
      </c>
      <c r="C150" s="33">
        <f>'Com Ajuste Sazonal'!C150/'Com Ajuste Sazonal'!C149-1</f>
        <v>2.5651527477767999E-2</v>
      </c>
      <c r="D150" s="32">
        <f>'Com Ajuste Sazonal'!D150/'Com Ajuste Sazonal'!D149-1</f>
        <v>1.3779738999961433E-2</v>
      </c>
      <c r="E150" s="33">
        <f>'Com Ajuste Sazonal'!E150/'Com Ajuste Sazonal'!E149-1</f>
        <v>4.3423825966258933E-2</v>
      </c>
      <c r="F150" s="32">
        <f>'Com Ajuste Sazonal'!F150/'Com Ajuste Sazonal'!F149-1</f>
        <v>8.7821751746486321E-3</v>
      </c>
      <c r="G150" s="33">
        <f>'Com Ajuste Sazonal'!G150/'Com Ajuste Sazonal'!G149-1</f>
        <v>3.2458412346791921E-3</v>
      </c>
      <c r="H150" s="34">
        <f>'Com Ajuste Sazonal'!H150/'Com Ajuste Sazonal'!H149-1</f>
        <v>1.3311460805987885E-2</v>
      </c>
      <c r="I150" s="18"/>
    </row>
    <row r="151" spans="1:9" x14ac:dyDescent="0.35">
      <c r="A151" s="10">
        <v>41000</v>
      </c>
      <c r="B151" s="32">
        <f>'Com Ajuste Sazonal'!B151/'Com Ajuste Sazonal'!B150-1</f>
        <v>2.4427869187086948E-3</v>
      </c>
      <c r="C151" s="33">
        <f>'Com Ajuste Sazonal'!C151/'Com Ajuste Sazonal'!C150-1</f>
        <v>1.1595836045665608E-2</v>
      </c>
      <c r="D151" s="32">
        <f>'Com Ajuste Sazonal'!D151/'Com Ajuste Sazonal'!D150-1</f>
        <v>2.9131335683207915E-3</v>
      </c>
      <c r="E151" s="33">
        <f>'Com Ajuste Sazonal'!E151/'Com Ajuste Sazonal'!E150-1</f>
        <v>-4.5805538419849468E-2</v>
      </c>
      <c r="F151" s="32">
        <f>'Com Ajuste Sazonal'!F151/'Com Ajuste Sazonal'!F150-1</f>
        <v>-3.8214692206473E-4</v>
      </c>
      <c r="G151" s="33">
        <f>'Com Ajuste Sazonal'!G151/'Com Ajuste Sazonal'!G150-1</f>
        <v>1.1545390412951662E-2</v>
      </c>
      <c r="H151" s="34">
        <f>'Com Ajuste Sazonal'!H151/'Com Ajuste Sazonal'!H150-1</f>
        <v>-5.2812258104631971E-3</v>
      </c>
      <c r="I151" s="18"/>
    </row>
    <row r="152" spans="1:9" x14ac:dyDescent="0.35">
      <c r="A152" s="10">
        <v>41030</v>
      </c>
      <c r="B152" s="32">
        <f>'Com Ajuste Sazonal'!B152/'Com Ajuste Sazonal'!B151-1</f>
        <v>-7.800095025408682E-4</v>
      </c>
      <c r="C152" s="33">
        <f>'Com Ajuste Sazonal'!C152/'Com Ajuste Sazonal'!C151-1</f>
        <v>4.6017126776649153E-2</v>
      </c>
      <c r="D152" s="32">
        <f>'Com Ajuste Sazonal'!D152/'Com Ajuste Sazonal'!D151-1</f>
        <v>1.8682692642804977E-2</v>
      </c>
      <c r="E152" s="33">
        <f>'Com Ajuste Sazonal'!E152/'Com Ajuste Sazonal'!E151-1</f>
        <v>8.4976382899304426E-2</v>
      </c>
      <c r="F152" s="32">
        <f>'Com Ajuste Sazonal'!F152/'Com Ajuste Sazonal'!F151-1</f>
        <v>-4.7931278181194692E-3</v>
      </c>
      <c r="G152" s="33">
        <f>'Com Ajuste Sazonal'!G152/'Com Ajuste Sazonal'!G151-1</f>
        <v>4.0116588898049699E-2</v>
      </c>
      <c r="H152" s="34">
        <f>'Com Ajuste Sazonal'!H152/'Com Ajuste Sazonal'!H151-1</f>
        <v>4.2080723249968921E-2</v>
      </c>
      <c r="I152" s="18"/>
    </row>
    <row r="153" spans="1:9" x14ac:dyDescent="0.35">
      <c r="A153" s="10">
        <v>41061</v>
      </c>
      <c r="B153" s="32">
        <f>'Com Ajuste Sazonal'!B153/'Com Ajuste Sazonal'!B152-1</f>
        <v>1.2627977986783279E-3</v>
      </c>
      <c r="C153" s="33">
        <f>'Com Ajuste Sazonal'!C153/'Com Ajuste Sazonal'!C152-1</f>
        <v>1.7266639301972697E-2</v>
      </c>
      <c r="D153" s="32">
        <f>'Com Ajuste Sazonal'!D153/'Com Ajuste Sazonal'!D152-1</f>
        <v>-1.3221002213122501E-2</v>
      </c>
      <c r="E153" s="33">
        <f>'Com Ajuste Sazonal'!E153/'Com Ajuste Sazonal'!E152-1</f>
        <v>-5.6747889936636264E-2</v>
      </c>
      <c r="F153" s="32">
        <f>'Com Ajuste Sazonal'!F153/'Com Ajuste Sazonal'!F152-1</f>
        <v>-1.7527940573398126E-2</v>
      </c>
      <c r="G153" s="33">
        <f>'Com Ajuste Sazonal'!G153/'Com Ajuste Sazonal'!G152-1</f>
        <v>-6.3082609712693527E-3</v>
      </c>
      <c r="H153" s="34">
        <f>'Com Ajuste Sazonal'!H153/'Com Ajuste Sazonal'!H152-1</f>
        <v>-1.0026322457866055E-2</v>
      </c>
      <c r="I153" s="18"/>
    </row>
    <row r="154" spans="1:9" x14ac:dyDescent="0.35">
      <c r="A154" s="10">
        <v>41091</v>
      </c>
      <c r="B154" s="32">
        <f>'Com Ajuste Sazonal'!B154/'Com Ajuste Sazonal'!B153-1</f>
        <v>1.2213893275796917E-2</v>
      </c>
      <c r="C154" s="33">
        <f>'Com Ajuste Sazonal'!C154/'Com Ajuste Sazonal'!C153-1</f>
        <v>1.2740335995235164E-2</v>
      </c>
      <c r="D154" s="32">
        <f>'Com Ajuste Sazonal'!D154/'Com Ajuste Sazonal'!D153-1</f>
        <v>8.6807286091330482E-3</v>
      </c>
      <c r="E154" s="33">
        <f>'Com Ajuste Sazonal'!E154/'Com Ajuste Sazonal'!E153-1</f>
        <v>-1.1173219590028038E-2</v>
      </c>
      <c r="F154" s="32">
        <f>'Com Ajuste Sazonal'!F154/'Com Ajuste Sazonal'!F153-1</f>
        <v>-2.6178193046341613E-2</v>
      </c>
      <c r="G154" s="33">
        <f>'Com Ajuste Sazonal'!G154/'Com Ajuste Sazonal'!G153-1</f>
        <v>6.7409669327598287E-3</v>
      </c>
      <c r="H154" s="34">
        <f>'Com Ajuste Sazonal'!H154/'Com Ajuste Sazonal'!H153-1</f>
        <v>-2.3005534074203027E-3</v>
      </c>
      <c r="I154" s="18"/>
    </row>
    <row r="155" spans="1:9" x14ac:dyDescent="0.35">
      <c r="A155" s="10">
        <v>41122</v>
      </c>
      <c r="B155" s="32">
        <f>'Com Ajuste Sazonal'!B155/'Com Ajuste Sazonal'!B154-1</f>
        <v>1.3353154851767135E-2</v>
      </c>
      <c r="C155" s="33">
        <f>'Com Ajuste Sazonal'!C155/'Com Ajuste Sazonal'!C154-1</f>
        <v>7.8029501675001001E-3</v>
      </c>
      <c r="D155" s="32">
        <f>'Com Ajuste Sazonal'!D155/'Com Ajuste Sazonal'!D154-1</f>
        <v>2.061814697693598E-2</v>
      </c>
      <c r="E155" s="33">
        <f>'Com Ajuste Sazonal'!E155/'Com Ajuste Sazonal'!E154-1</f>
        <v>0.14963348470160076</v>
      </c>
      <c r="F155" s="32">
        <f>'Com Ajuste Sazonal'!F155/'Com Ajuste Sazonal'!F154-1</f>
        <v>2.52726659135869E-2</v>
      </c>
      <c r="G155" s="33">
        <f>'Com Ajuste Sazonal'!G155/'Com Ajuste Sazonal'!G154-1</f>
        <v>1.1158455367598519E-2</v>
      </c>
      <c r="H155" s="34">
        <f>'Com Ajuste Sazonal'!H155/'Com Ajuste Sazonal'!H154-1</f>
        <v>5.0707936152232458E-2</v>
      </c>
      <c r="I155" s="18"/>
    </row>
    <row r="156" spans="1:9" x14ac:dyDescent="0.35">
      <c r="A156" s="10">
        <v>41153</v>
      </c>
      <c r="B156" s="32">
        <f>'Com Ajuste Sazonal'!B156/'Com Ajuste Sazonal'!B155-1</f>
        <v>-8.9897264915562713E-3</v>
      </c>
      <c r="C156" s="33">
        <f>'Com Ajuste Sazonal'!C156/'Com Ajuste Sazonal'!C155-1</f>
        <v>-1.3721465893508644E-2</v>
      </c>
      <c r="D156" s="32">
        <f>'Com Ajuste Sazonal'!D156/'Com Ajuste Sazonal'!D155-1</f>
        <v>-1.4006952432772612E-2</v>
      </c>
      <c r="E156" s="33">
        <f>'Com Ajuste Sazonal'!E156/'Com Ajuste Sazonal'!E155-1</f>
        <v>-0.10870626525630611</v>
      </c>
      <c r="F156" s="32">
        <f>'Com Ajuste Sazonal'!F156/'Com Ajuste Sazonal'!F155-1</f>
        <v>-2.3680224884874757E-2</v>
      </c>
      <c r="G156" s="33">
        <f>'Com Ajuste Sazonal'!G156/'Com Ajuste Sazonal'!G155-1</f>
        <v>-7.6936400166273899E-2</v>
      </c>
      <c r="H156" s="34">
        <f>'Com Ajuste Sazonal'!H156/'Com Ajuste Sazonal'!H155-1</f>
        <v>-4.8000613923098068E-2</v>
      </c>
      <c r="I156" s="18"/>
    </row>
    <row r="157" spans="1:9" x14ac:dyDescent="0.35">
      <c r="A157" s="10">
        <v>41183</v>
      </c>
      <c r="B157" s="32">
        <f>'Com Ajuste Sazonal'!B157/'Com Ajuste Sazonal'!B156-1</f>
        <v>-8.0263987115748447E-3</v>
      </c>
      <c r="C157" s="33">
        <f>'Com Ajuste Sazonal'!C157/'Com Ajuste Sazonal'!C156-1</f>
        <v>2.3189292558465358E-2</v>
      </c>
      <c r="D157" s="32">
        <f>'Com Ajuste Sazonal'!D157/'Com Ajuste Sazonal'!D156-1</f>
        <v>5.3253307317406406E-2</v>
      </c>
      <c r="E157" s="33">
        <f>'Com Ajuste Sazonal'!E157/'Com Ajuste Sazonal'!E156-1</f>
        <v>-1.3025544840406966E-2</v>
      </c>
      <c r="F157" s="32">
        <f>'Com Ajuste Sazonal'!F157/'Com Ajuste Sazonal'!F156-1</f>
        <v>-9.2480473513898431E-3</v>
      </c>
      <c r="G157" s="33">
        <f>'Com Ajuste Sazonal'!G157/'Com Ajuste Sazonal'!G156-1</f>
        <v>7.9764569613333114E-2</v>
      </c>
      <c r="H157" s="34">
        <f>'Com Ajuste Sazonal'!H157/'Com Ajuste Sazonal'!H156-1</f>
        <v>9.594648353258961E-3</v>
      </c>
      <c r="I157" s="18"/>
    </row>
    <row r="158" spans="1:9" x14ac:dyDescent="0.35">
      <c r="A158" s="10">
        <v>41214</v>
      </c>
      <c r="B158" s="32">
        <f>'Com Ajuste Sazonal'!B158/'Com Ajuste Sazonal'!B157-1</f>
        <v>4.8916448279818781E-3</v>
      </c>
      <c r="C158" s="33">
        <f>'Com Ajuste Sazonal'!C158/'Com Ajuste Sazonal'!C157-1</f>
        <v>-3.343165107693935E-2</v>
      </c>
      <c r="D158" s="32">
        <f>'Com Ajuste Sazonal'!D158/'Com Ajuste Sazonal'!D157-1</f>
        <v>6.7798121718398718E-4</v>
      </c>
      <c r="E158" s="33">
        <f>'Com Ajuste Sazonal'!E158/'Com Ajuste Sazonal'!E157-1</f>
        <v>-4.2754016203557677E-2</v>
      </c>
      <c r="F158" s="32">
        <f>'Com Ajuste Sazonal'!F158/'Com Ajuste Sazonal'!F157-1</f>
        <v>-8.5629815719735491E-3</v>
      </c>
      <c r="G158" s="33">
        <f>'Com Ajuste Sazonal'!G158/'Com Ajuste Sazonal'!G157-1</f>
        <v>-1.5472739535329461E-2</v>
      </c>
      <c r="H158" s="34">
        <f>'Com Ajuste Sazonal'!H158/'Com Ajuste Sazonal'!H157-1</f>
        <v>-2.3509283118256952E-2</v>
      </c>
      <c r="I158" s="18"/>
    </row>
    <row r="159" spans="1:9" ht="15" thickBot="1" x14ac:dyDescent="0.4">
      <c r="A159" s="14">
        <v>41244</v>
      </c>
      <c r="B159" s="35">
        <f>'Com Ajuste Sazonal'!B159/'Com Ajuste Sazonal'!B158-1</f>
        <v>1.3638713487135634E-2</v>
      </c>
      <c r="C159" s="36">
        <f>'Com Ajuste Sazonal'!C159/'Com Ajuste Sazonal'!C158-1</f>
        <v>2.9116836923253064E-3</v>
      </c>
      <c r="D159" s="35">
        <f>'Com Ajuste Sazonal'!D159/'Com Ajuste Sazonal'!D158-1</f>
        <v>3.6528454905805363E-2</v>
      </c>
      <c r="E159" s="36">
        <f>'Com Ajuste Sazonal'!E159/'Com Ajuste Sazonal'!E158-1</f>
        <v>-4.84561665495431E-3</v>
      </c>
      <c r="F159" s="35">
        <f>'Com Ajuste Sazonal'!F159/'Com Ajuste Sazonal'!F158-1</f>
        <v>1.7798099122841915E-2</v>
      </c>
      <c r="G159" s="36">
        <f>'Com Ajuste Sazonal'!G159/'Com Ajuste Sazonal'!G158-1</f>
        <v>-3.2832431710412169E-2</v>
      </c>
      <c r="H159" s="37">
        <f>'Com Ajuste Sazonal'!H159/'Com Ajuste Sazonal'!H158-1</f>
        <v>-3.2738212172923609E-3</v>
      </c>
      <c r="I159" s="18"/>
    </row>
    <row r="160" spans="1:9" x14ac:dyDescent="0.35">
      <c r="A160" s="6">
        <v>41275</v>
      </c>
      <c r="B160" s="38">
        <f>'Com Ajuste Sazonal'!B160/'Com Ajuste Sazonal'!B159-1</f>
        <v>1.1724845128742611E-2</v>
      </c>
      <c r="C160" s="39">
        <f>'Com Ajuste Sazonal'!C160/'Com Ajuste Sazonal'!C159-1</f>
        <v>3.1229068136333638E-2</v>
      </c>
      <c r="D160" s="38">
        <f>'Com Ajuste Sazonal'!D160/'Com Ajuste Sazonal'!D159-1</f>
        <v>-1.1849640104309667E-2</v>
      </c>
      <c r="E160" s="39">
        <f>'Com Ajuste Sazonal'!E160/'Com Ajuste Sazonal'!E159-1</f>
        <v>0.10336232645229493</v>
      </c>
      <c r="F160" s="38">
        <f>'Com Ajuste Sazonal'!F160/'Com Ajuste Sazonal'!F159-1</f>
        <v>4.7924878149278705E-2</v>
      </c>
      <c r="G160" s="39">
        <f>'Com Ajuste Sazonal'!G160/'Com Ajuste Sazonal'!G159-1</f>
        <v>4.9810693125566186E-2</v>
      </c>
      <c r="H160" s="40">
        <f>'Com Ajuste Sazonal'!H160/'Com Ajuste Sazonal'!H159-1</f>
        <v>5.7150314820536341E-2</v>
      </c>
      <c r="I160" s="18"/>
    </row>
    <row r="161" spans="1:9" x14ac:dyDescent="0.35">
      <c r="A161" s="10">
        <v>41306</v>
      </c>
      <c r="B161" s="32">
        <f>'Com Ajuste Sazonal'!B161/'Com Ajuste Sazonal'!B160-1</f>
        <v>1.2386323136084787E-2</v>
      </c>
      <c r="C161" s="33">
        <f>'Com Ajuste Sazonal'!C161/'Com Ajuste Sazonal'!C160-1</f>
        <v>-1.9880911955396652E-3</v>
      </c>
      <c r="D161" s="32">
        <f>'Com Ajuste Sazonal'!D161/'Com Ajuste Sazonal'!D160-1</f>
        <v>-8.7406796570588252E-4</v>
      </c>
      <c r="E161" s="33">
        <f>'Com Ajuste Sazonal'!E161/'Com Ajuste Sazonal'!E160-1</f>
        <v>-3.5993539903098837E-2</v>
      </c>
      <c r="F161" s="32">
        <f>'Com Ajuste Sazonal'!F161/'Com Ajuste Sazonal'!F160-1</f>
        <v>1.7656681839299804E-2</v>
      </c>
      <c r="G161" s="33">
        <f>'Com Ajuste Sazonal'!G161/'Com Ajuste Sazonal'!G160-1</f>
        <v>-3.1220899255866685E-2</v>
      </c>
      <c r="H161" s="34">
        <f>'Com Ajuste Sazonal'!H161/'Com Ajuste Sazonal'!H160-1</f>
        <v>-5.9177262708952627E-3</v>
      </c>
      <c r="I161" s="18"/>
    </row>
    <row r="162" spans="1:9" x14ac:dyDescent="0.35">
      <c r="A162" s="10">
        <v>41334</v>
      </c>
      <c r="B162" s="32">
        <f>'Com Ajuste Sazonal'!B162/'Com Ajuste Sazonal'!B161-1</f>
        <v>5.9350255309702504E-3</v>
      </c>
      <c r="C162" s="33">
        <f>'Com Ajuste Sazonal'!C162/'Com Ajuste Sazonal'!C161-1</f>
        <v>1.6547677687241968E-2</v>
      </c>
      <c r="D162" s="32">
        <f>'Com Ajuste Sazonal'!D162/'Com Ajuste Sazonal'!D161-1</f>
        <v>5.8219913526158518E-3</v>
      </c>
      <c r="E162" s="33">
        <f>'Com Ajuste Sazonal'!E162/'Com Ajuste Sazonal'!E161-1</f>
        <v>7.2069062813799434E-2</v>
      </c>
      <c r="F162" s="32">
        <f>'Com Ajuste Sazonal'!F162/'Com Ajuste Sazonal'!F161-1</f>
        <v>1.232947329783407E-2</v>
      </c>
      <c r="G162" s="33">
        <f>'Com Ajuste Sazonal'!G162/'Com Ajuste Sazonal'!G161-1</f>
        <v>1.9045244945032236E-2</v>
      </c>
      <c r="H162" s="34">
        <f>'Com Ajuste Sazonal'!H162/'Com Ajuste Sazonal'!H161-1</f>
        <v>2.1684892857975591E-2</v>
      </c>
      <c r="I162" s="18"/>
    </row>
    <row r="163" spans="1:9" x14ac:dyDescent="0.35">
      <c r="A163" s="10">
        <v>41365</v>
      </c>
      <c r="B163" s="32">
        <f>'Com Ajuste Sazonal'!B163/'Com Ajuste Sazonal'!B162-1</f>
        <v>-3.8622252302622506E-3</v>
      </c>
      <c r="C163" s="33">
        <f>'Com Ajuste Sazonal'!C163/'Com Ajuste Sazonal'!C162-1</f>
        <v>-3.0850947897733794E-2</v>
      </c>
      <c r="D163" s="32">
        <f>'Com Ajuste Sazonal'!D163/'Com Ajuste Sazonal'!D162-1</f>
        <v>-1.9827581117751403E-2</v>
      </c>
      <c r="E163" s="33">
        <f>'Com Ajuste Sazonal'!E163/'Com Ajuste Sazonal'!E162-1</f>
        <v>-4.5541894943810335E-2</v>
      </c>
      <c r="F163" s="32">
        <f>'Com Ajuste Sazonal'!F163/'Com Ajuste Sazonal'!F162-1</f>
        <v>2.134342014999735E-3</v>
      </c>
      <c r="G163" s="33">
        <f>'Com Ajuste Sazonal'!G163/'Com Ajuste Sazonal'!G162-1</f>
        <v>6.4915224714212627E-4</v>
      </c>
      <c r="H163" s="34">
        <f>'Com Ajuste Sazonal'!H163/'Com Ajuste Sazonal'!H162-1</f>
        <v>-2.2951187299747655E-2</v>
      </c>
      <c r="I163" s="18"/>
    </row>
    <row r="164" spans="1:9" x14ac:dyDescent="0.35">
      <c r="A164" s="10">
        <v>41395</v>
      </c>
      <c r="B164" s="32">
        <f>'Com Ajuste Sazonal'!B164/'Com Ajuste Sazonal'!B163-1</f>
        <v>3.8297239328206611E-3</v>
      </c>
      <c r="C164" s="33">
        <f>'Com Ajuste Sazonal'!C164/'Com Ajuste Sazonal'!C163-1</f>
        <v>-2.2700872755237911E-2</v>
      </c>
      <c r="D164" s="32">
        <f>'Com Ajuste Sazonal'!D164/'Com Ajuste Sazonal'!D163-1</f>
        <v>-1.4978769536543313E-2</v>
      </c>
      <c r="E164" s="33">
        <f>'Com Ajuste Sazonal'!E164/'Com Ajuste Sazonal'!E163-1</f>
        <v>-2.8098134630981431E-2</v>
      </c>
      <c r="F164" s="32">
        <f>'Com Ajuste Sazonal'!F164/'Com Ajuste Sazonal'!F163-1</f>
        <v>-2.272116807049529E-3</v>
      </c>
      <c r="G164" s="33">
        <f>'Com Ajuste Sazonal'!G164/'Com Ajuste Sazonal'!G163-1</f>
        <v>-1.3288524593282336E-3</v>
      </c>
      <c r="H164" s="34">
        <f>'Com Ajuste Sazonal'!H164/'Com Ajuste Sazonal'!H163-1</f>
        <v>-1.817173626253088E-2</v>
      </c>
      <c r="I164" s="18"/>
    </row>
    <row r="165" spans="1:9" x14ac:dyDescent="0.35">
      <c r="A165" s="10">
        <v>41426</v>
      </c>
      <c r="B165" s="32">
        <f>'Com Ajuste Sazonal'!B165/'Com Ajuste Sazonal'!B164-1</f>
        <v>4.9901258987323782E-3</v>
      </c>
      <c r="C165" s="33">
        <f>'Com Ajuste Sazonal'!C165/'Com Ajuste Sazonal'!C164-1</f>
        <v>1.0437319581273474E-3</v>
      </c>
      <c r="D165" s="32">
        <f>'Com Ajuste Sazonal'!D165/'Com Ajuste Sazonal'!D164-1</f>
        <v>-2.3553737536788466E-2</v>
      </c>
      <c r="E165" s="33">
        <f>'Com Ajuste Sazonal'!E165/'Com Ajuste Sazonal'!E164-1</f>
        <v>3.9593859916301932E-2</v>
      </c>
      <c r="F165" s="32">
        <f>'Com Ajuste Sazonal'!F165/'Com Ajuste Sazonal'!F164-1</f>
        <v>-4.9111936842591852E-3</v>
      </c>
      <c r="G165" s="33">
        <f>'Com Ajuste Sazonal'!G165/'Com Ajuste Sazonal'!G164-1</f>
        <v>-4.7081302160424388E-3</v>
      </c>
      <c r="H165" s="34">
        <f>'Com Ajuste Sazonal'!H165/'Com Ajuste Sazonal'!H164-1</f>
        <v>2.0198227496151855E-2</v>
      </c>
      <c r="I165" s="18"/>
    </row>
    <row r="166" spans="1:9" x14ac:dyDescent="0.35">
      <c r="A166" s="10">
        <v>41456</v>
      </c>
      <c r="B166" s="32">
        <f>'Com Ajuste Sazonal'!B166/'Com Ajuste Sazonal'!B165-1</f>
        <v>9.8407595685978677E-4</v>
      </c>
      <c r="C166" s="33">
        <f>'Com Ajuste Sazonal'!C166/'Com Ajuste Sazonal'!C165-1</f>
        <v>-7.6125306071346266E-3</v>
      </c>
      <c r="D166" s="32">
        <f>'Com Ajuste Sazonal'!D166/'Com Ajuste Sazonal'!D165-1</f>
        <v>3.0411981109923492E-3</v>
      </c>
      <c r="E166" s="33">
        <f>'Com Ajuste Sazonal'!E166/'Com Ajuste Sazonal'!E165-1</f>
        <v>6.4697253376837516E-3</v>
      </c>
      <c r="F166" s="32">
        <f>'Com Ajuste Sazonal'!F166/'Com Ajuste Sazonal'!F165-1</f>
        <v>-2.5042600788215408E-2</v>
      </c>
      <c r="G166" s="33">
        <f>'Com Ajuste Sazonal'!G166/'Com Ajuste Sazonal'!G165-1</f>
        <v>5.7850045409173489E-3</v>
      </c>
      <c r="H166" s="34">
        <f>'Com Ajuste Sazonal'!H166/'Com Ajuste Sazonal'!H165-1</f>
        <v>-6.3358325855853437E-3</v>
      </c>
      <c r="I166" s="18"/>
    </row>
    <row r="167" spans="1:9" x14ac:dyDescent="0.35">
      <c r="A167" s="10">
        <v>41487</v>
      </c>
      <c r="B167" s="32">
        <f>'Com Ajuste Sazonal'!B167/'Com Ajuste Sazonal'!B166-1</f>
        <v>5.2540410878758603E-3</v>
      </c>
      <c r="C167" s="33">
        <f>'Com Ajuste Sazonal'!C167/'Com Ajuste Sazonal'!C166-1</f>
        <v>7.0463316470672499E-3</v>
      </c>
      <c r="D167" s="32">
        <f>'Com Ajuste Sazonal'!D167/'Com Ajuste Sazonal'!D166-1</f>
        <v>8.152210669355231E-3</v>
      </c>
      <c r="E167" s="33">
        <f>'Com Ajuste Sazonal'!E167/'Com Ajuste Sazonal'!E166-1</f>
        <v>1.3286943345063751E-2</v>
      </c>
      <c r="F167" s="32">
        <f>'Com Ajuste Sazonal'!F167/'Com Ajuste Sazonal'!F166-1</f>
        <v>-1.8870659618859364E-2</v>
      </c>
      <c r="G167" s="33">
        <f>'Com Ajuste Sazonal'!G167/'Com Ajuste Sazonal'!G166-1</f>
        <v>2.7822391882685649E-2</v>
      </c>
      <c r="H167" s="34">
        <f>'Com Ajuste Sazonal'!H167/'Com Ajuste Sazonal'!H166-1</f>
        <v>3.9426720786575054E-3</v>
      </c>
      <c r="I167" s="18"/>
    </row>
    <row r="168" spans="1:9" x14ac:dyDescent="0.35">
      <c r="A168" s="10">
        <v>41518</v>
      </c>
      <c r="B168" s="32">
        <f>'Com Ajuste Sazonal'!B168/'Com Ajuste Sazonal'!B167-1</f>
        <v>4.2725138407206931E-3</v>
      </c>
      <c r="C168" s="33">
        <f>'Com Ajuste Sazonal'!C168/'Com Ajuste Sazonal'!C167-1</f>
        <v>1.1385830555675325E-2</v>
      </c>
      <c r="D168" s="32">
        <f>'Com Ajuste Sazonal'!D168/'Com Ajuste Sazonal'!D167-1</f>
        <v>1.1257848912814561E-2</v>
      </c>
      <c r="E168" s="33">
        <f>'Com Ajuste Sazonal'!E168/'Com Ajuste Sazonal'!E167-1</f>
        <v>-3.6802772087861424E-2</v>
      </c>
      <c r="F168" s="32">
        <f>'Com Ajuste Sazonal'!F168/'Com Ajuste Sazonal'!F167-1</f>
        <v>-6.2529021908902527E-3</v>
      </c>
      <c r="G168" s="33">
        <f>'Com Ajuste Sazonal'!G168/'Com Ajuste Sazonal'!G167-1</f>
        <v>3.7242103294765627E-3</v>
      </c>
      <c r="H168" s="34">
        <f>'Com Ajuste Sazonal'!H168/'Com Ajuste Sazonal'!H167-1</f>
        <v>-3.6436259413971106E-3</v>
      </c>
      <c r="I168" s="18"/>
    </row>
    <row r="169" spans="1:9" x14ac:dyDescent="0.35">
      <c r="A169" s="10">
        <v>41548</v>
      </c>
      <c r="B169" s="32">
        <f>'Com Ajuste Sazonal'!B169/'Com Ajuste Sazonal'!B168-1</f>
        <v>1.4548156488407349E-2</v>
      </c>
      <c r="C169" s="33">
        <f>'Com Ajuste Sazonal'!C169/'Com Ajuste Sazonal'!C168-1</f>
        <v>1.7317981988567599E-2</v>
      </c>
      <c r="D169" s="32">
        <f>'Com Ajuste Sazonal'!D169/'Com Ajuste Sazonal'!D168-1</f>
        <v>1.3998318079017524E-2</v>
      </c>
      <c r="E169" s="33">
        <f>'Com Ajuste Sazonal'!E169/'Com Ajuste Sazonal'!E168-1</f>
        <v>7.8815253352618075E-2</v>
      </c>
      <c r="F169" s="32">
        <f>'Com Ajuste Sazonal'!F169/'Com Ajuste Sazonal'!F168-1</f>
        <v>-1.7204118368583377E-3</v>
      </c>
      <c r="G169" s="33">
        <f>'Com Ajuste Sazonal'!G169/'Com Ajuste Sazonal'!G168-1</f>
        <v>2.6407145202406612E-2</v>
      </c>
      <c r="H169" s="34">
        <f>'Com Ajuste Sazonal'!H169/'Com Ajuste Sazonal'!H168-1</f>
        <v>3.7313135949812448E-2</v>
      </c>
      <c r="I169" s="18"/>
    </row>
    <row r="170" spans="1:9" x14ac:dyDescent="0.35">
      <c r="A170" s="10">
        <v>41579</v>
      </c>
      <c r="B170" s="32">
        <f>'Com Ajuste Sazonal'!B170/'Com Ajuste Sazonal'!B169-1</f>
        <v>1.2131183659980005E-2</v>
      </c>
      <c r="C170" s="33">
        <f>'Com Ajuste Sazonal'!C170/'Com Ajuste Sazonal'!C169-1</f>
        <v>1.3553070049810989E-2</v>
      </c>
      <c r="D170" s="32">
        <f>'Com Ajuste Sazonal'!D170/'Com Ajuste Sazonal'!D169-1</f>
        <v>-1.5139681223252377E-2</v>
      </c>
      <c r="E170" s="33">
        <f>'Com Ajuste Sazonal'!E170/'Com Ajuste Sazonal'!E169-1</f>
        <v>-4.7212007135201572E-2</v>
      </c>
      <c r="F170" s="32">
        <f>'Com Ajuste Sazonal'!F170/'Com Ajuste Sazonal'!F169-1</f>
        <v>9.1328329867077507E-3</v>
      </c>
      <c r="G170" s="33">
        <f>'Com Ajuste Sazonal'!G170/'Com Ajuste Sazonal'!G169-1</f>
        <v>-1.6522836162618959E-2</v>
      </c>
      <c r="H170" s="34">
        <f>'Com Ajuste Sazonal'!H170/'Com Ajuste Sazonal'!H169-1</f>
        <v>-8.9093955771635258E-3</v>
      </c>
      <c r="I170" s="18"/>
    </row>
    <row r="171" spans="1:9" ht="15" thickBot="1" x14ac:dyDescent="0.4">
      <c r="A171" s="14">
        <v>41609</v>
      </c>
      <c r="B171" s="35">
        <f>'Com Ajuste Sazonal'!B171/'Com Ajuste Sazonal'!B170-1</f>
        <v>7.1110466118222693E-3</v>
      </c>
      <c r="C171" s="36">
        <f>'Com Ajuste Sazonal'!C171/'Com Ajuste Sazonal'!C170-1</f>
        <v>-1.159253894622414E-2</v>
      </c>
      <c r="D171" s="35">
        <f>'Com Ajuste Sazonal'!D171/'Com Ajuste Sazonal'!D170-1</f>
        <v>2.6782666636689045E-2</v>
      </c>
      <c r="E171" s="36">
        <f>'Com Ajuste Sazonal'!E171/'Com Ajuste Sazonal'!E170-1</f>
        <v>-5.9912074633213575E-2</v>
      </c>
      <c r="F171" s="35">
        <f>'Com Ajuste Sazonal'!F171/'Com Ajuste Sazonal'!F170-1</f>
        <v>8.1446341977651215E-3</v>
      </c>
      <c r="G171" s="36">
        <f>'Com Ajuste Sazonal'!G171/'Com Ajuste Sazonal'!G170-1</f>
        <v>1.0962123205566776E-2</v>
      </c>
      <c r="H171" s="37">
        <f>'Com Ajuste Sazonal'!H171/'Com Ajuste Sazonal'!H170-1</f>
        <v>-2.9291239517226786E-2</v>
      </c>
      <c r="I171" s="18"/>
    </row>
    <row r="172" spans="1:9" x14ac:dyDescent="0.35">
      <c r="A172" s="6">
        <v>41640</v>
      </c>
      <c r="B172" s="38">
        <f>'Com Ajuste Sazonal'!B172/'Com Ajuste Sazonal'!B171-1</f>
        <v>3.0520906821163152E-4</v>
      </c>
      <c r="C172" s="39">
        <f>'Com Ajuste Sazonal'!C172/'Com Ajuste Sazonal'!C171-1</f>
        <v>1.1028159164131468E-2</v>
      </c>
      <c r="D172" s="38">
        <f>'Com Ajuste Sazonal'!D172/'Com Ajuste Sazonal'!D171-1</f>
        <v>4.9558431114159029E-2</v>
      </c>
      <c r="E172" s="39">
        <f>'Com Ajuste Sazonal'!E172/'Com Ajuste Sazonal'!E171-1</f>
        <v>6.7720698760488585E-2</v>
      </c>
      <c r="F172" s="38">
        <f>'Com Ajuste Sazonal'!F172/'Com Ajuste Sazonal'!F171-1</f>
        <v>3.8236961036299366E-2</v>
      </c>
      <c r="G172" s="39">
        <f>'Com Ajuste Sazonal'!G172/'Com Ajuste Sazonal'!G171-1</f>
        <v>3.4433986989536258E-2</v>
      </c>
      <c r="H172" s="40">
        <f>'Com Ajuste Sazonal'!H172/'Com Ajuste Sazonal'!H171-1</f>
        <v>4.8289777507019682E-2</v>
      </c>
      <c r="I172" s="18"/>
    </row>
    <row r="173" spans="1:9" x14ac:dyDescent="0.35">
      <c r="A173" s="10">
        <v>41671</v>
      </c>
      <c r="B173" s="32">
        <f>'Com Ajuste Sazonal'!B173/'Com Ajuste Sazonal'!B172-1</f>
        <v>-3.4913267041475349E-3</v>
      </c>
      <c r="C173" s="33">
        <f>'Com Ajuste Sazonal'!C173/'Com Ajuste Sazonal'!C172-1</f>
        <v>7.5409118857303614E-3</v>
      </c>
      <c r="D173" s="32">
        <f>'Com Ajuste Sazonal'!D173/'Com Ajuste Sazonal'!D172-1</f>
        <v>1.951247267675349E-2</v>
      </c>
      <c r="E173" s="33">
        <f>'Com Ajuste Sazonal'!E173/'Com Ajuste Sazonal'!E172-1</f>
        <v>-4.2620259919233794E-3</v>
      </c>
      <c r="F173" s="32">
        <f>'Com Ajuste Sazonal'!F173/'Com Ajuste Sazonal'!F172-1</f>
        <v>-4.0890609562158287E-2</v>
      </c>
      <c r="G173" s="33">
        <f>'Com Ajuste Sazonal'!G173/'Com Ajuste Sazonal'!G172-1</f>
        <v>-3.1580602745949315E-2</v>
      </c>
      <c r="H173" s="34">
        <f>'Com Ajuste Sazonal'!H173/'Com Ajuste Sazonal'!H172-1</f>
        <v>6.1819522098049973E-4</v>
      </c>
      <c r="I173" s="18"/>
    </row>
    <row r="174" spans="1:9" x14ac:dyDescent="0.35">
      <c r="A174" s="10">
        <v>41699</v>
      </c>
      <c r="B174" s="32">
        <f>'Com Ajuste Sazonal'!B174/'Com Ajuste Sazonal'!B173-1</f>
        <v>-5.8482326603957357E-2</v>
      </c>
      <c r="C174" s="33">
        <f>'Com Ajuste Sazonal'!C174/'Com Ajuste Sazonal'!C173-1</f>
        <v>-4.7523904248046644E-2</v>
      </c>
      <c r="D174" s="32">
        <f>'Com Ajuste Sazonal'!D174/'Com Ajuste Sazonal'!D173-1</f>
        <v>-4.3969710189278755E-2</v>
      </c>
      <c r="E174" s="33">
        <f>'Com Ajuste Sazonal'!E174/'Com Ajuste Sazonal'!E173-1</f>
        <v>-5.6210217364070614E-2</v>
      </c>
      <c r="F174" s="32">
        <f>'Com Ajuste Sazonal'!F174/'Com Ajuste Sazonal'!F173-1</f>
        <v>-1.6884509284432303E-2</v>
      </c>
      <c r="G174" s="33">
        <f>'Com Ajuste Sazonal'!G174/'Com Ajuste Sazonal'!G173-1</f>
        <v>-0.10465263142700432</v>
      </c>
      <c r="H174" s="34">
        <f>'Com Ajuste Sazonal'!H174/'Com Ajuste Sazonal'!H173-1</f>
        <v>-6.5853634769050928E-2</v>
      </c>
      <c r="I174" s="18"/>
    </row>
    <row r="175" spans="1:9" x14ac:dyDescent="0.35">
      <c r="A175" s="10">
        <v>41730</v>
      </c>
      <c r="B175" s="32">
        <f>'Com Ajuste Sazonal'!B175/'Com Ajuste Sazonal'!B174-1</f>
        <v>7.4295694304352011E-2</v>
      </c>
      <c r="C175" s="33">
        <f>'Com Ajuste Sazonal'!C175/'Com Ajuste Sazonal'!C174-1</f>
        <v>2.9319566331219349E-2</v>
      </c>
      <c r="D175" s="32">
        <f>'Com Ajuste Sazonal'!D175/'Com Ajuste Sazonal'!D174-1</f>
        <v>1.7890466136737393E-2</v>
      </c>
      <c r="E175" s="33">
        <f>'Com Ajuste Sazonal'!E175/'Com Ajuste Sazonal'!E174-1</f>
        <v>0.10440319285999466</v>
      </c>
      <c r="F175" s="32">
        <f>'Com Ajuste Sazonal'!F175/'Com Ajuste Sazonal'!F174-1</f>
        <v>2.1008017397731615E-2</v>
      </c>
      <c r="G175" s="33">
        <f>'Com Ajuste Sazonal'!G175/'Com Ajuste Sazonal'!G174-1</f>
        <v>0.12645927335089269</v>
      </c>
      <c r="H175" s="34">
        <f>'Com Ajuste Sazonal'!H175/'Com Ajuste Sazonal'!H174-1</f>
        <v>7.5543932377863277E-2</v>
      </c>
      <c r="I175" s="18"/>
    </row>
    <row r="176" spans="1:9" x14ac:dyDescent="0.35">
      <c r="A176" s="10">
        <v>41760</v>
      </c>
      <c r="B176" s="32">
        <f>'Com Ajuste Sazonal'!B176/'Com Ajuste Sazonal'!B175-1</f>
        <v>3.9829130746342756E-3</v>
      </c>
      <c r="C176" s="33">
        <f>'Com Ajuste Sazonal'!C176/'Com Ajuste Sazonal'!C175-1</f>
        <v>-1.5469666167237661E-2</v>
      </c>
      <c r="D176" s="32">
        <f>'Com Ajuste Sazonal'!D176/'Com Ajuste Sazonal'!D175-1</f>
        <v>-3.3702989300302688E-3</v>
      </c>
      <c r="E176" s="33">
        <f>'Com Ajuste Sazonal'!E176/'Com Ajuste Sazonal'!E175-1</f>
        <v>-2.5753877294445449E-2</v>
      </c>
      <c r="F176" s="32">
        <f>'Com Ajuste Sazonal'!F176/'Com Ajuste Sazonal'!F175-1</f>
        <v>-4.631324786950608E-3</v>
      </c>
      <c r="G176" s="33">
        <f>'Com Ajuste Sazonal'!G176/'Com Ajuste Sazonal'!G175-1</f>
        <v>1.4947001207568089E-3</v>
      </c>
      <c r="H176" s="34">
        <f>'Com Ajuste Sazonal'!H176/'Com Ajuste Sazonal'!H175-1</f>
        <v>-1.9292189723182029E-2</v>
      </c>
      <c r="I176" s="18"/>
    </row>
    <row r="177" spans="1:9" x14ac:dyDescent="0.35">
      <c r="A177" s="10">
        <v>41791</v>
      </c>
      <c r="B177" s="32">
        <f>'Com Ajuste Sazonal'!B177/'Com Ajuste Sazonal'!B176-1</f>
        <v>-5.9087534488570626E-2</v>
      </c>
      <c r="C177" s="33">
        <f>'Com Ajuste Sazonal'!C177/'Com Ajuste Sazonal'!C176-1</f>
        <v>-1.6439202812648768E-2</v>
      </c>
      <c r="D177" s="32">
        <f>'Com Ajuste Sazonal'!D177/'Com Ajuste Sazonal'!D176-1</f>
        <v>-0.13077075053324549</v>
      </c>
      <c r="E177" s="33">
        <f>'Com Ajuste Sazonal'!E177/'Com Ajuste Sazonal'!E176-1</f>
        <v>-9.0252294027109325E-2</v>
      </c>
      <c r="F177" s="32">
        <f>'Com Ajuste Sazonal'!F177/'Com Ajuste Sazonal'!F176-1</f>
        <v>-7.6619493302376718E-4</v>
      </c>
      <c r="G177" s="33">
        <f>'Com Ajuste Sazonal'!G177/'Com Ajuste Sazonal'!G176-1</f>
        <v>-0.13914083426445201</v>
      </c>
      <c r="H177" s="34">
        <f>'Com Ajuste Sazonal'!H177/'Com Ajuste Sazonal'!H176-1</f>
        <v>-5.9730128527179072E-2</v>
      </c>
      <c r="I177" s="18"/>
    </row>
    <row r="178" spans="1:9" x14ac:dyDescent="0.35">
      <c r="A178" s="10">
        <v>41821</v>
      </c>
      <c r="B178" s="32">
        <f>'Com Ajuste Sazonal'!B178/'Com Ajuste Sazonal'!B177-1</f>
        <v>5.8939100395462907E-2</v>
      </c>
      <c r="C178" s="33">
        <f>'Com Ajuste Sazonal'!C178/'Com Ajuste Sazonal'!C177-1</f>
        <v>3.2046520971006576E-2</v>
      </c>
      <c r="D178" s="32">
        <f>'Com Ajuste Sazonal'!D178/'Com Ajuste Sazonal'!D177-1</f>
        <v>8.7890493544781734E-2</v>
      </c>
      <c r="E178" s="33">
        <f>'Com Ajuste Sazonal'!E178/'Com Ajuste Sazonal'!E177-1</f>
        <v>0.13154442302745806</v>
      </c>
      <c r="F178" s="32">
        <f>'Com Ajuste Sazonal'!F178/'Com Ajuste Sazonal'!F177-1</f>
        <v>9.8050332062024292E-2</v>
      </c>
      <c r="G178" s="33">
        <f>'Com Ajuste Sazonal'!G178/'Com Ajuste Sazonal'!G177-1</f>
        <v>-1.4344764046995473E-2</v>
      </c>
      <c r="H178" s="34">
        <f>'Com Ajuste Sazonal'!H178/'Com Ajuste Sazonal'!H177-1</f>
        <v>7.1225724479149211E-2</v>
      </c>
      <c r="I178" s="18"/>
    </row>
    <row r="179" spans="1:9" x14ac:dyDescent="0.35">
      <c r="A179" s="10">
        <v>41852</v>
      </c>
      <c r="B179" s="32">
        <f>'Com Ajuste Sazonal'!B179/'Com Ajuste Sazonal'!B178-1</f>
        <v>5.4450170355215821E-3</v>
      </c>
      <c r="C179" s="33">
        <f>'Com Ajuste Sazonal'!C179/'Com Ajuste Sazonal'!C178-1</f>
        <v>-8.7258223254086387E-3</v>
      </c>
      <c r="D179" s="32">
        <f>'Com Ajuste Sazonal'!D179/'Com Ajuste Sazonal'!D178-1</f>
        <v>-8.605668686319623E-3</v>
      </c>
      <c r="E179" s="33">
        <f>'Com Ajuste Sazonal'!E179/'Com Ajuste Sazonal'!E178-1</f>
        <v>-5.7445529562600739E-2</v>
      </c>
      <c r="F179" s="32">
        <f>'Com Ajuste Sazonal'!F179/'Com Ajuste Sazonal'!F178-1</f>
        <v>-2.5378731638161178E-2</v>
      </c>
      <c r="G179" s="33">
        <f>'Com Ajuste Sazonal'!G179/'Com Ajuste Sazonal'!G178-1</f>
        <v>-3.5783833854380442E-2</v>
      </c>
      <c r="H179" s="34">
        <f>'Com Ajuste Sazonal'!H179/'Com Ajuste Sazonal'!H178-1</f>
        <v>-3.121250503205808E-2</v>
      </c>
      <c r="I179" s="18"/>
    </row>
    <row r="180" spans="1:9" x14ac:dyDescent="0.35">
      <c r="A180" s="10">
        <v>41883</v>
      </c>
      <c r="B180" s="32">
        <f>'Com Ajuste Sazonal'!B180/'Com Ajuste Sazonal'!B179-1</f>
        <v>-1.8275438087510532E-3</v>
      </c>
      <c r="C180" s="33">
        <f>'Com Ajuste Sazonal'!C180/'Com Ajuste Sazonal'!C179-1</f>
        <v>1.2543398931842642E-2</v>
      </c>
      <c r="D180" s="32">
        <f>'Com Ajuste Sazonal'!D180/'Com Ajuste Sazonal'!D179-1</f>
        <v>-1.2854312000188273E-2</v>
      </c>
      <c r="E180" s="33">
        <f>'Com Ajuste Sazonal'!E180/'Com Ajuste Sazonal'!E179-1</f>
        <v>1.2077723668463491E-2</v>
      </c>
      <c r="F180" s="32">
        <f>'Com Ajuste Sazonal'!F180/'Com Ajuste Sazonal'!F179-1</f>
        <v>1.812175721484377E-2</v>
      </c>
      <c r="G180" s="33">
        <f>'Com Ajuste Sazonal'!G180/'Com Ajuste Sazonal'!G179-1</f>
        <v>7.994410571878996E-3</v>
      </c>
      <c r="H180" s="34">
        <f>'Com Ajuste Sazonal'!H180/'Com Ajuste Sazonal'!H179-1</f>
        <v>1.2603870957279995E-2</v>
      </c>
      <c r="I180" s="18"/>
    </row>
    <row r="181" spans="1:9" x14ac:dyDescent="0.35">
      <c r="A181" s="10">
        <v>41913</v>
      </c>
      <c r="B181" s="32">
        <f>'Com Ajuste Sazonal'!B181/'Com Ajuste Sazonal'!B180-1</f>
        <v>7.0853064170115498E-3</v>
      </c>
      <c r="C181" s="33">
        <f>'Com Ajuste Sazonal'!C181/'Com Ajuste Sazonal'!C180-1</f>
        <v>2.0252215412368768E-2</v>
      </c>
      <c r="D181" s="32">
        <f>'Com Ajuste Sazonal'!D181/'Com Ajuste Sazonal'!D180-1</f>
        <v>9.0835792929628845E-3</v>
      </c>
      <c r="E181" s="33">
        <f>'Com Ajuste Sazonal'!E181/'Com Ajuste Sazonal'!E180-1</f>
        <v>5.6951026304953301E-2</v>
      </c>
      <c r="F181" s="32">
        <f>'Com Ajuste Sazonal'!F181/'Com Ajuste Sazonal'!F180-1</f>
        <v>5.0729373513958009E-3</v>
      </c>
      <c r="G181" s="33">
        <f>'Com Ajuste Sazonal'!G181/'Com Ajuste Sazonal'!G180-1</f>
        <v>-1.0505362066737245E-4</v>
      </c>
      <c r="H181" s="34">
        <f>'Com Ajuste Sazonal'!H181/'Com Ajuste Sazonal'!H180-1</f>
        <v>2.4164337109667811E-2</v>
      </c>
      <c r="I181" s="18"/>
    </row>
    <row r="182" spans="1:9" x14ac:dyDescent="0.35">
      <c r="A182" s="10">
        <v>41944</v>
      </c>
      <c r="B182" s="32">
        <f>'Com Ajuste Sazonal'!B182/'Com Ajuste Sazonal'!B181-1</f>
        <v>-5.7092540765310007E-3</v>
      </c>
      <c r="C182" s="33">
        <f>'Com Ajuste Sazonal'!C182/'Com Ajuste Sazonal'!C181-1</f>
        <v>-8.9303990315168225E-3</v>
      </c>
      <c r="D182" s="32">
        <f>'Com Ajuste Sazonal'!D182/'Com Ajuste Sazonal'!D181-1</f>
        <v>-1.7562003629479905E-3</v>
      </c>
      <c r="E182" s="33">
        <f>'Com Ajuste Sazonal'!E182/'Com Ajuste Sazonal'!E181-1</f>
        <v>-9.2453732571006086E-2</v>
      </c>
      <c r="F182" s="32">
        <f>'Com Ajuste Sazonal'!F182/'Com Ajuste Sazonal'!F181-1</f>
        <v>-1.8973360073150314E-2</v>
      </c>
      <c r="G182" s="33">
        <f>'Com Ajuste Sazonal'!G182/'Com Ajuste Sazonal'!G181-1</f>
        <v>7.3133667157327942E-3</v>
      </c>
      <c r="H182" s="34">
        <f>'Com Ajuste Sazonal'!H182/'Com Ajuste Sazonal'!H181-1</f>
        <v>-3.9179680628579239E-2</v>
      </c>
      <c r="I182" s="18"/>
    </row>
    <row r="183" spans="1:9" ht="15" thickBot="1" x14ac:dyDescent="0.4">
      <c r="A183" s="14">
        <v>41974</v>
      </c>
      <c r="B183" s="35">
        <f>'Com Ajuste Sazonal'!B183/'Com Ajuste Sazonal'!B182-1</f>
        <v>7.858771168577583E-3</v>
      </c>
      <c r="C183" s="36">
        <f>'Com Ajuste Sazonal'!C183/'Com Ajuste Sazonal'!C182-1</f>
        <v>1.8884272973685334E-2</v>
      </c>
      <c r="D183" s="35">
        <f>'Com Ajuste Sazonal'!D183/'Com Ajuste Sazonal'!D182-1</f>
        <v>1.3889131805802091E-3</v>
      </c>
      <c r="E183" s="36">
        <f>'Com Ajuste Sazonal'!E183/'Com Ajuste Sazonal'!E182-1</f>
        <v>3.8208960188259589E-3</v>
      </c>
      <c r="F183" s="35">
        <f>'Com Ajuste Sazonal'!F183/'Com Ajuste Sazonal'!F182-1</f>
        <v>1.9941452334563792E-2</v>
      </c>
      <c r="G183" s="36">
        <f>'Com Ajuste Sazonal'!G183/'Com Ajuste Sazonal'!G182-1</f>
        <v>2.2299092573815127E-2</v>
      </c>
      <c r="H183" s="37">
        <f>'Com Ajuste Sazonal'!H183/'Com Ajuste Sazonal'!H182-1</f>
        <v>1.120356724021998E-2</v>
      </c>
      <c r="I183" s="18"/>
    </row>
    <row r="184" spans="1:9" x14ac:dyDescent="0.35">
      <c r="A184" s="6">
        <v>42005</v>
      </c>
      <c r="B184" s="38">
        <f>'Com Ajuste Sazonal'!B184/'Com Ajuste Sazonal'!B183-1</f>
        <v>-1.7341584046879133E-2</v>
      </c>
      <c r="C184" s="39">
        <f>'Com Ajuste Sazonal'!C184/'Com Ajuste Sazonal'!C183-1</f>
        <v>9.4210949513162667E-4</v>
      </c>
      <c r="D184" s="38">
        <f>'Com Ajuste Sazonal'!D184/'Com Ajuste Sazonal'!D183-1</f>
        <v>-8.1041123644219892E-3</v>
      </c>
      <c r="E184" s="39">
        <f>'Com Ajuste Sazonal'!E184/'Com Ajuste Sazonal'!E183-1</f>
        <v>-6.1784885177799009E-2</v>
      </c>
      <c r="F184" s="38">
        <f>'Com Ajuste Sazonal'!F184/'Com Ajuste Sazonal'!F183-1</f>
        <v>4.4828069474855958E-4</v>
      </c>
      <c r="G184" s="39">
        <f>'Com Ajuste Sazonal'!G184/'Com Ajuste Sazonal'!G183-1</f>
        <v>-1.9390342799382787E-2</v>
      </c>
      <c r="H184" s="40">
        <f>'Com Ajuste Sazonal'!H184/'Com Ajuste Sazonal'!H183-1</f>
        <v>-1.5286908660770981E-2</v>
      </c>
      <c r="I184" s="18"/>
    </row>
    <row r="185" spans="1:9" x14ac:dyDescent="0.35">
      <c r="A185" s="10">
        <v>42036</v>
      </c>
      <c r="B185" s="32">
        <f>'Com Ajuste Sazonal'!B185/'Com Ajuste Sazonal'!B184-1</f>
        <v>-8.6329099286438504E-3</v>
      </c>
      <c r="C185" s="33">
        <f>'Com Ajuste Sazonal'!C185/'Com Ajuste Sazonal'!C184-1</f>
        <v>-1.1631237408975648E-2</v>
      </c>
      <c r="D185" s="32">
        <f>'Com Ajuste Sazonal'!D185/'Com Ajuste Sazonal'!D184-1</f>
        <v>-4.1728943647747818E-2</v>
      </c>
      <c r="E185" s="33">
        <f>'Com Ajuste Sazonal'!E185/'Com Ajuste Sazonal'!E184-1</f>
        <v>-2.4077211299160628E-2</v>
      </c>
      <c r="F185" s="32">
        <f>'Com Ajuste Sazonal'!F185/'Com Ajuste Sazonal'!F184-1</f>
        <v>-3.1084458730120668E-2</v>
      </c>
      <c r="G185" s="33">
        <f>'Com Ajuste Sazonal'!G185/'Com Ajuste Sazonal'!G184-1</f>
        <v>2.7035405064485873E-2</v>
      </c>
      <c r="H185" s="34">
        <f>'Com Ajuste Sazonal'!H185/'Com Ajuste Sazonal'!H184-1</f>
        <v>-1.3258616568571968E-2</v>
      </c>
      <c r="I185" s="18"/>
    </row>
    <row r="186" spans="1:9" x14ac:dyDescent="0.35">
      <c r="A186" s="10">
        <v>42064</v>
      </c>
      <c r="B186" s="32">
        <f>'Com Ajuste Sazonal'!B186/'Com Ajuste Sazonal'!B185-1</f>
        <v>1.5796226764191568E-2</v>
      </c>
      <c r="C186" s="33">
        <f>'Com Ajuste Sazonal'!C186/'Com Ajuste Sazonal'!C185-1</f>
        <v>2.4621226904793625E-2</v>
      </c>
      <c r="D186" s="32">
        <f>'Com Ajuste Sazonal'!D186/'Com Ajuste Sazonal'!D185-1</f>
        <v>5.309363373607523E-2</v>
      </c>
      <c r="E186" s="33">
        <f>'Com Ajuste Sazonal'!E186/'Com Ajuste Sazonal'!E185-1</f>
        <v>4.3243628352910735E-2</v>
      </c>
      <c r="F186" s="32">
        <f>'Com Ajuste Sazonal'!F186/'Com Ajuste Sazonal'!F185-1</f>
        <v>1.8484335946319597E-2</v>
      </c>
      <c r="G186" s="33">
        <f>'Com Ajuste Sazonal'!G186/'Com Ajuste Sazonal'!G185-1</f>
        <v>5.3564434919650017E-2</v>
      </c>
      <c r="H186" s="34">
        <f>'Com Ajuste Sazonal'!H186/'Com Ajuste Sazonal'!H185-1</f>
        <v>2.8442887518297155E-2</v>
      </c>
      <c r="I186" s="18"/>
    </row>
    <row r="187" spans="1:9" x14ac:dyDescent="0.35">
      <c r="A187" s="10">
        <v>42095</v>
      </c>
      <c r="B187" s="32">
        <f>'Com Ajuste Sazonal'!B187/'Com Ajuste Sazonal'!B186-1</f>
        <v>9.059708746994577E-3</v>
      </c>
      <c r="C187" s="33">
        <f>'Com Ajuste Sazonal'!C187/'Com Ajuste Sazonal'!C186-1</f>
        <v>-6.6839852893283425E-3</v>
      </c>
      <c r="D187" s="32">
        <f>'Com Ajuste Sazonal'!D187/'Com Ajuste Sazonal'!D186-1</f>
        <v>7.3705862187178894E-3</v>
      </c>
      <c r="E187" s="33">
        <f>'Com Ajuste Sazonal'!E187/'Com Ajuste Sazonal'!E186-1</f>
        <v>-3.844953106097726E-2</v>
      </c>
      <c r="F187" s="32">
        <f>'Com Ajuste Sazonal'!F187/'Com Ajuste Sazonal'!F186-1</f>
        <v>-1.0426896024672838E-2</v>
      </c>
      <c r="G187" s="33">
        <f>'Com Ajuste Sazonal'!G187/'Com Ajuste Sazonal'!G186-1</f>
        <v>8.9711525403224357E-4</v>
      </c>
      <c r="H187" s="34">
        <f>'Com Ajuste Sazonal'!H187/'Com Ajuste Sazonal'!H186-1</f>
        <v>-1.0543723992986309E-2</v>
      </c>
      <c r="I187" s="18"/>
    </row>
    <row r="188" spans="1:9" x14ac:dyDescent="0.35">
      <c r="A188" s="10">
        <v>42125</v>
      </c>
      <c r="B188" s="32">
        <f>'Com Ajuste Sazonal'!B188/'Com Ajuste Sazonal'!B187-1</f>
        <v>-7.038875192649563E-3</v>
      </c>
      <c r="C188" s="33">
        <f>'Com Ajuste Sazonal'!C188/'Com Ajuste Sazonal'!C187-1</f>
        <v>-5.8661512813211747E-3</v>
      </c>
      <c r="D188" s="32">
        <f>'Com Ajuste Sazonal'!D188/'Com Ajuste Sazonal'!D187-1</f>
        <v>1.0985685596647699E-2</v>
      </c>
      <c r="E188" s="33">
        <f>'Com Ajuste Sazonal'!E188/'Com Ajuste Sazonal'!E187-1</f>
        <v>-5.2784660860075716E-2</v>
      </c>
      <c r="F188" s="32">
        <f>'Com Ajuste Sazonal'!F188/'Com Ajuste Sazonal'!F187-1</f>
        <v>-1.9899387877418295E-2</v>
      </c>
      <c r="G188" s="33">
        <f>'Com Ajuste Sazonal'!G188/'Com Ajuste Sazonal'!G187-1</f>
        <v>1.1863000077251273E-2</v>
      </c>
      <c r="H188" s="34">
        <f>'Com Ajuste Sazonal'!H188/'Com Ajuste Sazonal'!H187-1</f>
        <v>-1.911481810404192E-2</v>
      </c>
      <c r="I188" s="18"/>
    </row>
    <row r="189" spans="1:9" x14ac:dyDescent="0.35">
      <c r="A189" s="10">
        <v>42156</v>
      </c>
      <c r="B189" s="32">
        <f>'Com Ajuste Sazonal'!B189/'Com Ajuste Sazonal'!B188-1</f>
        <v>-1.5355219114688734E-2</v>
      </c>
      <c r="C189" s="33">
        <f>'Com Ajuste Sazonal'!C189/'Com Ajuste Sazonal'!C188-1</f>
        <v>-6.4330790060407317E-3</v>
      </c>
      <c r="D189" s="32">
        <f>'Com Ajuste Sazonal'!D189/'Com Ajuste Sazonal'!D188-1</f>
        <v>3.8700275437115739E-3</v>
      </c>
      <c r="E189" s="33">
        <f>'Com Ajuste Sazonal'!E189/'Com Ajuste Sazonal'!E188-1</f>
        <v>-4.8524427052091479E-2</v>
      </c>
      <c r="F189" s="32">
        <f>'Com Ajuste Sazonal'!F189/'Com Ajuste Sazonal'!F188-1</f>
        <v>-7.5948580324947113E-3</v>
      </c>
      <c r="G189" s="33">
        <f>'Com Ajuste Sazonal'!G189/'Com Ajuste Sazonal'!G188-1</f>
        <v>2.9249113218332123E-2</v>
      </c>
      <c r="H189" s="34">
        <f>'Com Ajuste Sazonal'!H189/'Com Ajuste Sazonal'!H188-1</f>
        <v>-1.8572582727747089E-2</v>
      </c>
      <c r="I189" s="18"/>
    </row>
    <row r="190" spans="1:9" x14ac:dyDescent="0.35">
      <c r="A190" s="10">
        <v>42186</v>
      </c>
      <c r="B190" s="32">
        <f>'Com Ajuste Sazonal'!B190/'Com Ajuste Sazonal'!B189-1</f>
        <v>2.8295582477610992E-4</v>
      </c>
      <c r="C190" s="33">
        <f>'Com Ajuste Sazonal'!C190/'Com Ajuste Sazonal'!C189-1</f>
        <v>-2.1588585216337108E-2</v>
      </c>
      <c r="D190" s="32">
        <f>'Com Ajuste Sazonal'!D190/'Com Ajuste Sazonal'!D189-1</f>
        <v>5.7314615980024186E-3</v>
      </c>
      <c r="E190" s="33">
        <f>'Com Ajuste Sazonal'!E190/'Com Ajuste Sazonal'!E189-1</f>
        <v>-1.2085884582429096E-2</v>
      </c>
      <c r="F190" s="32">
        <f>'Com Ajuste Sazonal'!F190/'Com Ajuste Sazonal'!F189-1</f>
        <v>-2.4571161311633727E-2</v>
      </c>
      <c r="G190" s="33">
        <f>'Com Ajuste Sazonal'!G190/'Com Ajuste Sazonal'!G189-1</f>
        <v>-9.5819999904901421E-3</v>
      </c>
      <c r="H190" s="34">
        <f>'Com Ajuste Sazonal'!H190/'Com Ajuste Sazonal'!H189-1</f>
        <v>-1.1620939883272841E-2</v>
      </c>
      <c r="I190" s="18"/>
    </row>
    <row r="191" spans="1:9" x14ac:dyDescent="0.35">
      <c r="A191" s="10">
        <v>42217</v>
      </c>
      <c r="B191" s="32">
        <f>'Com Ajuste Sazonal'!B191/'Com Ajuste Sazonal'!B190-1</f>
        <v>-1.1729313956007847E-2</v>
      </c>
      <c r="C191" s="33">
        <f>'Com Ajuste Sazonal'!C191/'Com Ajuste Sazonal'!C190-1</f>
        <v>-1.4798575495749144E-2</v>
      </c>
      <c r="D191" s="32">
        <f>'Com Ajuste Sazonal'!D191/'Com Ajuste Sazonal'!D190-1</f>
        <v>-1.9265514728634692E-3</v>
      </c>
      <c r="E191" s="33">
        <f>'Com Ajuste Sazonal'!E191/'Com Ajuste Sazonal'!E190-1</f>
        <v>-5.9422651538460491E-2</v>
      </c>
      <c r="F191" s="32">
        <f>'Com Ajuste Sazonal'!F191/'Com Ajuste Sazonal'!F190-1</f>
        <v>-9.4550945146989473E-3</v>
      </c>
      <c r="G191" s="33">
        <f>'Com Ajuste Sazonal'!G191/'Com Ajuste Sazonal'!G190-1</f>
        <v>-2.2280814111470426E-2</v>
      </c>
      <c r="H191" s="34">
        <f>'Com Ajuste Sazonal'!H191/'Com Ajuste Sazonal'!H190-1</f>
        <v>-3.2489693278820231E-2</v>
      </c>
      <c r="I191" s="18"/>
    </row>
    <row r="192" spans="1:9" x14ac:dyDescent="0.35">
      <c r="A192" s="10">
        <v>42248</v>
      </c>
      <c r="B192" s="32">
        <f>'Com Ajuste Sazonal'!B192/'Com Ajuste Sazonal'!B191-1</f>
        <v>-1.3308824201110125E-2</v>
      </c>
      <c r="C192" s="33">
        <f>'Com Ajuste Sazonal'!C192/'Com Ajuste Sazonal'!C191-1</f>
        <v>-1.3847829939425349E-2</v>
      </c>
      <c r="D192" s="32">
        <f>'Com Ajuste Sazonal'!D192/'Com Ajuste Sazonal'!D191-1</f>
        <v>-8.4511831656430836E-4</v>
      </c>
      <c r="E192" s="33">
        <f>'Com Ajuste Sazonal'!E192/'Com Ajuste Sazonal'!E191-1</f>
        <v>1.6595499507304101E-2</v>
      </c>
      <c r="F192" s="32">
        <f>'Com Ajuste Sazonal'!F192/'Com Ajuste Sazonal'!F191-1</f>
        <v>-5.5473832890567953E-3</v>
      </c>
      <c r="G192" s="33">
        <f>'Com Ajuste Sazonal'!G192/'Com Ajuste Sazonal'!G191-1</f>
        <v>-2.236235040863277E-2</v>
      </c>
      <c r="H192" s="34">
        <f>'Com Ajuste Sazonal'!H192/'Com Ajuste Sazonal'!H191-1</f>
        <v>-1.8587196272836781E-3</v>
      </c>
      <c r="I192" s="18"/>
    </row>
    <row r="193" spans="1:9" x14ac:dyDescent="0.35">
      <c r="A193" s="10">
        <v>42278</v>
      </c>
      <c r="B193" s="32">
        <f>'Com Ajuste Sazonal'!B193/'Com Ajuste Sazonal'!B192-1</f>
        <v>-4.0417694082599542E-3</v>
      </c>
      <c r="C193" s="33">
        <f>'Com Ajuste Sazonal'!C193/'Com Ajuste Sazonal'!C192-1</f>
        <v>-5.7948803296715479E-2</v>
      </c>
      <c r="D193" s="32">
        <f>'Com Ajuste Sazonal'!D193/'Com Ajuste Sazonal'!D192-1</f>
        <v>2.3176829176739133E-2</v>
      </c>
      <c r="E193" s="33">
        <f>'Com Ajuste Sazonal'!E193/'Com Ajuste Sazonal'!E192-1</f>
        <v>-2.6361926957811477E-2</v>
      </c>
      <c r="F193" s="32">
        <f>'Com Ajuste Sazonal'!F193/'Com Ajuste Sazonal'!F192-1</f>
        <v>-1.516220361844911E-2</v>
      </c>
      <c r="G193" s="33">
        <f>'Com Ajuste Sazonal'!G193/'Com Ajuste Sazonal'!G192-1</f>
        <v>-3.4420790293951731E-2</v>
      </c>
      <c r="H193" s="34">
        <f>'Com Ajuste Sazonal'!H193/'Com Ajuste Sazonal'!H192-1</f>
        <v>-3.5109084829978987E-2</v>
      </c>
      <c r="I193" s="18"/>
    </row>
    <row r="194" spans="1:9" x14ac:dyDescent="0.35">
      <c r="A194" s="10">
        <v>42309</v>
      </c>
      <c r="B194" s="32">
        <f>'Com Ajuste Sazonal'!B194/'Com Ajuste Sazonal'!B193-1</f>
        <v>-1.2148692894842883E-2</v>
      </c>
      <c r="C194" s="33">
        <f>'Com Ajuste Sazonal'!C194/'Com Ajuste Sazonal'!C193-1</f>
        <v>-6.7469143028079381E-3</v>
      </c>
      <c r="D194" s="32">
        <f>'Com Ajuste Sazonal'!D194/'Com Ajuste Sazonal'!D193-1</f>
        <v>-8.6365366196783366E-3</v>
      </c>
      <c r="E194" s="33">
        <f>'Com Ajuste Sazonal'!E194/'Com Ajuste Sazonal'!E193-1</f>
        <v>-2.1243839014676302E-3</v>
      </c>
      <c r="F194" s="32">
        <f>'Com Ajuste Sazonal'!F194/'Com Ajuste Sazonal'!F193-1</f>
        <v>-2.4198326357152689E-2</v>
      </c>
      <c r="G194" s="33">
        <f>'Com Ajuste Sazonal'!G194/'Com Ajuste Sazonal'!G193-1</f>
        <v>-0.11443483761028761</v>
      </c>
      <c r="H194" s="34">
        <f>'Com Ajuste Sazonal'!H194/'Com Ajuste Sazonal'!H193-1</f>
        <v>-1.9367090060009362E-2</v>
      </c>
      <c r="I194" s="18"/>
    </row>
    <row r="195" spans="1:9" ht="15" thickBot="1" x14ac:dyDescent="0.4">
      <c r="A195" s="14">
        <v>42339</v>
      </c>
      <c r="B195" s="35">
        <f>'Com Ajuste Sazonal'!B195/'Com Ajuste Sazonal'!B194-1</f>
        <v>-1.0247718546896212E-2</v>
      </c>
      <c r="C195" s="36">
        <f>'Com Ajuste Sazonal'!C195/'Com Ajuste Sazonal'!C194-1</f>
        <v>-9.9212259894220223E-3</v>
      </c>
      <c r="D195" s="35">
        <f>'Com Ajuste Sazonal'!D195/'Com Ajuste Sazonal'!D194-1</f>
        <v>-7.7466519167779246E-4</v>
      </c>
      <c r="E195" s="36">
        <f>'Com Ajuste Sazonal'!E195/'Com Ajuste Sazonal'!E194-1</f>
        <v>-7.6569761895026733E-3</v>
      </c>
      <c r="F195" s="35">
        <f>'Com Ajuste Sazonal'!F195/'Com Ajuste Sazonal'!F194-1</f>
        <v>-3.544723665368088E-2</v>
      </c>
      <c r="G195" s="36">
        <f>'Com Ajuste Sazonal'!G195/'Com Ajuste Sazonal'!G194-1</f>
        <v>4.1026129002699641E-2</v>
      </c>
      <c r="H195" s="37">
        <f>'Com Ajuste Sazonal'!H195/'Com Ajuste Sazonal'!H194-1</f>
        <v>-4.4521096915585145E-3</v>
      </c>
      <c r="I195" s="18"/>
    </row>
    <row r="196" spans="1:9" x14ac:dyDescent="0.35">
      <c r="A196" s="6">
        <v>42370</v>
      </c>
      <c r="B196" s="38">
        <f>'Com Ajuste Sazonal'!B196/'Com Ajuste Sazonal'!B195-1</f>
        <v>-4.8552355940744141E-3</v>
      </c>
      <c r="C196" s="39">
        <f>'Com Ajuste Sazonal'!C196/'Com Ajuste Sazonal'!C195-1</f>
        <v>1.3492379263484899E-2</v>
      </c>
      <c r="D196" s="38">
        <f>'Com Ajuste Sazonal'!D196/'Com Ajuste Sazonal'!D195-1</f>
        <v>-1.0943592255638235E-2</v>
      </c>
      <c r="E196" s="39">
        <f>'Com Ajuste Sazonal'!E196/'Com Ajuste Sazonal'!E195-1</f>
        <v>-5.3688270163659846E-3</v>
      </c>
      <c r="F196" s="38">
        <f>'Com Ajuste Sazonal'!F196/'Com Ajuste Sazonal'!F195-1</f>
        <v>2.6154346940927553E-3</v>
      </c>
      <c r="G196" s="39">
        <f>'Com Ajuste Sazonal'!G196/'Com Ajuste Sazonal'!G195-1</f>
        <v>3.1331778311164848E-2</v>
      </c>
      <c r="H196" s="40">
        <f>'Com Ajuste Sazonal'!H196/'Com Ajuste Sazonal'!H195-1</f>
        <v>8.0320057918823462E-3</v>
      </c>
      <c r="I196" s="18"/>
    </row>
    <row r="197" spans="1:9" x14ac:dyDescent="0.35">
      <c r="A197" s="10">
        <v>42401</v>
      </c>
      <c r="B197" s="32">
        <f>'Com Ajuste Sazonal'!B197/'Com Ajuste Sazonal'!B196-1</f>
        <v>6.3183975558671612E-3</v>
      </c>
      <c r="C197" s="33">
        <f>'Com Ajuste Sazonal'!C197/'Com Ajuste Sazonal'!C196-1</f>
        <v>-1.3310583545116383E-3</v>
      </c>
      <c r="D197" s="32">
        <f>'Com Ajuste Sazonal'!D197/'Com Ajuste Sazonal'!D196-1</f>
        <v>-7.2233455652912504E-3</v>
      </c>
      <c r="E197" s="33">
        <f>'Com Ajuste Sazonal'!E197/'Com Ajuste Sazonal'!E196-1</f>
        <v>2.7227924433465001E-2</v>
      </c>
      <c r="F197" s="32">
        <f>'Com Ajuste Sazonal'!F197/'Com Ajuste Sazonal'!F196-1</f>
        <v>-1.1905044711791435E-2</v>
      </c>
      <c r="G197" s="33">
        <f>'Com Ajuste Sazonal'!G197/'Com Ajuste Sazonal'!G196-1</f>
        <v>1.9885636255013939E-2</v>
      </c>
      <c r="H197" s="34">
        <f>'Com Ajuste Sazonal'!H197/'Com Ajuste Sazonal'!H196-1</f>
        <v>9.7087491838447892E-3</v>
      </c>
      <c r="I197" s="18"/>
    </row>
    <row r="198" spans="1:9" x14ac:dyDescent="0.35">
      <c r="A198" s="10">
        <v>42430</v>
      </c>
      <c r="B198" s="32">
        <f>'Com Ajuste Sazonal'!B198/'Com Ajuste Sazonal'!B197-1</f>
        <v>-5.2924006527680367E-3</v>
      </c>
      <c r="C198" s="33">
        <f>'Com Ajuste Sazonal'!C198/'Com Ajuste Sazonal'!C197-1</f>
        <v>-1.7139528172963492E-2</v>
      </c>
      <c r="D198" s="32">
        <f>'Com Ajuste Sazonal'!D198/'Com Ajuste Sazonal'!D197-1</f>
        <v>2.3309237901072422E-2</v>
      </c>
      <c r="E198" s="33">
        <f>'Com Ajuste Sazonal'!E198/'Com Ajuste Sazonal'!E197-1</f>
        <v>-1.766498499128244E-2</v>
      </c>
      <c r="F198" s="32">
        <f>'Com Ajuste Sazonal'!F198/'Com Ajuste Sazonal'!F197-1</f>
        <v>3.9394553453979686E-3</v>
      </c>
      <c r="G198" s="33">
        <f>'Com Ajuste Sazonal'!G198/'Com Ajuste Sazonal'!G197-1</f>
        <v>-4.0768157922954629E-4</v>
      </c>
      <c r="H198" s="34">
        <f>'Com Ajuste Sazonal'!H198/'Com Ajuste Sazonal'!H197-1</f>
        <v>-3.0542478294055542E-3</v>
      </c>
      <c r="I198" s="18"/>
    </row>
    <row r="199" spans="1:9" x14ac:dyDescent="0.35">
      <c r="A199" s="10">
        <v>42461</v>
      </c>
      <c r="B199" s="32">
        <f>'Com Ajuste Sazonal'!B199/'Com Ajuste Sazonal'!B198-1</f>
        <v>-2.1822034347672048E-2</v>
      </c>
      <c r="C199" s="33">
        <f>'Com Ajuste Sazonal'!C199/'Com Ajuste Sazonal'!C198-1</f>
        <v>4.2598922009073892E-3</v>
      </c>
      <c r="D199" s="32">
        <f>'Com Ajuste Sazonal'!D199/'Com Ajuste Sazonal'!D198-1</f>
        <v>-3.5432900603097339E-3</v>
      </c>
      <c r="E199" s="33">
        <f>'Com Ajuste Sazonal'!E199/'Com Ajuste Sazonal'!E198-1</f>
        <v>-6.7505063221851014E-3</v>
      </c>
      <c r="F199" s="32">
        <f>'Com Ajuste Sazonal'!F199/'Com Ajuste Sazonal'!F198-1</f>
        <v>-6.7167515098435215E-3</v>
      </c>
      <c r="G199" s="33">
        <f>'Com Ajuste Sazonal'!G199/'Com Ajuste Sazonal'!G198-1</f>
        <v>2.0038208903962351E-2</v>
      </c>
      <c r="H199" s="34">
        <f>'Com Ajuste Sazonal'!H199/'Com Ajuste Sazonal'!H198-1</f>
        <v>-1.1066041822549666E-2</v>
      </c>
      <c r="I199" s="18"/>
    </row>
    <row r="200" spans="1:9" x14ac:dyDescent="0.35">
      <c r="A200" s="10">
        <v>42491</v>
      </c>
      <c r="B200" s="32">
        <f>'Com Ajuste Sazonal'!B200/'Com Ajuste Sazonal'!B199-1</f>
        <v>-2.6572879183928144E-3</v>
      </c>
      <c r="C200" s="33">
        <f>'Com Ajuste Sazonal'!C200/'Com Ajuste Sazonal'!C199-1</f>
        <v>-1.9496938606652248E-2</v>
      </c>
      <c r="D200" s="32">
        <f>'Com Ajuste Sazonal'!D200/'Com Ajuste Sazonal'!D199-1</f>
        <v>1.1273304393027983E-2</v>
      </c>
      <c r="E200" s="33">
        <f>'Com Ajuste Sazonal'!E200/'Com Ajuste Sazonal'!E199-1</f>
        <v>-9.1206306737035003E-4</v>
      </c>
      <c r="F200" s="32">
        <f>'Com Ajuste Sazonal'!F200/'Com Ajuste Sazonal'!F199-1</f>
        <v>-6.4326733423496485E-3</v>
      </c>
      <c r="G200" s="33">
        <f>'Com Ajuste Sazonal'!G200/'Com Ajuste Sazonal'!G199-1</f>
        <v>-1.4612948368564305E-2</v>
      </c>
      <c r="H200" s="34">
        <f>'Com Ajuste Sazonal'!H200/'Com Ajuste Sazonal'!H199-1</f>
        <v>-1.20284654161118E-3</v>
      </c>
      <c r="I200" s="18"/>
    </row>
    <row r="201" spans="1:9" x14ac:dyDescent="0.35">
      <c r="A201" s="10">
        <v>42522</v>
      </c>
      <c r="B201" s="32">
        <f>'Com Ajuste Sazonal'!B201/'Com Ajuste Sazonal'!B200-1</f>
        <v>4.7493363538924083E-3</v>
      </c>
      <c r="C201" s="33">
        <f>'Com Ajuste Sazonal'!C201/'Com Ajuste Sazonal'!C200-1</f>
        <v>1.1896122424410072E-2</v>
      </c>
      <c r="D201" s="32">
        <f>'Com Ajuste Sazonal'!D201/'Com Ajuste Sazonal'!D200-1</f>
        <v>1.6064531231712031E-3</v>
      </c>
      <c r="E201" s="33">
        <f>'Com Ajuste Sazonal'!E201/'Com Ajuste Sazonal'!E200-1</f>
        <v>1.1721470286096825E-4</v>
      </c>
      <c r="F201" s="32">
        <f>'Com Ajuste Sazonal'!F201/'Com Ajuste Sazonal'!F200-1</f>
        <v>3.3093796184275881E-3</v>
      </c>
      <c r="G201" s="33">
        <f>'Com Ajuste Sazonal'!G201/'Com Ajuste Sazonal'!G200-1</f>
        <v>2.1796002571270678E-2</v>
      </c>
      <c r="H201" s="34">
        <f>'Com Ajuste Sazonal'!H201/'Com Ajuste Sazonal'!H200-1</f>
        <v>4.2554888066221874E-3</v>
      </c>
      <c r="I201" s="18"/>
    </row>
    <row r="202" spans="1:9" x14ac:dyDescent="0.35">
      <c r="A202" s="10">
        <v>42552</v>
      </c>
      <c r="B202" s="32">
        <f>'Com Ajuste Sazonal'!B202/'Com Ajuste Sazonal'!B201-1</f>
        <v>-2.0156077062642996E-3</v>
      </c>
      <c r="C202" s="33">
        <f>'Com Ajuste Sazonal'!C202/'Com Ajuste Sazonal'!C201-1</f>
        <v>-1.0644354255851418E-2</v>
      </c>
      <c r="D202" s="32">
        <f>'Com Ajuste Sazonal'!D202/'Com Ajuste Sazonal'!D201-1</f>
        <v>4.8350013195219699E-3</v>
      </c>
      <c r="E202" s="33">
        <f>'Com Ajuste Sazonal'!E202/'Com Ajuste Sazonal'!E201-1</f>
        <v>-5.1129955187866227E-2</v>
      </c>
      <c r="F202" s="32">
        <f>'Com Ajuste Sazonal'!F202/'Com Ajuste Sazonal'!F201-1</f>
        <v>-2.4862861532472635E-2</v>
      </c>
      <c r="G202" s="33">
        <f>'Com Ajuste Sazonal'!G202/'Com Ajuste Sazonal'!G201-1</f>
        <v>-1.1812973788658199E-2</v>
      </c>
      <c r="H202" s="34">
        <f>'Com Ajuste Sazonal'!H202/'Com Ajuste Sazonal'!H201-1</f>
        <v>-1.9120514706740921E-2</v>
      </c>
      <c r="I202" s="18"/>
    </row>
    <row r="203" spans="1:9" x14ac:dyDescent="0.35">
      <c r="A203" s="10">
        <v>42583</v>
      </c>
      <c r="B203" s="32">
        <f>'Com Ajuste Sazonal'!B203/'Com Ajuste Sazonal'!B202-1</f>
        <v>-1.0606835901928013E-2</v>
      </c>
      <c r="C203" s="33">
        <f>'Com Ajuste Sazonal'!C203/'Com Ajuste Sazonal'!C202-1</f>
        <v>-1.0363270797064783E-2</v>
      </c>
      <c r="D203" s="32">
        <f>'Com Ajuste Sazonal'!D203/'Com Ajuste Sazonal'!D202-1</f>
        <v>-2.6263456387157769E-3</v>
      </c>
      <c r="E203" s="33">
        <f>'Com Ajuste Sazonal'!E203/'Com Ajuste Sazonal'!E202-1</f>
        <v>1.4676648725311381E-2</v>
      </c>
      <c r="F203" s="32">
        <f>'Com Ajuste Sazonal'!F203/'Com Ajuste Sazonal'!F202-1</f>
        <v>-9.0398549654834293E-3</v>
      </c>
      <c r="G203" s="33">
        <f>'Com Ajuste Sazonal'!G203/'Com Ajuste Sazonal'!G202-1</f>
        <v>6.554499212148901E-3</v>
      </c>
      <c r="H203" s="34">
        <f>'Com Ajuste Sazonal'!H203/'Com Ajuste Sazonal'!H202-1</f>
        <v>-2.2582392400316564E-3</v>
      </c>
      <c r="I203" s="18"/>
    </row>
    <row r="204" spans="1:9" x14ac:dyDescent="0.35">
      <c r="A204" s="10">
        <v>42614</v>
      </c>
      <c r="B204" s="32">
        <f>'Com Ajuste Sazonal'!B204/'Com Ajuste Sazonal'!B203-1</f>
        <v>-2.3064954417952865E-3</v>
      </c>
      <c r="C204" s="33">
        <f>'Com Ajuste Sazonal'!C204/'Com Ajuste Sazonal'!C203-1</f>
        <v>-1.9221946134033496E-2</v>
      </c>
      <c r="D204" s="32">
        <f>'Com Ajuste Sazonal'!D204/'Com Ajuste Sazonal'!D203-1</f>
        <v>-2.4009320385330768E-2</v>
      </c>
      <c r="E204" s="33">
        <f>'Com Ajuste Sazonal'!E204/'Com Ajuste Sazonal'!E203-1</f>
        <v>-2.8676668557058527E-2</v>
      </c>
      <c r="F204" s="32">
        <f>'Com Ajuste Sazonal'!F204/'Com Ajuste Sazonal'!F203-1</f>
        <v>-1.9616443058205646E-2</v>
      </c>
      <c r="G204" s="33">
        <f>'Com Ajuste Sazonal'!G204/'Com Ajuste Sazonal'!G203-1</f>
        <v>-2.6051472565895684E-2</v>
      </c>
      <c r="H204" s="34">
        <f>'Com Ajuste Sazonal'!H204/'Com Ajuste Sazonal'!H203-1</f>
        <v>-1.6645230260410537E-2</v>
      </c>
      <c r="I204" s="18"/>
    </row>
    <row r="205" spans="1:9" x14ac:dyDescent="0.35">
      <c r="A205" s="10">
        <v>42644</v>
      </c>
      <c r="B205" s="32">
        <f>'Com Ajuste Sazonal'!B205/'Com Ajuste Sazonal'!B204-1</f>
        <v>-1.8187109776121035E-3</v>
      </c>
      <c r="C205" s="33">
        <f>'Com Ajuste Sazonal'!C205/'Com Ajuste Sazonal'!C204-1</f>
        <v>-2.4466496068918486E-2</v>
      </c>
      <c r="D205" s="32">
        <f>'Com Ajuste Sazonal'!D205/'Com Ajuste Sazonal'!D204-1</f>
        <v>-2.7518012649922929E-2</v>
      </c>
      <c r="E205" s="33">
        <f>'Com Ajuste Sazonal'!E205/'Com Ajuste Sazonal'!E204-1</f>
        <v>-2.3532828893436442E-2</v>
      </c>
      <c r="F205" s="32">
        <f>'Com Ajuste Sazonal'!F205/'Com Ajuste Sazonal'!F204-1</f>
        <v>-1.3481938578768782E-3</v>
      </c>
      <c r="G205" s="33">
        <f>'Com Ajuste Sazonal'!G205/'Com Ajuste Sazonal'!G204-1</f>
        <v>-1.2628746984936545E-2</v>
      </c>
      <c r="H205" s="34">
        <f>'Com Ajuste Sazonal'!H205/'Com Ajuste Sazonal'!H204-1</f>
        <v>-2.5712611336990432E-2</v>
      </c>
      <c r="I205" s="18"/>
    </row>
    <row r="206" spans="1:9" x14ac:dyDescent="0.35">
      <c r="A206" s="10">
        <v>42675</v>
      </c>
      <c r="B206" s="32">
        <f>'Com Ajuste Sazonal'!B206/'Com Ajuste Sazonal'!B205-1</f>
        <v>-1.5450901605164269E-2</v>
      </c>
      <c r="C206" s="33">
        <f>'Com Ajuste Sazonal'!C206/'Com Ajuste Sazonal'!C205-1</f>
        <v>3.4005934718102093E-3</v>
      </c>
      <c r="D206" s="32">
        <f>'Com Ajuste Sazonal'!D206/'Com Ajuste Sazonal'!D205-1</f>
        <v>6.1527877452030033E-3</v>
      </c>
      <c r="E206" s="33">
        <f>'Com Ajuste Sazonal'!E206/'Com Ajuste Sazonal'!E205-1</f>
        <v>4.7899462918419733E-2</v>
      </c>
      <c r="F206" s="32">
        <f>'Com Ajuste Sazonal'!F206/'Com Ajuste Sazonal'!F205-1</f>
        <v>1.1151918565795782E-2</v>
      </c>
      <c r="G206" s="33">
        <f>'Com Ajuste Sazonal'!G206/'Com Ajuste Sazonal'!G205-1</f>
        <v>-6.4087926975162635E-3</v>
      </c>
      <c r="H206" s="34">
        <f>'Com Ajuste Sazonal'!H206/'Com Ajuste Sazonal'!H205-1</f>
        <v>9.2379155536463919E-3</v>
      </c>
      <c r="I206" s="18"/>
    </row>
    <row r="207" spans="1:9" ht="15" thickBot="1" x14ac:dyDescent="0.4">
      <c r="A207" s="14">
        <v>42705</v>
      </c>
      <c r="B207" s="35">
        <f>'Com Ajuste Sazonal'!B207/'Com Ajuste Sazonal'!B206-1</f>
        <v>-1.6353834669145972E-2</v>
      </c>
      <c r="C207" s="36">
        <f>'Com Ajuste Sazonal'!C207/'Com Ajuste Sazonal'!C206-1</f>
        <v>-6.9898801109581354E-3</v>
      </c>
      <c r="D207" s="35">
        <f>'Com Ajuste Sazonal'!D207/'Com Ajuste Sazonal'!D206-1</f>
        <v>7.92936122498622E-3</v>
      </c>
      <c r="E207" s="36">
        <f>'Com Ajuste Sazonal'!E207/'Com Ajuste Sazonal'!E206-1</f>
        <v>-4.5635052146523081E-2</v>
      </c>
      <c r="F207" s="35">
        <f>'Com Ajuste Sazonal'!F207/'Com Ajuste Sazonal'!F206-1</f>
        <v>-5.5774263995935658E-2</v>
      </c>
      <c r="G207" s="36">
        <f>'Com Ajuste Sazonal'!G207/'Com Ajuste Sazonal'!G206-1</f>
        <v>-8.5858424809140632E-2</v>
      </c>
      <c r="H207" s="37">
        <f>'Com Ajuste Sazonal'!H207/'Com Ajuste Sazonal'!H206-1</f>
        <v>-3.2759839736036134E-2</v>
      </c>
      <c r="I207" s="18"/>
    </row>
    <row r="208" spans="1:9" x14ac:dyDescent="0.35">
      <c r="A208" s="6">
        <v>42736</v>
      </c>
      <c r="B208" s="38">
        <f>'Com Ajuste Sazonal'!B208/'Com Ajuste Sazonal'!B207-1</f>
        <v>9.892047507276569E-3</v>
      </c>
      <c r="C208" s="39">
        <f>'Com Ajuste Sazonal'!C208/'Com Ajuste Sazonal'!C207-1</f>
        <v>-1.8324962833072611E-2</v>
      </c>
      <c r="D208" s="38">
        <f>'Com Ajuste Sazonal'!D208/'Com Ajuste Sazonal'!D207-1</f>
        <v>-2.1297279617523035E-2</v>
      </c>
      <c r="E208" s="39">
        <f>'Com Ajuste Sazonal'!E208/'Com Ajuste Sazonal'!E207-1</f>
        <v>-7.1504601145945257E-3</v>
      </c>
      <c r="F208" s="38">
        <f>'Com Ajuste Sazonal'!F208/'Com Ajuste Sazonal'!F207-1</f>
        <v>1.7454921930981637E-3</v>
      </c>
      <c r="G208" s="39">
        <f>'Com Ajuste Sazonal'!G208/'Com Ajuste Sazonal'!G207-1</f>
        <v>-3.320719402999428E-2</v>
      </c>
      <c r="H208" s="40">
        <f>'Com Ajuste Sazonal'!H208/'Com Ajuste Sazonal'!H207-1</f>
        <v>8.3407325760593842E-3</v>
      </c>
      <c r="I208" s="18"/>
    </row>
    <row r="209" spans="1:9" x14ac:dyDescent="0.35">
      <c r="A209" s="10">
        <v>42767</v>
      </c>
      <c r="B209" s="32">
        <f>'Com Ajuste Sazonal'!B209/'Com Ajuste Sazonal'!B208-1</f>
        <v>1.5622521540449963E-2</v>
      </c>
      <c r="C209" s="33">
        <f>'Com Ajuste Sazonal'!C209/'Com Ajuste Sazonal'!C208-1</f>
        <v>-1.8883035847552465E-2</v>
      </c>
      <c r="D209" s="32">
        <f>'Com Ajuste Sazonal'!D209/'Com Ajuste Sazonal'!D208-1</f>
        <v>1.6111414245914002E-3</v>
      </c>
      <c r="E209" s="33">
        <f>'Com Ajuste Sazonal'!E209/'Com Ajuste Sazonal'!E208-1</f>
        <v>1.0168811083958396E-2</v>
      </c>
      <c r="F209" s="32">
        <f>'Com Ajuste Sazonal'!F209/'Com Ajuste Sazonal'!F208-1</f>
        <v>-6.0203010150507996E-3</v>
      </c>
      <c r="G209" s="33">
        <f>'Com Ajuste Sazonal'!G209/'Com Ajuste Sazonal'!G208-1</f>
        <v>-1.108555033972114E-3</v>
      </c>
      <c r="H209" s="34">
        <f>'Com Ajuste Sazonal'!H209/'Com Ajuste Sazonal'!H208-1</f>
        <v>1.3638629456909079E-3</v>
      </c>
      <c r="I209" s="18"/>
    </row>
    <row r="210" spans="1:9" x14ac:dyDescent="0.35">
      <c r="A210" s="10">
        <v>42795</v>
      </c>
      <c r="B210" s="32">
        <f>'Com Ajuste Sazonal'!B210/'Com Ajuste Sazonal'!B209-1</f>
        <v>6.5862055215133442E-3</v>
      </c>
      <c r="C210" s="33">
        <f>'Com Ajuste Sazonal'!C210/'Com Ajuste Sazonal'!C209-1</f>
        <v>-7.5410136151350393E-3</v>
      </c>
      <c r="D210" s="32">
        <f>'Com Ajuste Sazonal'!D210/'Com Ajuste Sazonal'!D209-1</f>
        <v>3.0325592316033712E-2</v>
      </c>
      <c r="E210" s="33">
        <f>'Com Ajuste Sazonal'!E210/'Com Ajuste Sazonal'!E209-1</f>
        <v>-6.1735457318081721E-3</v>
      </c>
      <c r="F210" s="32">
        <f>'Com Ajuste Sazonal'!F210/'Com Ajuste Sazonal'!F209-1</f>
        <v>-1.9810614063730636E-2</v>
      </c>
      <c r="G210" s="33">
        <f>'Com Ajuste Sazonal'!G210/'Com Ajuste Sazonal'!G209-1</f>
        <v>1.3495537193376483E-2</v>
      </c>
      <c r="H210" s="34">
        <f>'Com Ajuste Sazonal'!H210/'Com Ajuste Sazonal'!H209-1</f>
        <v>9.1170970839440368E-3</v>
      </c>
      <c r="I210" s="18"/>
    </row>
    <row r="211" spans="1:9" x14ac:dyDescent="0.35">
      <c r="A211" s="10">
        <v>42826</v>
      </c>
      <c r="B211" s="32">
        <f>'Com Ajuste Sazonal'!B211/'Com Ajuste Sazonal'!B210-1</f>
        <v>1.6759432270105235E-2</v>
      </c>
      <c r="C211" s="33">
        <f>'Com Ajuste Sazonal'!C211/'Com Ajuste Sazonal'!C210-1</f>
        <v>-2.4810104497049457E-2</v>
      </c>
      <c r="D211" s="32">
        <f>'Com Ajuste Sazonal'!D211/'Com Ajuste Sazonal'!D210-1</f>
        <v>-5.408247202174099E-2</v>
      </c>
      <c r="E211" s="33">
        <f>'Com Ajuste Sazonal'!E211/'Com Ajuste Sazonal'!E210-1</f>
        <v>-1.1387717079303639E-2</v>
      </c>
      <c r="F211" s="32">
        <f>'Com Ajuste Sazonal'!F211/'Com Ajuste Sazonal'!F210-1</f>
        <v>1.2993256465928305E-2</v>
      </c>
      <c r="G211" s="33">
        <f>'Com Ajuste Sazonal'!G211/'Com Ajuste Sazonal'!G210-1</f>
        <v>-1.5987602203779483E-2</v>
      </c>
      <c r="H211" s="34">
        <f>'Com Ajuste Sazonal'!H211/'Com Ajuste Sazonal'!H210-1</f>
        <v>-6.6508408706191791E-3</v>
      </c>
      <c r="I211" s="18"/>
    </row>
    <row r="212" spans="1:9" x14ac:dyDescent="0.35">
      <c r="A212" s="10">
        <v>42856</v>
      </c>
      <c r="B212" s="32">
        <f>'Com Ajuste Sazonal'!B212/'Com Ajuste Sazonal'!B211-1</f>
        <v>2.2076426558380602E-2</v>
      </c>
      <c r="C212" s="33">
        <f>'Com Ajuste Sazonal'!C212/'Com Ajuste Sazonal'!C211-1</f>
        <v>1.5528295593521646E-2</v>
      </c>
      <c r="D212" s="32">
        <f>'Com Ajuste Sazonal'!D212/'Com Ajuste Sazonal'!D211-1</f>
        <v>-3.2261234426494534E-2</v>
      </c>
      <c r="E212" s="33">
        <f>'Com Ajuste Sazonal'!E212/'Com Ajuste Sazonal'!E211-1</f>
        <v>3.0622047690476162E-2</v>
      </c>
      <c r="F212" s="32">
        <f>'Com Ajuste Sazonal'!F212/'Com Ajuste Sazonal'!F211-1</f>
        <v>-1.8698253849526614E-2</v>
      </c>
      <c r="G212" s="33">
        <f>'Com Ajuste Sazonal'!G212/'Com Ajuste Sazonal'!G211-1</f>
        <v>1.9144881126636815E-2</v>
      </c>
      <c r="H212" s="34">
        <f>'Com Ajuste Sazonal'!H212/'Com Ajuste Sazonal'!H211-1</f>
        <v>2.055751061276756E-2</v>
      </c>
      <c r="I212" s="18"/>
    </row>
    <row r="213" spans="1:9" x14ac:dyDescent="0.35">
      <c r="A213" s="10">
        <v>42887</v>
      </c>
      <c r="B213" s="32">
        <f>'Com Ajuste Sazonal'!B213/'Com Ajuste Sazonal'!B212-1</f>
        <v>1.7856348676895895E-2</v>
      </c>
      <c r="C213" s="33">
        <f>'Com Ajuste Sazonal'!C213/'Com Ajuste Sazonal'!C212-1</f>
        <v>-2.8233529392518331E-2</v>
      </c>
      <c r="D213" s="32">
        <f>'Com Ajuste Sazonal'!D213/'Com Ajuste Sazonal'!D212-1</f>
        <v>-5.0377401959017964E-2</v>
      </c>
      <c r="E213" s="33">
        <f>'Com Ajuste Sazonal'!E213/'Com Ajuste Sazonal'!E212-1</f>
        <v>-3.1867842706417515E-2</v>
      </c>
      <c r="F213" s="32">
        <f>'Com Ajuste Sazonal'!F213/'Com Ajuste Sazonal'!F212-1</f>
        <v>-3.9803080740313246E-2</v>
      </c>
      <c r="G213" s="33">
        <f>'Com Ajuste Sazonal'!G213/'Com Ajuste Sazonal'!G212-1</f>
        <v>-3.5155077186270201E-2</v>
      </c>
      <c r="H213" s="34">
        <f>'Com Ajuste Sazonal'!H213/'Com Ajuste Sazonal'!H212-1</f>
        <v>-1.9840828757530682E-2</v>
      </c>
      <c r="I213" s="18"/>
    </row>
    <row r="214" spans="1:9" x14ac:dyDescent="0.35">
      <c r="A214" s="10">
        <v>42917</v>
      </c>
      <c r="B214" s="32">
        <f>'Com Ajuste Sazonal'!B214/'Com Ajuste Sazonal'!B213-1</f>
        <v>-5.5449615233768013E-3</v>
      </c>
      <c r="C214" s="33">
        <f>'Com Ajuste Sazonal'!C214/'Com Ajuste Sazonal'!C213-1</f>
        <v>8.1427361561829947E-3</v>
      </c>
      <c r="D214" s="32">
        <f>'Com Ajuste Sazonal'!D214/'Com Ajuste Sazonal'!D213-1</f>
        <v>2.5697689392543133E-3</v>
      </c>
      <c r="E214" s="33">
        <f>'Com Ajuste Sazonal'!E214/'Com Ajuste Sazonal'!E213-1</f>
        <v>-6.1816568056423771E-2</v>
      </c>
      <c r="F214" s="32">
        <f>'Com Ajuste Sazonal'!F214/'Com Ajuste Sazonal'!F213-1</f>
        <v>3.1616377009553442E-3</v>
      </c>
      <c r="G214" s="33">
        <f>'Com Ajuste Sazonal'!G214/'Com Ajuste Sazonal'!G213-1</f>
        <v>-4.4035126491441812E-3</v>
      </c>
      <c r="H214" s="34">
        <f>'Com Ajuste Sazonal'!H214/'Com Ajuste Sazonal'!H213-1</f>
        <v>-1.5833594790512828E-2</v>
      </c>
      <c r="I214" s="18"/>
    </row>
    <row r="215" spans="1:9" x14ac:dyDescent="0.35">
      <c r="A215" s="10">
        <v>42948</v>
      </c>
      <c r="B215" s="32">
        <f>'Com Ajuste Sazonal'!B215/'Com Ajuste Sazonal'!B214-1</f>
        <v>-1.4823679808516177E-2</v>
      </c>
      <c r="C215" s="33">
        <f>'Com Ajuste Sazonal'!C215/'Com Ajuste Sazonal'!C214-1</f>
        <v>8.4507585002118191E-3</v>
      </c>
      <c r="D215" s="32">
        <f>'Com Ajuste Sazonal'!D215/'Com Ajuste Sazonal'!D214-1</f>
        <v>1.3010873167783599E-2</v>
      </c>
      <c r="E215" s="33">
        <f>'Com Ajuste Sazonal'!E215/'Com Ajuste Sazonal'!E214-1</f>
        <v>6.6644188417918748E-2</v>
      </c>
      <c r="F215" s="32">
        <f>'Com Ajuste Sazonal'!F215/'Com Ajuste Sazonal'!F214-1</f>
        <v>1.9308432840708045E-2</v>
      </c>
      <c r="G215" s="33">
        <f>'Com Ajuste Sazonal'!G215/'Com Ajuste Sazonal'!G214-1</f>
        <v>1.6621611794978453E-2</v>
      </c>
      <c r="H215" s="34">
        <f>'Com Ajuste Sazonal'!H215/'Com Ajuste Sazonal'!H214-1</f>
        <v>1.1232128522283169E-2</v>
      </c>
      <c r="I215" s="18"/>
    </row>
    <row r="216" spans="1:9" x14ac:dyDescent="0.35">
      <c r="A216" s="10">
        <v>42979</v>
      </c>
      <c r="B216" s="32">
        <f>'Com Ajuste Sazonal'!B216/'Com Ajuste Sazonal'!B215-1</f>
        <v>-5.6831394885812347E-3</v>
      </c>
      <c r="C216" s="33">
        <f>'Com Ajuste Sazonal'!C216/'Com Ajuste Sazonal'!C215-1</f>
        <v>2.2166913560118795E-2</v>
      </c>
      <c r="D216" s="32">
        <f>'Com Ajuste Sazonal'!D216/'Com Ajuste Sazonal'!D215-1</f>
        <v>7.7436183075429987E-4</v>
      </c>
      <c r="E216" s="33">
        <f>'Com Ajuste Sazonal'!E216/'Com Ajuste Sazonal'!E215-1</f>
        <v>-1.5816093223954053E-2</v>
      </c>
      <c r="F216" s="32">
        <f>'Com Ajuste Sazonal'!F216/'Com Ajuste Sazonal'!F215-1</f>
        <v>2.9822137984947261E-3</v>
      </c>
      <c r="G216" s="33">
        <f>'Com Ajuste Sazonal'!G216/'Com Ajuste Sazonal'!G215-1</f>
        <v>4.6706689020288295E-3</v>
      </c>
      <c r="H216" s="34">
        <f>'Com Ajuste Sazonal'!H216/'Com Ajuste Sazonal'!H215-1</f>
        <v>8.3662937622495104E-3</v>
      </c>
      <c r="I216" s="18"/>
    </row>
    <row r="217" spans="1:9" x14ac:dyDescent="0.35">
      <c r="A217" s="10">
        <v>43009</v>
      </c>
      <c r="B217" s="32">
        <f>'Com Ajuste Sazonal'!B217/'Com Ajuste Sazonal'!B216-1</f>
        <v>-9.5260369443634918E-3</v>
      </c>
      <c r="C217" s="33">
        <f>'Com Ajuste Sazonal'!C217/'Com Ajuste Sazonal'!C216-1</f>
        <v>9.3112454703598413E-2</v>
      </c>
      <c r="D217" s="32">
        <f>'Com Ajuste Sazonal'!D217/'Com Ajuste Sazonal'!D216-1</f>
        <v>-6.5328645508102579E-3</v>
      </c>
      <c r="E217" s="33">
        <f>'Com Ajuste Sazonal'!E217/'Com Ajuste Sazonal'!E216-1</f>
        <v>-1.3430604127720236E-2</v>
      </c>
      <c r="F217" s="32">
        <f>'Com Ajuste Sazonal'!F217/'Com Ajuste Sazonal'!F216-1</f>
        <v>-2.9399832382254187E-3</v>
      </c>
      <c r="G217" s="33">
        <f>'Com Ajuste Sazonal'!G217/'Com Ajuste Sazonal'!G216-1</f>
        <v>-1.445397884113353E-2</v>
      </c>
      <c r="H217" s="34">
        <f>'Com Ajuste Sazonal'!H217/'Com Ajuste Sazonal'!H216-1</f>
        <v>4.0768716946826267E-3</v>
      </c>
      <c r="I217" s="18"/>
    </row>
    <row r="218" spans="1:9" x14ac:dyDescent="0.35">
      <c r="A218" s="10">
        <v>43040</v>
      </c>
      <c r="B218" s="32">
        <f>'Com Ajuste Sazonal'!B218/'Com Ajuste Sazonal'!B217-1</f>
        <v>4.7732465300429627E-3</v>
      </c>
      <c r="C218" s="33">
        <f>'Com Ajuste Sazonal'!C218/'Com Ajuste Sazonal'!C217-1</f>
        <v>5.5516669820576681E-4</v>
      </c>
      <c r="D218" s="32">
        <f>'Com Ajuste Sazonal'!D218/'Com Ajuste Sazonal'!D217-1</f>
        <v>-3.8771738647738196E-3</v>
      </c>
      <c r="E218" s="33">
        <f>'Com Ajuste Sazonal'!E218/'Com Ajuste Sazonal'!E217-1</f>
        <v>3.4167934926045973E-2</v>
      </c>
      <c r="F218" s="32">
        <f>'Com Ajuste Sazonal'!F218/'Com Ajuste Sazonal'!F217-1</f>
        <v>1.0749262836943219E-2</v>
      </c>
      <c r="G218" s="33">
        <f>'Com Ajuste Sazonal'!G218/'Com Ajuste Sazonal'!G217-1</f>
        <v>7.9248401217684172E-3</v>
      </c>
      <c r="H218" s="34">
        <f>'Com Ajuste Sazonal'!H218/'Com Ajuste Sazonal'!H217-1</f>
        <v>1.4029168766436007E-2</v>
      </c>
      <c r="I218" s="18"/>
    </row>
    <row r="219" spans="1:9" ht="15" thickBot="1" x14ac:dyDescent="0.4">
      <c r="A219" s="14">
        <v>43070</v>
      </c>
      <c r="B219" s="35">
        <f>'Com Ajuste Sazonal'!B219/'Com Ajuste Sazonal'!B218-1</f>
        <v>-6.6145287845749134E-3</v>
      </c>
      <c r="C219" s="36">
        <f>'Com Ajuste Sazonal'!C219/'Com Ajuste Sazonal'!C218-1</f>
        <v>-2.0200501081804045E-3</v>
      </c>
      <c r="D219" s="35">
        <f>'Com Ajuste Sazonal'!D219/'Com Ajuste Sazonal'!D218-1</f>
        <v>3.7402321870299016E-3</v>
      </c>
      <c r="E219" s="36">
        <f>'Com Ajuste Sazonal'!E219/'Com Ajuste Sazonal'!E218-1</f>
        <v>2.7834107861370416E-2</v>
      </c>
      <c r="F219" s="35">
        <f>'Com Ajuste Sazonal'!F219/'Com Ajuste Sazonal'!F218-1</f>
        <v>-0.13731010445579173</v>
      </c>
      <c r="G219" s="36">
        <f>'Com Ajuste Sazonal'!G219/'Com Ajuste Sazonal'!G218-1</f>
        <v>-7.1702056228474809E-2</v>
      </c>
      <c r="H219" s="37">
        <f>'Com Ajuste Sazonal'!H219/'Com Ajuste Sazonal'!H218-1</f>
        <v>-1.0195952695120081E-2</v>
      </c>
      <c r="I219" s="18"/>
    </row>
    <row r="220" spans="1:9" x14ac:dyDescent="0.35">
      <c r="A220" s="6">
        <v>43101</v>
      </c>
      <c r="B220" s="38">
        <f>'Com Ajuste Sazonal'!B220/'Com Ajuste Sazonal'!B219-1</f>
        <v>-5.4605908456516472E-3</v>
      </c>
      <c r="C220" s="39">
        <f>'Com Ajuste Sazonal'!C220/'Com Ajuste Sazonal'!C219-1</f>
        <v>1.9581518115644458E-2</v>
      </c>
      <c r="D220" s="38">
        <f>'Com Ajuste Sazonal'!D220/'Com Ajuste Sazonal'!D219-1</f>
        <v>1.9043736134583877E-2</v>
      </c>
      <c r="E220" s="39">
        <f>'Com Ajuste Sazonal'!E220/'Com Ajuste Sazonal'!E219-1</f>
        <v>1.2841385031913788E-2</v>
      </c>
      <c r="F220" s="38">
        <f>'Com Ajuste Sazonal'!F220/'Com Ajuste Sazonal'!F219-1</f>
        <v>0.11858251133604103</v>
      </c>
      <c r="G220" s="39">
        <f>'Com Ajuste Sazonal'!G220/'Com Ajuste Sazonal'!G219-1</f>
        <v>-1.2590295922748851E-2</v>
      </c>
      <c r="H220" s="40">
        <f>'Com Ajuste Sazonal'!H220/'Com Ajuste Sazonal'!H219-1</f>
        <v>6.8723042153289171E-3</v>
      </c>
      <c r="I220" s="18"/>
    </row>
    <row r="221" spans="1:9" x14ac:dyDescent="0.35">
      <c r="A221" s="10">
        <v>43132</v>
      </c>
      <c r="B221" s="32">
        <f>'Com Ajuste Sazonal'!B221/'Com Ajuste Sazonal'!B220-1</f>
        <v>-6.1140322960803184E-3</v>
      </c>
      <c r="C221" s="33">
        <f>'Com Ajuste Sazonal'!C221/'Com Ajuste Sazonal'!C220-1</f>
        <v>3.4881533569220968E-2</v>
      </c>
      <c r="D221" s="32">
        <f>'Com Ajuste Sazonal'!D221/'Com Ajuste Sazonal'!D220-1</f>
        <v>8.2643612134920552E-3</v>
      </c>
      <c r="E221" s="33">
        <f>'Com Ajuste Sazonal'!E221/'Com Ajuste Sazonal'!E220-1</f>
        <v>8.8810207448903888E-3</v>
      </c>
      <c r="F221" s="32">
        <f>'Com Ajuste Sazonal'!F221/'Com Ajuste Sazonal'!F220-1</f>
        <v>2.3873563565404377E-2</v>
      </c>
      <c r="G221" s="33">
        <f>'Com Ajuste Sazonal'!G221/'Com Ajuste Sazonal'!G220-1</f>
        <v>3.3045164972042906E-2</v>
      </c>
      <c r="H221" s="34">
        <f>'Com Ajuste Sazonal'!H221/'Com Ajuste Sazonal'!H220-1</f>
        <v>1.5388080053652997E-2</v>
      </c>
      <c r="I221" s="18"/>
    </row>
    <row r="222" spans="1:9" x14ac:dyDescent="0.35">
      <c r="A222" s="10">
        <v>43160</v>
      </c>
      <c r="B222" s="32">
        <f>'Com Ajuste Sazonal'!B222/'Com Ajuste Sazonal'!B221-1</f>
        <v>-5.9855306871831049E-3</v>
      </c>
      <c r="C222" s="33">
        <f>'Com Ajuste Sazonal'!C222/'Com Ajuste Sazonal'!C221-1</f>
        <v>2.0546789117883879E-2</v>
      </c>
      <c r="D222" s="32">
        <f>'Com Ajuste Sazonal'!D222/'Com Ajuste Sazonal'!D221-1</f>
        <v>-4.2462821477696755E-3</v>
      </c>
      <c r="E222" s="33">
        <f>'Com Ajuste Sazonal'!E222/'Com Ajuste Sazonal'!E221-1</f>
        <v>3.221694860012958E-2</v>
      </c>
      <c r="F222" s="32">
        <f>'Com Ajuste Sazonal'!F222/'Com Ajuste Sazonal'!F221-1</f>
        <v>1.9968878625298503E-2</v>
      </c>
      <c r="G222" s="33">
        <f>'Com Ajuste Sazonal'!G222/'Com Ajuste Sazonal'!G221-1</f>
        <v>1.312775459092963E-2</v>
      </c>
      <c r="H222" s="34">
        <f>'Com Ajuste Sazonal'!H222/'Com Ajuste Sazonal'!H221-1</f>
        <v>2.6647769786276587E-2</v>
      </c>
      <c r="I222" s="18"/>
    </row>
    <row r="223" spans="1:9" x14ac:dyDescent="0.35">
      <c r="A223" s="10">
        <v>43191</v>
      </c>
      <c r="B223" s="32">
        <f>'Com Ajuste Sazonal'!B223/'Com Ajuste Sazonal'!B222-1</f>
        <v>-1.4095780061413987E-2</v>
      </c>
      <c r="C223" s="33">
        <f>'Com Ajuste Sazonal'!C223/'Com Ajuste Sazonal'!C222-1</f>
        <v>-1.8698673270979627E-2</v>
      </c>
      <c r="D223" s="32">
        <f>'Com Ajuste Sazonal'!D223/'Com Ajuste Sazonal'!D222-1</f>
        <v>2.0592851497713838E-3</v>
      </c>
      <c r="E223" s="33">
        <f>'Com Ajuste Sazonal'!E223/'Com Ajuste Sazonal'!E222-1</f>
        <v>8.6394519466610475E-3</v>
      </c>
      <c r="F223" s="32">
        <f>'Com Ajuste Sazonal'!F223/'Com Ajuste Sazonal'!F222-1</f>
        <v>1.3976163256724572E-2</v>
      </c>
      <c r="G223" s="33">
        <f>'Com Ajuste Sazonal'!G223/'Com Ajuste Sazonal'!G222-1</f>
        <v>1.7090309025397765E-2</v>
      </c>
      <c r="H223" s="34">
        <f>'Com Ajuste Sazonal'!H223/'Com Ajuste Sazonal'!H222-1</f>
        <v>-8.8870582733207026E-3</v>
      </c>
      <c r="I223" s="18"/>
    </row>
    <row r="224" spans="1:9" x14ac:dyDescent="0.35">
      <c r="A224" s="10">
        <v>43221</v>
      </c>
      <c r="B224" s="32">
        <f>'Com Ajuste Sazonal'!B224/'Com Ajuste Sazonal'!B223-1</f>
        <v>-1.0069785958504163E-3</v>
      </c>
      <c r="C224" s="33">
        <f>'Com Ajuste Sazonal'!C224/'Com Ajuste Sazonal'!C223-1</f>
        <v>-1.3936051254071713E-2</v>
      </c>
      <c r="D224" s="32">
        <f>'Com Ajuste Sazonal'!D224/'Com Ajuste Sazonal'!D223-1</f>
        <v>-6.8664326497967165E-2</v>
      </c>
      <c r="E224" s="33">
        <f>'Com Ajuste Sazonal'!E224/'Com Ajuste Sazonal'!E223-1</f>
        <v>-0.10245419950275958</v>
      </c>
      <c r="F224" s="32">
        <f>'Com Ajuste Sazonal'!F224/'Com Ajuste Sazonal'!F223-1</f>
        <v>-3.9603652452031568E-3</v>
      </c>
      <c r="G224" s="33">
        <f>'Com Ajuste Sazonal'!G224/'Com Ajuste Sazonal'!G223-1</f>
        <v>1.4935836471274833E-3</v>
      </c>
      <c r="H224" s="34">
        <f>'Com Ajuste Sazonal'!H224/'Com Ajuste Sazonal'!H223-1</f>
        <v>-1.651668195656375E-2</v>
      </c>
      <c r="I224" s="18"/>
    </row>
    <row r="225" spans="1:9" x14ac:dyDescent="0.35">
      <c r="A225" s="10">
        <v>43252</v>
      </c>
      <c r="B225" s="32">
        <f>'Com Ajuste Sazonal'!B225/'Com Ajuste Sazonal'!B224-1</f>
        <v>8.3564122571133659E-3</v>
      </c>
      <c r="C225" s="33">
        <f>'Com Ajuste Sazonal'!C225/'Com Ajuste Sazonal'!C224-1</f>
        <v>-1.3655298755541501E-2</v>
      </c>
      <c r="D225" s="32">
        <f>'Com Ajuste Sazonal'!D225/'Com Ajuste Sazonal'!D224-1</f>
        <v>9.1384017547563312E-2</v>
      </c>
      <c r="E225" s="33">
        <f>'Com Ajuste Sazonal'!E225/'Com Ajuste Sazonal'!E224-1</f>
        <v>6.5285766335844375E-2</v>
      </c>
      <c r="F225" s="32">
        <f>'Com Ajuste Sazonal'!F225/'Com Ajuste Sazonal'!F224-1</f>
        <v>-1.37810796393395E-2</v>
      </c>
      <c r="G225" s="33">
        <f>'Com Ajuste Sazonal'!G225/'Com Ajuste Sazonal'!G224-1</f>
        <v>-5.773182610709704E-2</v>
      </c>
      <c r="H225" s="34">
        <f>'Com Ajuste Sazonal'!H225/'Com Ajuste Sazonal'!H224-1</f>
        <v>1.0265677686946972E-3</v>
      </c>
      <c r="I225" s="18"/>
    </row>
    <row r="226" spans="1:9" x14ac:dyDescent="0.35">
      <c r="A226" s="10">
        <v>43282</v>
      </c>
      <c r="B226" s="32">
        <f>'Com Ajuste Sazonal'!B226/'Com Ajuste Sazonal'!B225-1</f>
        <v>9.2989787728670059E-4</v>
      </c>
      <c r="C226" s="33">
        <f>'Com Ajuste Sazonal'!C226/'Com Ajuste Sazonal'!C225-1</f>
        <v>-1.7726718824113474E-2</v>
      </c>
      <c r="D226" s="32">
        <f>'Com Ajuste Sazonal'!D226/'Com Ajuste Sazonal'!D225-1</f>
        <v>9.3647816887862945E-3</v>
      </c>
      <c r="E226" s="33">
        <f>'Com Ajuste Sazonal'!E226/'Com Ajuste Sazonal'!E225-1</f>
        <v>3.0026294749673887E-2</v>
      </c>
      <c r="F226" s="32">
        <f>'Com Ajuste Sazonal'!F226/'Com Ajuste Sazonal'!F225-1</f>
        <v>-4.7368198860682997E-2</v>
      </c>
      <c r="G226" s="33">
        <f>'Com Ajuste Sazonal'!G226/'Com Ajuste Sazonal'!G225-1</f>
        <v>2.9932580341645698E-2</v>
      </c>
      <c r="H226" s="34">
        <f>'Com Ajuste Sazonal'!H226/'Com Ajuste Sazonal'!H225-1</f>
        <v>-5.1397401055441883E-3</v>
      </c>
      <c r="I226" s="18"/>
    </row>
    <row r="227" spans="1:9" x14ac:dyDescent="0.35">
      <c r="A227" s="10">
        <v>43313</v>
      </c>
      <c r="B227" s="32">
        <f>'Com Ajuste Sazonal'!B227/'Com Ajuste Sazonal'!B226-1</f>
        <v>4.2083026881156727E-3</v>
      </c>
      <c r="C227" s="33">
        <f>'Com Ajuste Sazonal'!C227/'Com Ajuste Sazonal'!C226-1</f>
        <v>8.0111731211796045E-3</v>
      </c>
      <c r="D227" s="32">
        <f>'Com Ajuste Sazonal'!D227/'Com Ajuste Sazonal'!D226-1</f>
        <v>9.1642097763839914E-3</v>
      </c>
      <c r="E227" s="33">
        <f>'Com Ajuste Sazonal'!E227/'Com Ajuste Sazonal'!E226-1</f>
        <v>2.9910175817002393E-2</v>
      </c>
      <c r="F227" s="32">
        <f>'Com Ajuste Sazonal'!F227/'Com Ajuste Sazonal'!F226-1</f>
        <v>-2.169388153603502E-2</v>
      </c>
      <c r="G227" s="33">
        <f>'Com Ajuste Sazonal'!G227/'Com Ajuste Sazonal'!G226-1</f>
        <v>5.7266129053641368E-3</v>
      </c>
      <c r="H227" s="34">
        <f>'Com Ajuste Sazonal'!H227/'Com Ajuste Sazonal'!H226-1</f>
        <v>1.0802138906653269E-2</v>
      </c>
      <c r="I227" s="18"/>
    </row>
    <row r="228" spans="1:9" x14ac:dyDescent="0.35">
      <c r="A228" s="10">
        <v>43344</v>
      </c>
      <c r="B228" s="32">
        <f>'Com Ajuste Sazonal'!B228/'Com Ajuste Sazonal'!B227-1</f>
        <v>7.9077502560642721E-4</v>
      </c>
      <c r="C228" s="33">
        <f>'Com Ajuste Sazonal'!C228/'Com Ajuste Sazonal'!C227-1</f>
        <v>-1.3256311500882356E-2</v>
      </c>
      <c r="D228" s="32">
        <f>'Com Ajuste Sazonal'!D228/'Com Ajuste Sazonal'!D227-1</f>
        <v>-5.7346278178265209E-3</v>
      </c>
      <c r="E228" s="33">
        <f>'Com Ajuste Sazonal'!E228/'Com Ajuste Sazonal'!E227-1</f>
        <v>-3.1290128797940908E-2</v>
      </c>
      <c r="F228" s="32">
        <f>'Com Ajuste Sazonal'!F228/'Com Ajuste Sazonal'!F227-1</f>
        <v>-6.9235647511137755E-3</v>
      </c>
      <c r="G228" s="33">
        <f>'Com Ajuste Sazonal'!G228/'Com Ajuste Sazonal'!G227-1</f>
        <v>3.3776434806340738E-3</v>
      </c>
      <c r="H228" s="34">
        <f>'Com Ajuste Sazonal'!H228/'Com Ajuste Sazonal'!H227-1</f>
        <v>-1.0005625215482095E-2</v>
      </c>
      <c r="I228" s="18"/>
    </row>
    <row r="229" spans="1:9" x14ac:dyDescent="0.35">
      <c r="A229" s="10">
        <v>43374</v>
      </c>
      <c r="B229" s="32">
        <f>'Com Ajuste Sazonal'!B229/'Com Ajuste Sazonal'!B228-1</f>
        <v>1.2853696758405864E-3</v>
      </c>
      <c r="C229" s="33">
        <f>'Com Ajuste Sazonal'!C229/'Com Ajuste Sazonal'!C228-1</f>
        <v>1.5411587740312038E-2</v>
      </c>
      <c r="D229" s="32">
        <f>'Com Ajuste Sazonal'!D229/'Com Ajuste Sazonal'!D228-1</f>
        <v>-1.2720241024180123E-2</v>
      </c>
      <c r="E229" s="33">
        <f>'Com Ajuste Sazonal'!E229/'Com Ajuste Sazonal'!E228-1</f>
        <v>3.1189995989065133E-2</v>
      </c>
      <c r="F229" s="32">
        <f>'Com Ajuste Sazonal'!F229/'Com Ajuste Sazonal'!F228-1</f>
        <v>1.4140380336316039E-3</v>
      </c>
      <c r="G229" s="33">
        <f>'Com Ajuste Sazonal'!G229/'Com Ajuste Sazonal'!G228-1</f>
        <v>5.557898720106591E-3</v>
      </c>
      <c r="H229" s="34">
        <f>'Com Ajuste Sazonal'!H229/'Com Ajuste Sazonal'!H228-1</f>
        <v>7.5003299265361534E-3</v>
      </c>
      <c r="I229" s="18"/>
    </row>
    <row r="230" spans="1:9" x14ac:dyDescent="0.35">
      <c r="A230" s="10">
        <v>43405</v>
      </c>
      <c r="B230" s="32">
        <f>'Com Ajuste Sazonal'!B230/'Com Ajuste Sazonal'!B229-1</f>
        <v>-6.1284423029579482E-3</v>
      </c>
      <c r="C230" s="33">
        <f>'Com Ajuste Sazonal'!C230/'Com Ajuste Sazonal'!C229-1</f>
        <v>-3.25096742986134E-2</v>
      </c>
      <c r="D230" s="32">
        <f>'Com Ajuste Sazonal'!D230/'Com Ajuste Sazonal'!D229-1</f>
        <v>-9.6324940650809321E-3</v>
      </c>
      <c r="E230" s="33">
        <f>'Com Ajuste Sazonal'!E230/'Com Ajuste Sazonal'!E229-1</f>
        <v>-3.5420347665607865E-3</v>
      </c>
      <c r="F230" s="32">
        <f>'Com Ajuste Sazonal'!F230/'Com Ajuste Sazonal'!F229-1</f>
        <v>7.0900987717235076E-3</v>
      </c>
      <c r="G230" s="33">
        <f>'Com Ajuste Sazonal'!G230/'Com Ajuste Sazonal'!G229-1</f>
        <v>1.5459115207060226E-2</v>
      </c>
      <c r="H230" s="34">
        <f>'Com Ajuste Sazonal'!H230/'Com Ajuste Sazonal'!H229-1</f>
        <v>-1.0357767476609991E-2</v>
      </c>
      <c r="I230" s="18"/>
    </row>
    <row r="231" spans="1:9" ht="15" thickBot="1" x14ac:dyDescent="0.4">
      <c r="A231" s="14">
        <v>43435</v>
      </c>
      <c r="B231" s="35">
        <f>'Com Ajuste Sazonal'!B231/'Com Ajuste Sazonal'!B230-1</f>
        <v>-1.0130711726456409E-2</v>
      </c>
      <c r="C231" s="36">
        <f>'Com Ajuste Sazonal'!C231/'Com Ajuste Sazonal'!C230-1</f>
        <v>7.207882840655877E-3</v>
      </c>
      <c r="D231" s="35">
        <f>'Com Ajuste Sazonal'!D231/'Com Ajuste Sazonal'!D230-1</f>
        <v>4.7499699264219597E-3</v>
      </c>
      <c r="E231" s="36">
        <f>'Com Ajuste Sazonal'!E231/'Com Ajuste Sazonal'!E230-1</f>
        <v>1.0658339319997934E-2</v>
      </c>
      <c r="F231" s="35">
        <f>'Com Ajuste Sazonal'!F231/'Com Ajuste Sazonal'!F230-1</f>
        <v>2.7718336136591804E-2</v>
      </c>
      <c r="G231" s="36">
        <f>'Com Ajuste Sazonal'!G231/'Com Ajuste Sazonal'!G230-1</f>
        <v>2.4002110301876156E-2</v>
      </c>
      <c r="H231" s="37">
        <f>'Com Ajuste Sazonal'!H231/'Com Ajuste Sazonal'!H230-1</f>
        <v>1.9241092109683056E-3</v>
      </c>
      <c r="I231" s="18"/>
    </row>
    <row r="232" spans="1:9" x14ac:dyDescent="0.35">
      <c r="A232" s="6">
        <v>43466</v>
      </c>
      <c r="B232" s="38">
        <f>'Com Ajuste Sazonal'!B232/'Com Ajuste Sazonal'!B231-1</f>
        <v>-1.4059583139224952E-2</v>
      </c>
      <c r="C232" s="39">
        <f>'Com Ajuste Sazonal'!C232/'Com Ajuste Sazonal'!C231-1</f>
        <v>-2.1845792513231377E-2</v>
      </c>
      <c r="D232" s="38">
        <f>'Com Ajuste Sazonal'!D232/'Com Ajuste Sazonal'!D231-1</f>
        <v>-1.800168055227569E-2</v>
      </c>
      <c r="E232" s="39">
        <f>'Com Ajuste Sazonal'!E232/'Com Ajuste Sazonal'!E231-1</f>
        <v>1.0051510739735647E-2</v>
      </c>
      <c r="F232" s="38">
        <f>'Com Ajuste Sazonal'!F232/'Com Ajuste Sazonal'!F231-1</f>
        <v>-4.9844523813780683E-2</v>
      </c>
      <c r="G232" s="39">
        <f>'Com Ajuste Sazonal'!G232/'Com Ajuste Sazonal'!G231-1</f>
        <v>1.7128826214857451E-2</v>
      </c>
      <c r="H232" s="40">
        <f>'Com Ajuste Sazonal'!H232/'Com Ajuste Sazonal'!H231-1</f>
        <v>-1.8714863760684541E-2</v>
      </c>
      <c r="I232" s="18"/>
    </row>
    <row r="233" spans="1:9" x14ac:dyDescent="0.35">
      <c r="A233" s="10">
        <v>43497</v>
      </c>
      <c r="B233" s="32">
        <f>'Com Ajuste Sazonal'!B233/'Com Ajuste Sazonal'!B232-1</f>
        <v>-4.923323067439811E-3</v>
      </c>
      <c r="C233" s="33">
        <f>'Com Ajuste Sazonal'!C233/'Com Ajuste Sazonal'!C232-1</f>
        <v>-1.0634698744229176E-2</v>
      </c>
      <c r="D233" s="32">
        <f>'Com Ajuste Sazonal'!D233/'Com Ajuste Sazonal'!D232-1</f>
        <v>-3.832103316905866E-3</v>
      </c>
      <c r="E233" s="33">
        <f>'Com Ajuste Sazonal'!E233/'Com Ajuste Sazonal'!E232-1</f>
        <v>8.5005925600494248E-3</v>
      </c>
      <c r="F233" s="32">
        <f>'Com Ajuste Sazonal'!F233/'Com Ajuste Sazonal'!F232-1</f>
        <v>-6.1544874782524239E-3</v>
      </c>
      <c r="G233" s="33">
        <f>'Com Ajuste Sazonal'!G233/'Com Ajuste Sazonal'!G232-1</f>
        <v>-2.4041787740416432E-3</v>
      </c>
      <c r="H233" s="34">
        <f>'Com Ajuste Sazonal'!H233/'Com Ajuste Sazonal'!H232-1</f>
        <v>-3.132510296273594E-3</v>
      </c>
      <c r="I233" s="18"/>
    </row>
    <row r="234" spans="1:9" x14ac:dyDescent="0.35">
      <c r="A234" s="10">
        <v>43525</v>
      </c>
      <c r="B234" s="32">
        <f>'Com Ajuste Sazonal'!B234/'Com Ajuste Sazonal'!B233-1</f>
        <v>9.3225945667732013E-3</v>
      </c>
      <c r="C234" s="33">
        <f>'Com Ajuste Sazonal'!C234/'Com Ajuste Sazonal'!C233-1</f>
        <v>2.6275888518043633E-3</v>
      </c>
      <c r="D234" s="32">
        <f>'Com Ajuste Sazonal'!D234/'Com Ajuste Sazonal'!D233-1</f>
        <v>-1.1149786660678118E-2</v>
      </c>
      <c r="E234" s="33">
        <f>'Com Ajuste Sazonal'!E234/'Com Ajuste Sazonal'!E233-1</f>
        <v>4.975616708369901E-2</v>
      </c>
      <c r="F234" s="32">
        <f>'Com Ajuste Sazonal'!F234/'Com Ajuste Sazonal'!F233-1</f>
        <v>2.10798891973214E-2</v>
      </c>
      <c r="G234" s="33">
        <f>'Com Ajuste Sazonal'!G234/'Com Ajuste Sazonal'!G233-1</f>
        <v>7.8776140031058262E-3</v>
      </c>
      <c r="H234" s="34">
        <f>'Com Ajuste Sazonal'!H234/'Com Ajuste Sazonal'!H233-1</f>
        <v>2.7987330549855693E-2</v>
      </c>
      <c r="I234" s="18"/>
    </row>
    <row r="235" spans="1:9" x14ac:dyDescent="0.35">
      <c r="A235" s="10">
        <v>43556</v>
      </c>
      <c r="B235" s="32">
        <f>'Com Ajuste Sazonal'!B235/'Com Ajuste Sazonal'!B234-1</f>
        <v>1.1798604655360645E-2</v>
      </c>
      <c r="C235" s="33">
        <f>'Com Ajuste Sazonal'!C235/'Com Ajuste Sazonal'!C234-1</f>
        <v>5.3720261004464254E-2</v>
      </c>
      <c r="D235" s="32">
        <f>'Com Ajuste Sazonal'!D235/'Com Ajuste Sazonal'!D234-1</f>
        <v>-4.937150124337264E-3</v>
      </c>
      <c r="E235" s="33">
        <f>'Com Ajuste Sazonal'!E235/'Com Ajuste Sazonal'!E234-1</f>
        <v>1.2964407437435543E-2</v>
      </c>
      <c r="F235" s="32">
        <f>'Com Ajuste Sazonal'!F235/'Com Ajuste Sazonal'!F234-1</f>
        <v>7.9446583939524196E-3</v>
      </c>
      <c r="G235" s="33">
        <f>'Com Ajuste Sazonal'!G235/'Com Ajuste Sazonal'!G234-1</f>
        <v>8.1588618879147035E-4</v>
      </c>
      <c r="H235" s="34">
        <f>'Com Ajuste Sazonal'!H235/'Com Ajuste Sazonal'!H234-1</f>
        <v>2.5140463276410063E-2</v>
      </c>
      <c r="I235" s="18"/>
    </row>
    <row r="236" spans="1:9" x14ac:dyDescent="0.35">
      <c r="A236" s="10">
        <v>43586</v>
      </c>
      <c r="B236" s="32">
        <f>'Com Ajuste Sazonal'!B236/'Com Ajuste Sazonal'!B235-1</f>
        <v>5.2886041340984846E-3</v>
      </c>
      <c r="C236" s="33">
        <f>'Com Ajuste Sazonal'!C236/'Com Ajuste Sazonal'!C235-1</f>
        <v>1.6074525198557454E-2</v>
      </c>
      <c r="D236" s="32">
        <f>'Com Ajuste Sazonal'!D236/'Com Ajuste Sazonal'!D235-1</f>
        <v>-4.0818329335562398E-3</v>
      </c>
      <c r="E236" s="33">
        <f>'Com Ajuste Sazonal'!E236/'Com Ajuste Sazonal'!E235-1</f>
        <v>3.2811759127546747E-3</v>
      </c>
      <c r="F236" s="32">
        <f>'Com Ajuste Sazonal'!F236/'Com Ajuste Sazonal'!F235-1</f>
        <v>1.4818798024537561E-2</v>
      </c>
      <c r="G236" s="33">
        <f>'Com Ajuste Sazonal'!G236/'Com Ajuste Sazonal'!G235-1</f>
        <v>-1.9620553883779257E-2</v>
      </c>
      <c r="H236" s="34">
        <f>'Com Ajuste Sazonal'!H236/'Com Ajuste Sazonal'!H235-1</f>
        <v>2.1038979839078209E-2</v>
      </c>
      <c r="I236" s="18"/>
    </row>
    <row r="237" spans="1:9" x14ac:dyDescent="0.35">
      <c r="A237" s="10">
        <v>43617</v>
      </c>
      <c r="B237" s="32">
        <f>'Com Ajuste Sazonal'!B237/'Com Ajuste Sazonal'!B236-1</f>
        <v>7.3881654035097277E-3</v>
      </c>
      <c r="C237" s="33">
        <f>'Com Ajuste Sazonal'!C237/'Com Ajuste Sazonal'!C236-1</f>
        <v>2.6446306586911383E-3</v>
      </c>
      <c r="D237" s="32">
        <f>'Com Ajuste Sazonal'!D237/'Com Ajuste Sazonal'!D236-1</f>
        <v>5.703842474032994E-3</v>
      </c>
      <c r="E237" s="33">
        <f>'Com Ajuste Sazonal'!E237/'Com Ajuste Sazonal'!E236-1</f>
        <v>-3.0943829004247192E-2</v>
      </c>
      <c r="F237" s="32">
        <f>'Com Ajuste Sazonal'!F237/'Com Ajuste Sazonal'!F236-1</f>
        <v>3.0406809251166456E-2</v>
      </c>
      <c r="G237" s="33">
        <f>'Com Ajuste Sazonal'!G237/'Com Ajuste Sazonal'!G236-1</f>
        <v>-2.4774520927413501E-2</v>
      </c>
      <c r="H237" s="34">
        <f>'Com Ajuste Sazonal'!H237/'Com Ajuste Sazonal'!H236-1</f>
        <v>-1.3920976176641564E-2</v>
      </c>
      <c r="I237" s="18"/>
    </row>
    <row r="238" spans="1:9" x14ac:dyDescent="0.35">
      <c r="A238" s="10">
        <v>43647</v>
      </c>
      <c r="B238" s="32">
        <f>'Com Ajuste Sazonal'!B238/'Com Ajuste Sazonal'!B237-1</f>
        <v>9.1275634800569438E-3</v>
      </c>
      <c r="C238" s="33">
        <f>'Com Ajuste Sazonal'!C238/'Com Ajuste Sazonal'!C237-1</f>
        <v>2.0112809119160024E-2</v>
      </c>
      <c r="D238" s="32">
        <f>'Com Ajuste Sazonal'!D238/'Com Ajuste Sazonal'!D237-1</f>
        <v>1.2157594138469729E-2</v>
      </c>
      <c r="E238" s="33">
        <f>'Com Ajuste Sazonal'!E238/'Com Ajuste Sazonal'!E237-1</f>
        <v>-2.3227474486843258E-3</v>
      </c>
      <c r="F238" s="32">
        <f>'Com Ajuste Sazonal'!F238/'Com Ajuste Sazonal'!F237-1</f>
        <v>-3.3986153288188103E-2</v>
      </c>
      <c r="G238" s="33">
        <f>'Com Ajuste Sazonal'!G238/'Com Ajuste Sazonal'!G237-1</f>
        <v>6.4167840573028379E-3</v>
      </c>
      <c r="H238" s="34">
        <f>'Com Ajuste Sazonal'!H238/'Com Ajuste Sazonal'!H237-1</f>
        <v>3.1914354506252796E-3</v>
      </c>
      <c r="I238" s="18"/>
    </row>
    <row r="239" spans="1:9" x14ac:dyDescent="0.35">
      <c r="A239" s="10">
        <v>43678</v>
      </c>
      <c r="B239" s="32">
        <f>'Com Ajuste Sazonal'!B239/'Com Ajuste Sazonal'!B238-1</f>
        <v>-9.9615069043190729E-4</v>
      </c>
      <c r="C239" s="33">
        <f>'Com Ajuste Sazonal'!C239/'Com Ajuste Sazonal'!C238-1</f>
        <v>-2.0876612246531256E-2</v>
      </c>
      <c r="D239" s="32">
        <f>'Com Ajuste Sazonal'!D239/'Com Ajuste Sazonal'!D238-1</f>
        <v>-1.5049628880879462E-2</v>
      </c>
      <c r="E239" s="33">
        <f>'Com Ajuste Sazonal'!E239/'Com Ajuste Sazonal'!E238-1</f>
        <v>-1.8627848437880901E-2</v>
      </c>
      <c r="F239" s="32">
        <f>'Com Ajuste Sazonal'!F239/'Com Ajuste Sazonal'!F238-1</f>
        <v>2.4829302050616509E-2</v>
      </c>
      <c r="G239" s="33">
        <f>'Com Ajuste Sazonal'!G239/'Com Ajuste Sazonal'!G238-1</f>
        <v>-1.0347872242691958E-3</v>
      </c>
      <c r="H239" s="34">
        <f>'Com Ajuste Sazonal'!H239/'Com Ajuste Sazonal'!H238-1</f>
        <v>-1.4079642493382893E-2</v>
      </c>
      <c r="I239" s="18"/>
    </row>
    <row r="240" spans="1:9" x14ac:dyDescent="0.35">
      <c r="A240" s="10">
        <v>43709</v>
      </c>
      <c r="B240" s="32">
        <f>'Com Ajuste Sazonal'!B240/'Com Ajuste Sazonal'!B239-1</f>
        <v>7.270523091037262E-3</v>
      </c>
      <c r="C240" s="33">
        <f>'Com Ajuste Sazonal'!C240/'Com Ajuste Sazonal'!C239-1</f>
        <v>7.4938094617491569E-3</v>
      </c>
      <c r="D240" s="32">
        <f>'Com Ajuste Sazonal'!D240/'Com Ajuste Sazonal'!D239-1</f>
        <v>4.0421748432042381E-3</v>
      </c>
      <c r="E240" s="33">
        <f>'Com Ajuste Sazonal'!E240/'Com Ajuste Sazonal'!E239-1</f>
        <v>2.88028946351222E-2</v>
      </c>
      <c r="F240" s="32">
        <f>'Com Ajuste Sazonal'!F240/'Com Ajuste Sazonal'!F239-1</f>
        <v>-6.3371598697572473E-3</v>
      </c>
      <c r="G240" s="33">
        <f>'Com Ajuste Sazonal'!G240/'Com Ajuste Sazonal'!G239-1</f>
        <v>1.1220742727592103E-2</v>
      </c>
      <c r="H240" s="34">
        <f>'Com Ajuste Sazonal'!H240/'Com Ajuste Sazonal'!H239-1</f>
        <v>1.4275943587323647E-2</v>
      </c>
      <c r="I240" s="18"/>
    </row>
    <row r="241" spans="1:9" x14ac:dyDescent="0.35">
      <c r="A241" s="10">
        <v>43739</v>
      </c>
      <c r="B241" s="32">
        <f>'Com Ajuste Sazonal'!B241/'Com Ajuste Sazonal'!B240-1</f>
        <v>1.6138406023385787E-2</v>
      </c>
      <c r="C241" s="33">
        <f>'Com Ajuste Sazonal'!C241/'Com Ajuste Sazonal'!C240-1</f>
        <v>-1.4161383645454717E-2</v>
      </c>
      <c r="D241" s="32">
        <f>'Com Ajuste Sazonal'!D241/'Com Ajuste Sazonal'!D240-1</f>
        <v>-2.3315398703106505E-2</v>
      </c>
      <c r="E241" s="33">
        <f>'Com Ajuste Sazonal'!E241/'Com Ajuste Sazonal'!E240-1</f>
        <v>-1.2040928310900201E-2</v>
      </c>
      <c r="F241" s="32">
        <f>'Com Ajuste Sazonal'!F241/'Com Ajuste Sazonal'!F240-1</f>
        <v>-8.2415995113642726E-3</v>
      </c>
      <c r="G241" s="33">
        <f>'Com Ajuste Sazonal'!G241/'Com Ajuste Sazonal'!G240-1</f>
        <v>-6.3482840939232954E-3</v>
      </c>
      <c r="H241" s="34">
        <f>'Com Ajuste Sazonal'!H241/'Com Ajuste Sazonal'!H240-1</f>
        <v>-6.4941701665248708E-3</v>
      </c>
      <c r="I241" s="18"/>
    </row>
    <row r="242" spans="1:9" x14ac:dyDescent="0.35">
      <c r="A242" s="10">
        <v>43770</v>
      </c>
      <c r="B242" s="32">
        <f>'Com Ajuste Sazonal'!B242/'Com Ajuste Sazonal'!B241-1</f>
        <v>1.2758814967838816E-2</v>
      </c>
      <c r="C242" s="33">
        <f>'Com Ajuste Sazonal'!C242/'Com Ajuste Sazonal'!C241-1</f>
        <v>3.2591592616768361E-2</v>
      </c>
      <c r="D242" s="32">
        <f>'Com Ajuste Sazonal'!D242/'Com Ajuste Sazonal'!D241-1</f>
        <v>-3.637668880531697E-2</v>
      </c>
      <c r="E242" s="33">
        <f>'Com Ajuste Sazonal'!E242/'Com Ajuste Sazonal'!E241-1</f>
        <v>-5.9806664671543053E-2</v>
      </c>
      <c r="F242" s="32">
        <f>'Com Ajuste Sazonal'!F242/'Com Ajuste Sazonal'!F241-1</f>
        <v>5.1562493497990802E-2</v>
      </c>
      <c r="G242" s="33">
        <f>'Com Ajuste Sazonal'!G242/'Com Ajuste Sazonal'!G241-1</f>
        <v>7.0816236252420062E-3</v>
      </c>
      <c r="H242" s="34">
        <f>'Com Ajuste Sazonal'!H242/'Com Ajuste Sazonal'!H241-1</f>
        <v>7.1420378693551889E-3</v>
      </c>
      <c r="I242" s="18"/>
    </row>
    <row r="243" spans="1:9" ht="15" thickBot="1" x14ac:dyDescent="0.4">
      <c r="A243" s="14">
        <v>43800</v>
      </c>
      <c r="B243" s="35">
        <f>'Com Ajuste Sazonal'!B243/'Com Ajuste Sazonal'!B242-1</f>
        <v>-4.5305458886347738E-3</v>
      </c>
      <c r="C243" s="36">
        <f>'Com Ajuste Sazonal'!C243/'Com Ajuste Sazonal'!C242-1</f>
        <v>-3.7213409577962264E-2</v>
      </c>
      <c r="D243" s="35">
        <f>'Com Ajuste Sazonal'!D243/'Com Ajuste Sazonal'!D242-1</f>
        <v>1.9394990463958317E-2</v>
      </c>
      <c r="E243" s="36">
        <f>'Com Ajuste Sazonal'!E243/'Com Ajuste Sazonal'!E242-1</f>
        <v>3.2529693439991014E-2</v>
      </c>
      <c r="F243" s="35">
        <f>'Com Ajuste Sazonal'!F243/'Com Ajuste Sazonal'!F242-1</f>
        <v>2.2553633802222528E-2</v>
      </c>
      <c r="G243" s="36">
        <f>'Com Ajuste Sazonal'!G243/'Com Ajuste Sazonal'!G242-1</f>
        <v>2.4349483436519881E-2</v>
      </c>
      <c r="H243" s="37">
        <f>'Com Ajuste Sazonal'!H243/'Com Ajuste Sazonal'!H242-1</f>
        <v>-1.0289561214318232E-2</v>
      </c>
      <c r="I243" s="18"/>
    </row>
    <row r="244" spans="1:9" x14ac:dyDescent="0.35">
      <c r="A244" s="6">
        <v>43831</v>
      </c>
      <c r="B244" s="38">
        <f>'Com Ajuste Sazonal'!B244/'Com Ajuste Sazonal'!B243-1</f>
        <v>-1.0760859556335545E-2</v>
      </c>
      <c r="C244" s="39">
        <f>'Com Ajuste Sazonal'!C244/'Com Ajuste Sazonal'!C243-1</f>
        <v>-4.5535180988640622E-3</v>
      </c>
      <c r="D244" s="38">
        <f>'Com Ajuste Sazonal'!D244/'Com Ajuste Sazonal'!D243-1</f>
        <v>1.0096096808636768E-2</v>
      </c>
      <c r="E244" s="39">
        <f>'Com Ajuste Sazonal'!E244/'Com Ajuste Sazonal'!E243-1</f>
        <v>-2.034090878495709E-2</v>
      </c>
      <c r="F244" s="38">
        <f>'Com Ajuste Sazonal'!F244/'Com Ajuste Sazonal'!F243-1</f>
        <v>-3.9143345863400958E-2</v>
      </c>
      <c r="G244" s="39">
        <f>'Com Ajuste Sazonal'!G244/'Com Ajuste Sazonal'!G243-1</f>
        <v>5.0668723645979075E-3</v>
      </c>
      <c r="H244" s="40">
        <f>'Com Ajuste Sazonal'!H244/'Com Ajuste Sazonal'!H243-1</f>
        <v>-1.7498781099750782E-2</v>
      </c>
      <c r="I244" s="18"/>
    </row>
    <row r="245" spans="1:9" x14ac:dyDescent="0.35">
      <c r="A245" s="10">
        <v>43862</v>
      </c>
      <c r="B245" s="32">
        <f>'Com Ajuste Sazonal'!B245/'Com Ajuste Sazonal'!B244-1</f>
        <v>-6.2034181925563203E-3</v>
      </c>
      <c r="C245" s="33">
        <f>'Com Ajuste Sazonal'!C245/'Com Ajuste Sazonal'!C244-1</f>
        <v>-1.4256772472563406E-2</v>
      </c>
      <c r="D245" s="32">
        <f>'Com Ajuste Sazonal'!D245/'Com Ajuste Sazonal'!D244-1</f>
        <v>-4.7826546552190985E-3</v>
      </c>
      <c r="E245" s="33">
        <f>'Com Ajuste Sazonal'!E245/'Com Ajuste Sazonal'!E244-1</f>
        <v>4.6926873777017875E-3</v>
      </c>
      <c r="F245" s="32">
        <f>'Com Ajuste Sazonal'!F245/'Com Ajuste Sazonal'!F244-1</f>
        <v>-8.6754790846038654E-3</v>
      </c>
      <c r="G245" s="33">
        <f>'Com Ajuste Sazonal'!G245/'Com Ajuste Sazonal'!G244-1</f>
        <v>3.9955471533412723E-3</v>
      </c>
      <c r="H245" s="34">
        <f>'Com Ajuste Sazonal'!H245/'Com Ajuste Sazonal'!H244-1</f>
        <v>-6.3195616634186269E-3</v>
      </c>
      <c r="I245" s="18"/>
    </row>
    <row r="246" spans="1:9" x14ac:dyDescent="0.35">
      <c r="A246" s="10">
        <v>43891</v>
      </c>
      <c r="B246" s="32">
        <f>'Com Ajuste Sazonal'!B246/'Com Ajuste Sazonal'!B245-1</f>
        <v>-6.8165081907911929E-2</v>
      </c>
      <c r="C246" s="33">
        <f>'Com Ajuste Sazonal'!C246/'Com Ajuste Sazonal'!C245-1</f>
        <v>-0.17355789233706664</v>
      </c>
      <c r="D246" s="32">
        <f>'Com Ajuste Sazonal'!D246/'Com Ajuste Sazonal'!D245-1</f>
        <v>-5.2476107527338556E-2</v>
      </c>
      <c r="E246" s="33">
        <f>'Com Ajuste Sazonal'!E246/'Com Ajuste Sazonal'!E245-1</f>
        <v>-0.21242766462921758</v>
      </c>
      <c r="F246" s="32">
        <f>'Com Ajuste Sazonal'!F246/'Com Ajuste Sazonal'!F245-1</f>
        <v>-0.15492364530685432</v>
      </c>
      <c r="G246" s="33">
        <f>'Com Ajuste Sazonal'!G246/'Com Ajuste Sazonal'!G245-1</f>
        <v>-0.17844055014122329</v>
      </c>
      <c r="H246" s="34">
        <f>'Com Ajuste Sazonal'!H246/'Com Ajuste Sazonal'!H245-1</f>
        <v>-0.13260582171307489</v>
      </c>
      <c r="I246" s="18"/>
    </row>
    <row r="247" spans="1:9" x14ac:dyDescent="0.35">
      <c r="A247" s="10">
        <v>43922</v>
      </c>
      <c r="B247" s="32">
        <f>'Com Ajuste Sazonal'!B247/'Com Ajuste Sazonal'!B246-1</f>
        <v>-0.21044258277847272</v>
      </c>
      <c r="C247" s="33">
        <f>'Com Ajuste Sazonal'!C247/'Com Ajuste Sazonal'!C246-1</f>
        <v>-0.24002471666181613</v>
      </c>
      <c r="D247" s="32">
        <f>'Com Ajuste Sazonal'!D247/'Com Ajuste Sazonal'!D246-1</f>
        <v>-0.11230169653232835</v>
      </c>
      <c r="E247" s="33">
        <f>'Com Ajuste Sazonal'!E247/'Com Ajuste Sazonal'!E246-1</f>
        <v>-4.7752106531811611E-2</v>
      </c>
      <c r="F247" s="32">
        <f>'Com Ajuste Sazonal'!F247/'Com Ajuste Sazonal'!F246-1</f>
        <v>-0.3139690481265256</v>
      </c>
      <c r="G247" s="33">
        <f>'Com Ajuste Sazonal'!G247/'Com Ajuste Sazonal'!G246-1</f>
        <v>-0.17160803758682142</v>
      </c>
      <c r="H247" s="34">
        <f>'Com Ajuste Sazonal'!H247/'Com Ajuste Sazonal'!H246-1</f>
        <v>-0.188485056489063</v>
      </c>
      <c r="I247" s="18"/>
    </row>
    <row r="248" spans="1:9" x14ac:dyDescent="0.35">
      <c r="A248" s="10">
        <v>43952</v>
      </c>
      <c r="B248" s="32">
        <f>'Com Ajuste Sazonal'!B248/'Com Ajuste Sazonal'!B247-1</f>
        <v>5.1749518575099351E-2</v>
      </c>
      <c r="C248" s="33">
        <f>'Com Ajuste Sazonal'!C248/'Com Ajuste Sazonal'!C247-1</f>
        <v>3.6238078385466332E-2</v>
      </c>
      <c r="D248" s="32">
        <f>'Com Ajuste Sazonal'!D248/'Com Ajuste Sazonal'!D247-1</f>
        <v>-1.4819512592095796E-2</v>
      </c>
      <c r="E248" s="33">
        <f>'Com Ajuste Sazonal'!E248/'Com Ajuste Sazonal'!E247-1</f>
        <v>-3.0611072509123205E-2</v>
      </c>
      <c r="F248" s="32">
        <f>'Com Ajuste Sazonal'!F248/'Com Ajuste Sazonal'!F247-1</f>
        <v>-7.8489268461328088E-3</v>
      </c>
      <c r="G248" s="33">
        <f>'Com Ajuste Sazonal'!G248/'Com Ajuste Sazonal'!G247-1</f>
        <v>1.839833636264121E-2</v>
      </c>
      <c r="H248" s="34">
        <f>'Com Ajuste Sazonal'!H248/'Com Ajuste Sazonal'!H247-1</f>
        <v>3.0835278195904037E-2</v>
      </c>
      <c r="I248" s="18"/>
    </row>
    <row r="249" spans="1:9" x14ac:dyDescent="0.35">
      <c r="A249" s="10">
        <v>43983</v>
      </c>
      <c r="B249" s="32">
        <f>'Com Ajuste Sazonal'!B249/'Com Ajuste Sazonal'!B248-1</f>
        <v>3.4323334998254129E-2</v>
      </c>
      <c r="C249" s="33">
        <f>'Com Ajuste Sazonal'!C249/'Com Ajuste Sazonal'!C248-1</f>
        <v>0.25102195942987438</v>
      </c>
      <c r="D249" s="32">
        <f>'Com Ajuste Sazonal'!D249/'Com Ajuste Sazonal'!D248-1</f>
        <v>0.21022663345424819</v>
      </c>
      <c r="E249" s="33">
        <f>'Com Ajuste Sazonal'!E249/'Com Ajuste Sazonal'!E248-1</f>
        <v>0.11024633804035777</v>
      </c>
      <c r="F249" s="32">
        <f>'Com Ajuste Sazonal'!F249/'Com Ajuste Sazonal'!F248-1</f>
        <v>0.24307550315028092</v>
      </c>
      <c r="G249" s="33">
        <f>'Com Ajuste Sazonal'!G249/'Com Ajuste Sazonal'!G248-1</f>
        <v>0.19406011765597198</v>
      </c>
      <c r="H249" s="34">
        <f>'Com Ajuste Sazonal'!H249/'Com Ajuste Sazonal'!H248-1</f>
        <v>0.13083944692188298</v>
      </c>
      <c r="I249" s="18"/>
    </row>
    <row r="250" spans="1:9" x14ac:dyDescent="0.35">
      <c r="A250" s="10">
        <v>44013</v>
      </c>
      <c r="B250" s="32">
        <f>'Com Ajuste Sazonal'!B250/'Com Ajuste Sazonal'!B249-1</f>
        <v>5.2957737385041836E-2</v>
      </c>
      <c r="C250" s="33">
        <f>'Com Ajuste Sazonal'!C250/'Com Ajuste Sazonal'!C249-1</f>
        <v>4.0690983723606688E-2</v>
      </c>
      <c r="D250" s="32">
        <f>'Com Ajuste Sazonal'!D250/'Com Ajuste Sazonal'!D249-1</f>
        <v>-1.4153457988578033E-2</v>
      </c>
      <c r="E250" s="33">
        <f>'Com Ajuste Sazonal'!E250/'Com Ajuste Sazonal'!E249-1</f>
        <v>2.6852631632457546E-2</v>
      </c>
      <c r="F250" s="32">
        <f>'Com Ajuste Sazonal'!F250/'Com Ajuste Sazonal'!F249-1</f>
        <v>0.15283617822427287</v>
      </c>
      <c r="G250" s="33">
        <f>'Com Ajuste Sazonal'!G250/'Com Ajuste Sazonal'!G249-1</f>
        <v>3.3818627689663483E-3</v>
      </c>
      <c r="H250" s="34">
        <f>'Com Ajuste Sazonal'!H250/'Com Ajuste Sazonal'!H249-1</f>
        <v>4.1981341625944024E-2</v>
      </c>
      <c r="I250" s="18"/>
    </row>
    <row r="251" spans="1:9" x14ac:dyDescent="0.35">
      <c r="A251" s="10">
        <v>44044</v>
      </c>
      <c r="B251" s="32">
        <f>'Com Ajuste Sazonal'!B251/'Com Ajuste Sazonal'!B250-1</f>
        <v>5.4424349732304478E-2</v>
      </c>
      <c r="C251" s="33">
        <f>'Com Ajuste Sazonal'!C251/'Com Ajuste Sazonal'!C250-1</f>
        <v>6.7428442283658407E-2</v>
      </c>
      <c r="D251" s="32">
        <f>'Com Ajuste Sazonal'!D251/'Com Ajuste Sazonal'!D250-1</f>
        <v>-1.4464087474484466E-2</v>
      </c>
      <c r="E251" s="33">
        <f>'Com Ajuste Sazonal'!E251/'Com Ajuste Sazonal'!E250-1</f>
        <v>3.1701634009577706E-2</v>
      </c>
      <c r="F251" s="32">
        <f>'Com Ajuste Sazonal'!F251/'Com Ajuste Sazonal'!F250-1</f>
        <v>7.1667740069924601E-2</v>
      </c>
      <c r="G251" s="33">
        <f>'Com Ajuste Sazonal'!G251/'Com Ajuste Sazonal'!G250-1</f>
        <v>2.780191904709417E-2</v>
      </c>
      <c r="H251" s="34">
        <f>'Com Ajuste Sazonal'!H251/'Com Ajuste Sazonal'!H250-1</f>
        <v>4.9960918070063309E-2</v>
      </c>
      <c r="I251" s="18"/>
    </row>
    <row r="252" spans="1:9" x14ac:dyDescent="0.35">
      <c r="A252" s="10">
        <v>44075</v>
      </c>
      <c r="B252" s="32">
        <f>'Com Ajuste Sazonal'!B252/'Com Ajuste Sazonal'!B251-1</f>
        <v>2.4748120901967097E-2</v>
      </c>
      <c r="C252" s="33">
        <f>'Com Ajuste Sazonal'!C252/'Com Ajuste Sazonal'!C251-1</f>
        <v>2.8741962559579948E-2</v>
      </c>
      <c r="D252" s="32">
        <f>'Com Ajuste Sazonal'!D252/'Com Ajuste Sazonal'!D251-1</f>
        <v>9.6897699043019259E-4</v>
      </c>
      <c r="E252" s="33">
        <f>'Com Ajuste Sazonal'!E252/'Com Ajuste Sazonal'!E251-1</f>
        <v>6.0869634759798563E-2</v>
      </c>
      <c r="F252" s="32">
        <f>'Com Ajuste Sazonal'!F252/'Com Ajuste Sazonal'!F251-1</f>
        <v>9.6630725903261716E-3</v>
      </c>
      <c r="G252" s="33">
        <f>'Com Ajuste Sazonal'!G252/'Com Ajuste Sazonal'!G251-1</f>
        <v>2.5900983072720818E-2</v>
      </c>
      <c r="H252" s="34">
        <f>'Com Ajuste Sazonal'!H252/'Com Ajuste Sazonal'!H251-1</f>
        <v>2.9109169537293145E-2</v>
      </c>
      <c r="I252" s="18"/>
    </row>
    <row r="253" spans="1:9" x14ac:dyDescent="0.35">
      <c r="A253" s="10">
        <v>44105</v>
      </c>
      <c r="B253" s="32">
        <f>'Com Ajuste Sazonal'!B253/'Com Ajuste Sazonal'!B252-1</f>
        <v>2.3380778247931389E-2</v>
      </c>
      <c r="C253" s="33">
        <f>'Com Ajuste Sazonal'!C253/'Com Ajuste Sazonal'!C252-1</f>
        <v>3.5609104718969053E-2</v>
      </c>
      <c r="D253" s="32">
        <f>'Com Ajuste Sazonal'!D253/'Com Ajuste Sazonal'!D252-1</f>
        <v>3.1195056224915252E-3</v>
      </c>
      <c r="E253" s="33">
        <f>'Com Ajuste Sazonal'!E253/'Com Ajuste Sazonal'!E252-1</f>
        <v>1.1337919763110271E-2</v>
      </c>
      <c r="F253" s="32">
        <f>'Com Ajuste Sazonal'!F253/'Com Ajuste Sazonal'!F252-1</f>
        <v>2.2897749703905124E-3</v>
      </c>
      <c r="G253" s="33">
        <f>'Com Ajuste Sazonal'!G253/'Com Ajuste Sazonal'!G252-1</f>
        <v>3.2098896286647305E-2</v>
      </c>
      <c r="H253" s="34">
        <f>'Com Ajuste Sazonal'!H253/'Com Ajuste Sazonal'!H252-1</f>
        <v>2.618665256717323E-2</v>
      </c>
      <c r="I253" s="18"/>
    </row>
    <row r="254" spans="1:9" x14ac:dyDescent="0.35">
      <c r="A254" s="10">
        <v>44136</v>
      </c>
      <c r="B254" s="32">
        <f>'Com Ajuste Sazonal'!B254/'Com Ajuste Sazonal'!B253-1</f>
        <v>3.1933955561408878E-2</v>
      </c>
      <c r="C254" s="33">
        <f>'Com Ajuste Sazonal'!C254/'Com Ajuste Sazonal'!C253-1</f>
        <v>2.974754745684316E-2</v>
      </c>
      <c r="D254" s="32">
        <f>'Com Ajuste Sazonal'!D254/'Com Ajuste Sazonal'!D253-1</f>
        <v>-6.8963354246307507E-3</v>
      </c>
      <c r="E254" s="33">
        <f>'Com Ajuste Sazonal'!E254/'Com Ajuste Sazonal'!E253-1</f>
        <v>2.6555612040292997E-2</v>
      </c>
      <c r="F254" s="32">
        <f>'Com Ajuste Sazonal'!F254/'Com Ajuste Sazonal'!F253-1</f>
        <v>1.704318212117184E-2</v>
      </c>
      <c r="G254" s="33">
        <f>'Com Ajuste Sazonal'!G254/'Com Ajuste Sazonal'!G253-1</f>
        <v>3.9686507668401649E-3</v>
      </c>
      <c r="H254" s="34">
        <f>'Com Ajuste Sazonal'!H254/'Com Ajuste Sazonal'!H253-1</f>
        <v>2.8521406114421444E-2</v>
      </c>
      <c r="I254" s="18"/>
    </row>
    <row r="255" spans="1:9" ht="15" thickBot="1" x14ac:dyDescent="0.4">
      <c r="A255" s="14">
        <v>44166</v>
      </c>
      <c r="B255" s="35">
        <f>'Com Ajuste Sazonal'!B255/'Com Ajuste Sazonal'!B254-1</f>
        <v>3.007139170727724E-2</v>
      </c>
      <c r="C255" s="36">
        <f>'Com Ajuste Sazonal'!C255/'Com Ajuste Sazonal'!C254-1</f>
        <v>-6.3986655852883434E-3</v>
      </c>
      <c r="D255" s="35">
        <f>'Com Ajuste Sazonal'!D255/'Com Ajuste Sazonal'!D254-1</f>
        <v>1.6142863736738899E-3</v>
      </c>
      <c r="E255" s="36">
        <f>'Com Ajuste Sazonal'!E255/'Com Ajuste Sazonal'!E254-1</f>
        <v>1.5768362779809308E-2</v>
      </c>
      <c r="F255" s="35">
        <f>'Com Ajuste Sazonal'!F255/'Com Ajuste Sazonal'!F254-1</f>
        <v>1.7347446442775416E-2</v>
      </c>
      <c r="G255" s="36">
        <f>'Com Ajuste Sazonal'!G255/'Com Ajuste Sazonal'!G254-1</f>
        <v>4.1767890959061305E-2</v>
      </c>
      <c r="H255" s="37">
        <f>'Com Ajuste Sazonal'!H255/'Com Ajuste Sazonal'!H254-1</f>
        <v>7.6787534549407344E-3</v>
      </c>
      <c r="I255" s="18"/>
    </row>
    <row r="256" spans="1:9" x14ac:dyDescent="0.35">
      <c r="A256" s="6">
        <v>44197</v>
      </c>
      <c r="B256" s="38">
        <f>'Com Ajuste Sazonal'!B256/'Com Ajuste Sazonal'!B255-1</f>
        <v>5.1537764291349486E-3</v>
      </c>
      <c r="C256" s="39">
        <f>'Com Ajuste Sazonal'!C256/'Com Ajuste Sazonal'!C255-1</f>
        <v>1.2308595899755304E-2</v>
      </c>
      <c r="D256" s="38">
        <f>'Com Ajuste Sazonal'!D256/'Com Ajuste Sazonal'!D255-1</f>
        <v>-1.0128510325575046E-2</v>
      </c>
      <c r="E256" s="39">
        <f>'Com Ajuste Sazonal'!E256/'Com Ajuste Sazonal'!E255-1</f>
        <v>-2.4683609454258626E-2</v>
      </c>
      <c r="F256" s="38">
        <f>'Com Ajuste Sazonal'!F256/'Com Ajuste Sazonal'!F255-1</f>
        <v>1.5994518173192862E-2</v>
      </c>
      <c r="G256" s="39">
        <f>'Com Ajuste Sazonal'!G256/'Com Ajuste Sazonal'!G255-1</f>
        <v>3.0084493940724988E-2</v>
      </c>
      <c r="H256" s="40">
        <f>'Com Ajuste Sazonal'!H256/'Com Ajuste Sazonal'!H255-1</f>
        <v>-3.4997205170188561E-3</v>
      </c>
      <c r="I256" s="18"/>
    </row>
    <row r="257" spans="1:9" x14ac:dyDescent="0.35">
      <c r="A257" s="10">
        <v>44228</v>
      </c>
      <c r="B257" s="32">
        <f>'Com Ajuste Sazonal'!B257/'Com Ajuste Sazonal'!B256-1</f>
        <v>-6.07453797613422E-3</v>
      </c>
      <c r="C257" s="33">
        <f>'Com Ajuste Sazonal'!C257/'Com Ajuste Sazonal'!C256-1</f>
        <v>1.7714174766152446E-3</v>
      </c>
      <c r="D257" s="32">
        <f>'Com Ajuste Sazonal'!D257/'Com Ajuste Sazonal'!D256-1</f>
        <v>3.7414961819342007E-3</v>
      </c>
      <c r="E257" s="33">
        <f>'Com Ajuste Sazonal'!E257/'Com Ajuste Sazonal'!E256-1</f>
        <v>9.3933188407284707E-3</v>
      </c>
      <c r="F257" s="32">
        <f>'Com Ajuste Sazonal'!F257/'Com Ajuste Sazonal'!F256-1</f>
        <v>-7.9506216962478282E-3</v>
      </c>
      <c r="G257" s="33">
        <f>'Com Ajuste Sazonal'!G257/'Com Ajuste Sazonal'!G256-1</f>
        <v>3.5419274406565115E-3</v>
      </c>
      <c r="H257" s="34">
        <f>'Com Ajuste Sazonal'!H257/'Com Ajuste Sazonal'!H256-1</f>
        <v>1.2608493855841285E-3</v>
      </c>
      <c r="I257" s="18"/>
    </row>
    <row r="258" spans="1:9" x14ac:dyDescent="0.35">
      <c r="A258" s="10">
        <v>44256</v>
      </c>
      <c r="B258" s="32">
        <f>'Com Ajuste Sazonal'!B258/'Com Ajuste Sazonal'!B257-1</f>
        <v>-1.461664487296932E-2</v>
      </c>
      <c r="C258" s="33">
        <f>'Com Ajuste Sazonal'!C258/'Com Ajuste Sazonal'!C257-1</f>
        <v>-0.15424211710812985</v>
      </c>
      <c r="D258" s="32">
        <f>'Com Ajuste Sazonal'!D258/'Com Ajuste Sazonal'!D257-1</f>
        <v>-1.7966447171688271E-2</v>
      </c>
      <c r="E258" s="33">
        <f>'Com Ajuste Sazonal'!E258/'Com Ajuste Sazonal'!E257-1</f>
        <v>-3.5213732309993362E-2</v>
      </c>
      <c r="F258" s="32">
        <f>'Com Ajuste Sazonal'!F258/'Com Ajuste Sazonal'!F257-1</f>
        <v>-0.2777520333647594</v>
      </c>
      <c r="G258" s="33">
        <f>'Com Ajuste Sazonal'!G258/'Com Ajuste Sazonal'!G257-1</f>
        <v>-6.8356392086285966E-2</v>
      </c>
      <c r="H258" s="34">
        <f>'Com Ajuste Sazonal'!H258/'Com Ajuste Sazonal'!H257-1</f>
        <v>-6.3722853367905286E-2</v>
      </c>
      <c r="I258" s="18"/>
    </row>
    <row r="259" spans="1:9" x14ac:dyDescent="0.35">
      <c r="A259" s="10">
        <v>44287</v>
      </c>
      <c r="B259" s="32">
        <f>'Com Ajuste Sazonal'!B259/'Com Ajuste Sazonal'!B258-1</f>
        <v>-2.6420031133044031E-2</v>
      </c>
      <c r="C259" s="33">
        <f>'Com Ajuste Sazonal'!C259/'Com Ajuste Sazonal'!C258-1</f>
        <v>2.7916024113276094E-2</v>
      </c>
      <c r="D259" s="32">
        <f>'Com Ajuste Sazonal'!D259/'Com Ajuste Sazonal'!D258-1</f>
        <v>-6.710043065679816E-2</v>
      </c>
      <c r="E259" s="33">
        <f>'Com Ajuste Sazonal'!E259/'Com Ajuste Sazonal'!E258-1</f>
        <v>5.1212694570758943E-2</v>
      </c>
      <c r="F259" s="32">
        <f>'Com Ajuste Sazonal'!F259/'Com Ajuste Sazonal'!F258-1</f>
        <v>-0.18011661561297609</v>
      </c>
      <c r="G259" s="33">
        <f>'Com Ajuste Sazonal'!G259/'Com Ajuste Sazonal'!G258-1</f>
        <v>5.3257422501731266E-3</v>
      </c>
      <c r="H259" s="34">
        <f>'Com Ajuste Sazonal'!H259/'Com Ajuste Sazonal'!H258-1</f>
        <v>-1.5404899862193622E-2</v>
      </c>
      <c r="I259" s="18"/>
    </row>
    <row r="260" spans="1:9" x14ac:dyDescent="0.35">
      <c r="A260" s="10">
        <v>44317</v>
      </c>
      <c r="B260" s="32">
        <f>'Com Ajuste Sazonal'!B260/'Com Ajuste Sazonal'!B259-1</f>
        <v>-4.8726610489885358E-3</v>
      </c>
      <c r="C260" s="33">
        <f>'Com Ajuste Sazonal'!C260/'Com Ajuste Sazonal'!C259-1</f>
        <v>6.0091195096394712E-2</v>
      </c>
      <c r="D260" s="32">
        <f>'Com Ajuste Sazonal'!D260/'Com Ajuste Sazonal'!D259-1</f>
        <v>-7.1444463540355163E-2</v>
      </c>
      <c r="E260" s="33">
        <f>'Com Ajuste Sazonal'!E260/'Com Ajuste Sazonal'!E259-1</f>
        <v>1.1382218594727656E-2</v>
      </c>
      <c r="F260" s="32">
        <f>'Com Ajuste Sazonal'!F260/'Com Ajuste Sazonal'!F259-1</f>
        <v>2.2522489371671339E-2</v>
      </c>
      <c r="G260" s="33">
        <f>'Com Ajuste Sazonal'!G260/'Com Ajuste Sazonal'!G259-1</f>
        <v>3.4054971537457623E-2</v>
      </c>
      <c r="H260" s="34">
        <f>'Com Ajuste Sazonal'!H260/'Com Ajuste Sazonal'!H259-1</f>
        <v>2.9568201007835748E-2</v>
      </c>
      <c r="I260" s="18"/>
    </row>
    <row r="261" spans="1:9" x14ac:dyDescent="0.35">
      <c r="A261" s="10">
        <v>44348</v>
      </c>
      <c r="B261" s="32">
        <f>'Com Ajuste Sazonal'!B261/'Com Ajuste Sazonal'!B260-1</f>
        <v>-1.0537147232902111E-2</v>
      </c>
      <c r="C261" s="33">
        <f>'Com Ajuste Sazonal'!C261/'Com Ajuste Sazonal'!C260-1</f>
        <v>3.5398700831186014E-2</v>
      </c>
      <c r="D261" s="32">
        <f>'Com Ajuste Sazonal'!D261/'Com Ajuste Sazonal'!D260-1</f>
        <v>2.5841821252247099E-2</v>
      </c>
      <c r="E261" s="33">
        <f>'Com Ajuste Sazonal'!E261/'Com Ajuste Sazonal'!E260-1</f>
        <v>-1.2430643944166819E-2</v>
      </c>
      <c r="F261" s="32">
        <f>'Com Ajuste Sazonal'!F261/'Com Ajuste Sazonal'!F260-1</f>
        <v>0.2999366630039968</v>
      </c>
      <c r="G261" s="33">
        <f>'Com Ajuste Sazonal'!G261/'Com Ajuste Sazonal'!G260-1</f>
        <v>-3.3866415804327143E-2</v>
      </c>
      <c r="H261" s="34">
        <f>'Com Ajuste Sazonal'!H261/'Com Ajuste Sazonal'!H260-1</f>
        <v>4.100480043458532E-4</v>
      </c>
      <c r="I261" s="18"/>
    </row>
    <row r="262" spans="1:9" x14ac:dyDescent="0.35">
      <c r="A262" s="10">
        <v>44378</v>
      </c>
      <c r="B262" s="32">
        <f>'Com Ajuste Sazonal'!B262/'Com Ajuste Sazonal'!B261-1</f>
        <v>4.2058469564616452E-3</v>
      </c>
      <c r="C262" s="33">
        <f>'Com Ajuste Sazonal'!C262/'Com Ajuste Sazonal'!C261-1</f>
        <v>2.7844220517146301E-2</v>
      </c>
      <c r="D262" s="32">
        <f>'Com Ajuste Sazonal'!D262/'Com Ajuste Sazonal'!D261-1</f>
        <v>4.3445848986408242E-2</v>
      </c>
      <c r="E262" s="33">
        <f>'Com Ajuste Sazonal'!E262/'Com Ajuste Sazonal'!E261-1</f>
        <v>-2.1346476684457993E-2</v>
      </c>
      <c r="F262" s="32">
        <f>'Com Ajuste Sazonal'!F262/'Com Ajuste Sazonal'!F261-1</f>
        <v>0.11484081005911384</v>
      </c>
      <c r="G262" s="33">
        <f>'Com Ajuste Sazonal'!G262/'Com Ajuste Sazonal'!G261-1</f>
        <v>2.6907249129471289E-2</v>
      </c>
      <c r="H262" s="34">
        <f>'Com Ajuste Sazonal'!H262/'Com Ajuste Sazonal'!H261-1</f>
        <v>1.5843034260218936E-2</v>
      </c>
      <c r="I262" s="18"/>
    </row>
    <row r="263" spans="1:9" x14ac:dyDescent="0.35">
      <c r="A263" s="10">
        <v>44409</v>
      </c>
      <c r="B263" s="32">
        <f>'Com Ajuste Sazonal'!B263/'Com Ajuste Sazonal'!B262-1</f>
        <v>-8.8306094152657E-4</v>
      </c>
      <c r="C263" s="33">
        <f>'Com Ajuste Sazonal'!C263/'Com Ajuste Sazonal'!C262-1</f>
        <v>9.1562892676013696E-3</v>
      </c>
      <c r="D263" s="32">
        <f>'Com Ajuste Sazonal'!D263/'Com Ajuste Sazonal'!D262-1</f>
        <v>7.7997975993406854E-3</v>
      </c>
      <c r="E263" s="33">
        <f>'Com Ajuste Sazonal'!E263/'Com Ajuste Sazonal'!E262-1</f>
        <v>-6.1706675026257929E-2</v>
      </c>
      <c r="F263" s="32">
        <f>'Com Ajuste Sazonal'!F263/'Com Ajuste Sazonal'!F262-1</f>
        <v>-4.3621350126311631E-3</v>
      </c>
      <c r="G263" s="33">
        <f>'Com Ajuste Sazonal'!G263/'Com Ajuste Sazonal'!G262-1</f>
        <v>1.2174374502487151E-3</v>
      </c>
      <c r="H263" s="34">
        <f>'Com Ajuste Sazonal'!H263/'Com Ajuste Sazonal'!H262-1</f>
        <v>-1.0225965832064476E-2</v>
      </c>
      <c r="I263" s="18"/>
    </row>
    <row r="264" spans="1:9" x14ac:dyDescent="0.35">
      <c r="A264" s="10">
        <v>44440</v>
      </c>
      <c r="B264" s="32">
        <f>'Com Ajuste Sazonal'!B264/'Com Ajuste Sazonal'!B263-1</f>
        <v>-8.0888708294447609E-3</v>
      </c>
      <c r="C264" s="33">
        <f>'Com Ajuste Sazonal'!C264/'Com Ajuste Sazonal'!C263-1</f>
        <v>1.37520733505343E-2</v>
      </c>
      <c r="D264" s="32">
        <f>'Com Ajuste Sazonal'!D264/'Com Ajuste Sazonal'!D263-1</f>
        <v>-3.6007841843738064E-2</v>
      </c>
      <c r="E264" s="33">
        <f>'Com Ajuste Sazonal'!E264/'Com Ajuste Sazonal'!E263-1</f>
        <v>1.7477850201006895E-2</v>
      </c>
      <c r="F264" s="32">
        <f>'Com Ajuste Sazonal'!F264/'Com Ajuste Sazonal'!F263-1</f>
        <v>9.5173645346817715E-3</v>
      </c>
      <c r="G264" s="33">
        <f>'Com Ajuste Sazonal'!G264/'Com Ajuste Sazonal'!G263-1</f>
        <v>1.1129385110241641E-2</v>
      </c>
      <c r="H264" s="34">
        <f>'Com Ajuste Sazonal'!H264/'Com Ajuste Sazonal'!H263-1</f>
        <v>1.9344192912236213E-3</v>
      </c>
      <c r="I264" s="18"/>
    </row>
    <row r="265" spans="1:9" x14ac:dyDescent="0.35">
      <c r="A265" s="10">
        <v>44470</v>
      </c>
      <c r="B265" s="32">
        <f>'Com Ajuste Sazonal'!B265/'Com Ajuste Sazonal'!B264-1</f>
        <v>-1.2259445698084903E-2</v>
      </c>
      <c r="C265" s="33">
        <f>'Com Ajuste Sazonal'!C265/'Com Ajuste Sazonal'!C264-1</f>
        <v>1.6810608806509419E-2</v>
      </c>
      <c r="D265" s="32">
        <f>'Com Ajuste Sazonal'!D265/'Com Ajuste Sazonal'!D264-1</f>
        <v>-1.0104981987910988E-2</v>
      </c>
      <c r="E265" s="33">
        <f>'Com Ajuste Sazonal'!E265/'Com Ajuste Sazonal'!E264-1</f>
        <v>-4.526637206162154E-2</v>
      </c>
      <c r="F265" s="32">
        <f>'Com Ajuste Sazonal'!F265/'Com Ajuste Sazonal'!F264-1</f>
        <v>1.1786194867503985E-2</v>
      </c>
      <c r="G265" s="33">
        <f>'Com Ajuste Sazonal'!G265/'Com Ajuste Sazonal'!G264-1</f>
        <v>-1.9282284786292681E-2</v>
      </c>
      <c r="H265" s="34">
        <f>'Com Ajuste Sazonal'!H265/'Com Ajuste Sazonal'!H264-1</f>
        <v>-9.8089140612145354E-4</v>
      </c>
      <c r="I265" s="18"/>
    </row>
    <row r="266" spans="1:9" x14ac:dyDescent="0.35">
      <c r="A266" s="10">
        <v>44501</v>
      </c>
      <c r="B266" s="32">
        <f>'Com Ajuste Sazonal'!B266/'Com Ajuste Sazonal'!B265-1</f>
        <v>-1.9333236483605076E-2</v>
      </c>
      <c r="C266" s="33">
        <f>'Com Ajuste Sazonal'!C266/'Com Ajuste Sazonal'!C265-1</f>
        <v>-1.9806815108828646E-2</v>
      </c>
      <c r="D266" s="32">
        <f>'Com Ajuste Sazonal'!D266/'Com Ajuste Sazonal'!D265-1</f>
        <v>1.4980479938450086E-2</v>
      </c>
      <c r="E266" s="33">
        <f>'Com Ajuste Sazonal'!E266/'Com Ajuste Sazonal'!E265-1</f>
        <v>2.1891006221282261E-2</v>
      </c>
      <c r="F266" s="32">
        <f>'Com Ajuste Sazonal'!F266/'Com Ajuste Sazonal'!F265-1</f>
        <v>1.9234682333100439E-2</v>
      </c>
      <c r="G266" s="33">
        <f>'Com Ajuste Sazonal'!G266/'Com Ajuste Sazonal'!G265-1</f>
        <v>1.2276585403558027E-2</v>
      </c>
      <c r="H266" s="34">
        <f>'Com Ajuste Sazonal'!H266/'Com Ajuste Sazonal'!H265-1</f>
        <v>-2.4539877300614465E-3</v>
      </c>
      <c r="I266" s="18"/>
    </row>
    <row r="267" spans="1:9" ht="15" thickBot="1" x14ac:dyDescent="0.4">
      <c r="A267" s="14">
        <v>44531</v>
      </c>
      <c r="B267" s="35">
        <f>'Com Ajuste Sazonal'!B267/'Com Ajuste Sazonal'!B266-1</f>
        <v>-1.1603791392192142E-2</v>
      </c>
      <c r="C267" s="36">
        <f>'Com Ajuste Sazonal'!C267/'Com Ajuste Sazonal'!C266-1</f>
        <v>1.8263299318603377E-2</v>
      </c>
      <c r="D267" s="35">
        <f>'Com Ajuste Sazonal'!D267/'Com Ajuste Sazonal'!D266-1</f>
        <v>-4.8929231065001466E-2</v>
      </c>
      <c r="E267" s="36">
        <f>'Com Ajuste Sazonal'!E267/'Com Ajuste Sazonal'!E266-1</f>
        <v>-2.7719237544036157E-2</v>
      </c>
      <c r="F267" s="35">
        <f>'Com Ajuste Sazonal'!F267/'Com Ajuste Sazonal'!F266-1</f>
        <v>9.7728401607992677E-3</v>
      </c>
      <c r="G267" s="36">
        <f>'Com Ajuste Sazonal'!G267/'Com Ajuste Sazonal'!G266-1</f>
        <v>-4.8143249462272442E-3</v>
      </c>
      <c r="H267" s="37">
        <f>'Com Ajuste Sazonal'!H267/'Com Ajuste Sazonal'!H266-1</f>
        <v>-9.5176427451371115E-4</v>
      </c>
      <c r="I267" s="18"/>
    </row>
    <row r="268" spans="1:9" x14ac:dyDescent="0.35">
      <c r="A268" s="6">
        <v>44562</v>
      </c>
      <c r="B268" s="38">
        <f>'Com Ajuste Sazonal'!B268/'Com Ajuste Sazonal'!B267-1</f>
        <v>7.9725288605303479E-3</v>
      </c>
      <c r="C268" s="39">
        <f>'Com Ajuste Sazonal'!C268/'Com Ajuste Sazonal'!C267-1</f>
        <v>-8.1393747571900654E-4</v>
      </c>
      <c r="D268" s="38">
        <f>'Com Ajuste Sazonal'!D268/'Com Ajuste Sazonal'!D267-1</f>
        <v>5.9934968177144388E-3</v>
      </c>
      <c r="E268" s="39">
        <f>'Com Ajuste Sazonal'!E268/'Com Ajuste Sazonal'!E267-1</f>
        <v>-1.2374335789330226E-3</v>
      </c>
      <c r="F268" s="38">
        <f>'Com Ajuste Sazonal'!F268/'Com Ajuste Sazonal'!F267-1</f>
        <v>1.1906833143005002E-2</v>
      </c>
      <c r="G268" s="39">
        <f>'Com Ajuste Sazonal'!G268/'Com Ajuste Sazonal'!G267-1</f>
        <v>-2.1226985567782464E-2</v>
      </c>
      <c r="H268" s="40">
        <f>'Com Ajuste Sazonal'!H268/'Com Ajuste Sazonal'!H267-1</f>
        <v>-1.075268817204289E-2</v>
      </c>
      <c r="I268" s="18"/>
    </row>
    <row r="269" spans="1:9" x14ac:dyDescent="0.35">
      <c r="A269" s="10">
        <v>44593</v>
      </c>
      <c r="B269" s="32">
        <f>'Com Ajuste Sazonal'!B269/'Com Ajuste Sazonal'!B268-1</f>
        <v>1.6862185033162058E-2</v>
      </c>
      <c r="C269" s="33">
        <f>'Com Ajuste Sazonal'!C269/'Com Ajuste Sazonal'!C268-1</f>
        <v>8.4877563414462731E-3</v>
      </c>
      <c r="D269" s="32">
        <f>'Com Ajuste Sazonal'!D269/'Com Ajuste Sazonal'!D268-1</f>
        <v>1.7577701708684224E-2</v>
      </c>
      <c r="E269" s="33">
        <f>'Com Ajuste Sazonal'!E269/'Com Ajuste Sazonal'!E268-1</f>
        <v>1.5873350068831726E-2</v>
      </c>
      <c r="F269" s="32">
        <f>'Com Ajuste Sazonal'!F269/'Com Ajuste Sazonal'!F268-1</f>
        <v>1.4214483329946903E-2</v>
      </c>
      <c r="G269" s="33">
        <f>'Com Ajuste Sazonal'!G269/'Com Ajuste Sazonal'!G268-1</f>
        <v>-3.862347887666373E-3</v>
      </c>
      <c r="H269" s="34">
        <f>'Com Ajuste Sazonal'!H269/'Com Ajuste Sazonal'!H268-1</f>
        <v>7.2187490132928911E-3</v>
      </c>
      <c r="I269" s="18"/>
    </row>
    <row r="270" spans="1:9" x14ac:dyDescent="0.35">
      <c r="A270" s="10">
        <v>44621</v>
      </c>
      <c r="B270" s="32">
        <f>'Com Ajuste Sazonal'!B270/'Com Ajuste Sazonal'!B269-1</f>
        <v>6.9563761278019776E-3</v>
      </c>
      <c r="C270" s="33">
        <f>'Com Ajuste Sazonal'!C270/'Com Ajuste Sazonal'!C269-1</f>
        <v>-1.6394881543758566E-2</v>
      </c>
      <c r="D270" s="32">
        <f>'Com Ajuste Sazonal'!D270/'Com Ajuste Sazonal'!D269-1</f>
        <v>-3.5432493349619509E-2</v>
      </c>
      <c r="E270" s="33">
        <f>'Com Ajuste Sazonal'!E270/'Com Ajuste Sazonal'!E269-1</f>
        <v>-6.6367371275613762E-2</v>
      </c>
      <c r="F270" s="32">
        <f>'Com Ajuste Sazonal'!F270/'Com Ajuste Sazonal'!F269-1</f>
        <v>-2.3431720668737999E-2</v>
      </c>
      <c r="G270" s="33">
        <f>'Com Ajuste Sazonal'!G270/'Com Ajuste Sazonal'!G269-1</f>
        <v>-1.6344245502465049E-2</v>
      </c>
      <c r="H270" s="34">
        <f>'Com Ajuste Sazonal'!H270/'Com Ajuste Sazonal'!H269-1</f>
        <v>-9.8799489544678654E-3</v>
      </c>
    </row>
    <row r="271" spans="1:9" x14ac:dyDescent="0.35">
      <c r="A271" s="10">
        <v>44652</v>
      </c>
      <c r="B271" s="32">
        <f>'Com Ajuste Sazonal'!B271/'Com Ajuste Sazonal'!B270-1</f>
        <v>1.0206137032760632E-2</v>
      </c>
      <c r="C271" s="33">
        <f>'Com Ajuste Sazonal'!C271/'Com Ajuste Sazonal'!C270-1</f>
        <v>-7.1434945514473602E-3</v>
      </c>
      <c r="D271" s="32">
        <f>'Com Ajuste Sazonal'!D271/'Com Ajuste Sazonal'!D270-1</f>
        <v>3.059686105802184E-2</v>
      </c>
      <c r="E271" s="33">
        <f>'Com Ajuste Sazonal'!E271/'Com Ajuste Sazonal'!E270-1</f>
        <v>-8.4576740627914093E-3</v>
      </c>
      <c r="F271" s="32">
        <f>'Com Ajuste Sazonal'!F271/'Com Ajuste Sazonal'!F270-1</f>
        <v>-2.5849824827194334E-2</v>
      </c>
      <c r="G271" s="33">
        <f>'Com Ajuste Sazonal'!G271/'Com Ajuste Sazonal'!G270-1</f>
        <v>-2.7236979484467461E-2</v>
      </c>
      <c r="H271" s="34">
        <f>'Com Ajuste Sazonal'!H271/'Com Ajuste Sazonal'!H270-1</f>
        <v>-8.3572221042259587E-3</v>
      </c>
    </row>
    <row r="272" spans="1:9" x14ac:dyDescent="0.35">
      <c r="A272" s="10">
        <v>44682</v>
      </c>
      <c r="B272" s="32">
        <f>'Com Ajuste Sazonal'!B272/'Com Ajuste Sazonal'!B271-1</f>
        <v>6.9428585008570742E-3</v>
      </c>
      <c r="C272" s="33">
        <f>'Com Ajuste Sazonal'!C272/'Com Ajuste Sazonal'!C271-1</f>
        <v>-2.3378845609057231E-2</v>
      </c>
      <c r="D272" s="32">
        <f>'Com Ajuste Sazonal'!D272/'Com Ajuste Sazonal'!D271-1</f>
        <v>1.537632043814785E-2</v>
      </c>
      <c r="E272" s="33">
        <f>'Com Ajuste Sazonal'!E272/'Com Ajuste Sazonal'!E271-1</f>
        <v>0.10370279797957194</v>
      </c>
      <c r="F272" s="32">
        <f>'Com Ajuste Sazonal'!F272/'Com Ajuste Sazonal'!F271-1</f>
        <v>3.0585795749092703E-2</v>
      </c>
      <c r="G272" s="33">
        <f>'Com Ajuste Sazonal'!G272/'Com Ajuste Sazonal'!G271-1</f>
        <v>4.4865995821037563E-2</v>
      </c>
      <c r="H272" s="34">
        <f>'Com Ajuste Sazonal'!H272/'Com Ajuste Sazonal'!H271-1</f>
        <v>2.0878232041847022E-2</v>
      </c>
    </row>
    <row r="273" spans="1:8" x14ac:dyDescent="0.35">
      <c r="A273" s="10">
        <v>44713</v>
      </c>
      <c r="B273" s="32">
        <f>'Com Ajuste Sazonal'!B273/'Com Ajuste Sazonal'!B272-1</f>
        <v>1.8608062150444082E-2</v>
      </c>
      <c r="C273" s="33">
        <f>'Com Ajuste Sazonal'!C273/'Com Ajuste Sazonal'!C272-1</f>
        <v>9.3824847857892912E-3</v>
      </c>
      <c r="D273" s="32">
        <f>'Com Ajuste Sazonal'!D273/'Com Ajuste Sazonal'!D272-1</f>
        <v>3.1600481818613746E-2</v>
      </c>
      <c r="E273" s="33">
        <f>'Com Ajuste Sazonal'!E273/'Com Ajuste Sazonal'!E272-1</f>
        <v>5.6646579890963444E-2</v>
      </c>
      <c r="F273" s="32">
        <f>'Com Ajuste Sazonal'!F273/'Com Ajuste Sazonal'!F272-1</f>
        <v>3.0849157444668096E-2</v>
      </c>
      <c r="G273" s="33">
        <f>'Com Ajuste Sazonal'!G273/'Com Ajuste Sazonal'!G272-1</f>
        <v>2.5148414466575009E-2</v>
      </c>
      <c r="H273" s="34">
        <f>'Com Ajuste Sazonal'!H273/'Com Ajuste Sazonal'!H272-1</f>
        <v>2.2757777702486104E-2</v>
      </c>
    </row>
    <row r="274" spans="1:8" x14ac:dyDescent="0.35">
      <c r="A274" s="10">
        <v>44743</v>
      </c>
      <c r="B274" s="32">
        <f>'Com Ajuste Sazonal'!B274/'Com Ajuste Sazonal'!B273-1</f>
        <v>-2.2932643131226005E-3</v>
      </c>
      <c r="C274" s="33">
        <f>'Com Ajuste Sazonal'!C274/'Com Ajuste Sazonal'!C273-1</f>
        <v>4.6083959827436516E-3</v>
      </c>
      <c r="D274" s="32">
        <f>'Com Ajuste Sazonal'!D274/'Com Ajuste Sazonal'!D273-1</f>
        <v>4.159916341115899E-3</v>
      </c>
      <c r="E274" s="33">
        <f>'Com Ajuste Sazonal'!E274/'Com Ajuste Sazonal'!E273-1</f>
        <v>-2.8197403978204028E-2</v>
      </c>
      <c r="F274" s="32">
        <f>'Com Ajuste Sazonal'!F274/'Com Ajuste Sazonal'!F273-1</f>
        <v>-1.9814420884893824E-2</v>
      </c>
      <c r="G274" s="33">
        <f>'Com Ajuste Sazonal'!G274/'Com Ajuste Sazonal'!G273-1</f>
        <v>-1.5303712321440566E-3</v>
      </c>
      <c r="H274" s="34">
        <f>'Com Ajuste Sazonal'!H274/'Com Ajuste Sazonal'!H273-1</f>
        <v>-8.9685927247245001E-3</v>
      </c>
    </row>
    <row r="275" spans="1:8" x14ac:dyDescent="0.35">
      <c r="A275" s="10">
        <v>44774</v>
      </c>
      <c r="B275" s="32">
        <f>'Com Ajuste Sazonal'!B275/'Com Ajuste Sazonal'!B274-1</f>
        <v>-5.891908792662881E-3</v>
      </c>
      <c r="C275" s="33">
        <f>'Com Ajuste Sazonal'!C275/'Com Ajuste Sazonal'!C274-1</f>
        <v>7.6281944500289356E-3</v>
      </c>
      <c r="D275" s="32">
        <f>'Com Ajuste Sazonal'!D275/'Com Ajuste Sazonal'!D274-1</f>
        <v>1.0687879650401078E-2</v>
      </c>
      <c r="E275" s="33">
        <f>'Com Ajuste Sazonal'!E275/'Com Ajuste Sazonal'!E274-1</f>
        <v>7.4486206398772348E-2</v>
      </c>
      <c r="F275" s="32">
        <f>'Com Ajuste Sazonal'!F275/'Com Ajuste Sazonal'!F274-1</f>
        <v>2.2912579672086375E-2</v>
      </c>
      <c r="G275" s="33">
        <f>'Com Ajuste Sazonal'!G275/'Com Ajuste Sazonal'!G274-1</f>
        <v>4.5564439926231159E-3</v>
      </c>
      <c r="H275" s="34">
        <f>'Com Ajuste Sazonal'!H275/'Com Ajuste Sazonal'!H274-1</f>
        <v>1.5799467994153105E-2</v>
      </c>
    </row>
    <row r="276" spans="1:8" x14ac:dyDescent="0.35">
      <c r="A276" s="10">
        <v>44805</v>
      </c>
      <c r="B276" s="32">
        <f>'Com Ajuste Sazonal'!B276/'Com Ajuste Sazonal'!B275-1</f>
        <v>4.5958280866289503E-3</v>
      </c>
      <c r="C276" s="33">
        <f>'Com Ajuste Sazonal'!C276/'Com Ajuste Sazonal'!C275-1</f>
        <v>-5.3232546075396847E-3</v>
      </c>
      <c r="D276" s="32">
        <f>'Com Ajuste Sazonal'!D276/'Com Ajuste Sazonal'!D275-1</f>
        <v>2.1169734260507722E-2</v>
      </c>
      <c r="E276" s="33">
        <f>'Com Ajuste Sazonal'!E276/'Com Ajuste Sazonal'!E275-1</f>
        <v>-2.0719431378815711E-2</v>
      </c>
      <c r="F276" s="32">
        <f>'Com Ajuste Sazonal'!F276/'Com Ajuste Sazonal'!F275-1</f>
        <v>-6.0591404963203921E-3</v>
      </c>
      <c r="G276" s="33">
        <f>'Com Ajuste Sazonal'!G276/'Com Ajuste Sazonal'!G275-1</f>
        <v>8.6460005111832494E-3</v>
      </c>
      <c r="H276" s="34">
        <f>'Com Ajuste Sazonal'!H276/'Com Ajuste Sazonal'!H275-1</f>
        <v>1.1213770408808887E-3</v>
      </c>
    </row>
    <row r="277" spans="1:8" x14ac:dyDescent="0.35">
      <c r="A277" s="10">
        <v>44835</v>
      </c>
      <c r="B277" s="32">
        <f>'Com Ajuste Sazonal'!B277/'Com Ajuste Sazonal'!B276-1</f>
        <v>-7.8405749754982823E-3</v>
      </c>
      <c r="C277" s="33">
        <f>'Com Ajuste Sazonal'!C277/'Com Ajuste Sazonal'!C276-1</f>
        <v>7.952536948692579E-3</v>
      </c>
      <c r="D277" s="32">
        <f>'Com Ajuste Sazonal'!D277/'Com Ajuste Sazonal'!D276-1</f>
        <v>1.0082460779175184E-2</v>
      </c>
      <c r="E277" s="33">
        <f>'Com Ajuste Sazonal'!E277/'Com Ajuste Sazonal'!E276-1</f>
        <v>-5.642323127733917E-2</v>
      </c>
      <c r="F277" s="32">
        <f>'Com Ajuste Sazonal'!F277/'Com Ajuste Sazonal'!F276-1</f>
        <v>6.0165102098588275E-3</v>
      </c>
      <c r="G277" s="33">
        <f>'Com Ajuste Sazonal'!G277/'Com Ajuste Sazonal'!G276-1</f>
        <v>1.2601858700196145E-2</v>
      </c>
      <c r="H277" s="34">
        <f>'Com Ajuste Sazonal'!H277/'Com Ajuste Sazonal'!H276-1</f>
        <v>-1.031876670383558E-2</v>
      </c>
    </row>
    <row r="278" spans="1:8" x14ac:dyDescent="0.35">
      <c r="A278" s="10">
        <v>44866</v>
      </c>
      <c r="B278" s="32">
        <f>'Com Ajuste Sazonal'!B278/'Com Ajuste Sazonal'!B277-1</f>
        <v>-2.4706856181172521E-3</v>
      </c>
      <c r="C278" s="33">
        <f>'Com Ajuste Sazonal'!C278/'Com Ajuste Sazonal'!C277-1</f>
        <v>2.0135006663906996E-2</v>
      </c>
      <c r="D278" s="32">
        <f>'Com Ajuste Sazonal'!D278/'Com Ajuste Sazonal'!D277-1</f>
        <v>1.5829348930195719E-2</v>
      </c>
      <c r="E278" s="33">
        <f>'Com Ajuste Sazonal'!E278/'Com Ajuste Sazonal'!E277-1</f>
        <v>6.9361118593432414E-2</v>
      </c>
      <c r="F278" s="32">
        <f>'Com Ajuste Sazonal'!F278/'Com Ajuste Sazonal'!F277-1</f>
        <v>-2.9926977323576742E-2</v>
      </c>
      <c r="G278" s="33">
        <f>'Com Ajuste Sazonal'!G278/'Com Ajuste Sazonal'!G277-1</f>
        <v>-3.3378132216833278E-2</v>
      </c>
      <c r="H278" s="34">
        <f>'Com Ajuste Sazonal'!H278/'Com Ajuste Sazonal'!H277-1</f>
        <v>2.3804839912930476E-2</v>
      </c>
    </row>
    <row r="279" spans="1:8" ht="15" thickBot="1" x14ac:dyDescent="0.4">
      <c r="A279" s="14">
        <v>44896</v>
      </c>
      <c r="B279" s="35">
        <f>'Com Ajuste Sazonal'!B279/'Com Ajuste Sazonal'!B278-1</f>
        <v>-2.8011621843104795E-3</v>
      </c>
      <c r="C279" s="36">
        <f>'Com Ajuste Sazonal'!C279/'Com Ajuste Sazonal'!C278-1</f>
        <v>1.7563846745515921E-2</v>
      </c>
      <c r="D279" s="35">
        <f>'Com Ajuste Sazonal'!D279/'Com Ajuste Sazonal'!D278-1</f>
        <v>-1.0753619570008088E-2</v>
      </c>
      <c r="E279" s="36">
        <f>'Com Ajuste Sazonal'!E279/'Com Ajuste Sazonal'!E278-1</f>
        <v>1.4986145937095907E-2</v>
      </c>
      <c r="F279" s="35">
        <f>'Com Ajuste Sazonal'!F279/'Com Ajuste Sazonal'!F278-1</f>
        <v>4.655129972044092E-3</v>
      </c>
      <c r="G279" s="36">
        <f>'Com Ajuste Sazonal'!G279/'Com Ajuste Sazonal'!G278-1</f>
        <v>2.3928110536095781E-2</v>
      </c>
      <c r="H279" s="37">
        <f>'Com Ajuste Sazonal'!H279/'Com Ajuste Sazonal'!H278-1</f>
        <v>1.0085356830480618E-2</v>
      </c>
    </row>
    <row r="280" spans="1:8" x14ac:dyDescent="0.35">
      <c r="A280" s="6">
        <v>44927</v>
      </c>
      <c r="B280" s="39">
        <f>'Com Ajuste Sazonal'!B280/'Com Ajuste Sazonal'!B279-1</f>
        <v>2.8009852296015936E-3</v>
      </c>
      <c r="C280" s="39">
        <f>'Com Ajuste Sazonal'!C280/'Com Ajuste Sazonal'!C279-1</f>
        <v>6.6146231592878468E-3</v>
      </c>
      <c r="D280" s="39">
        <f>'Com Ajuste Sazonal'!D280/'Com Ajuste Sazonal'!D279-1</f>
        <v>-1.4474707569959055E-2</v>
      </c>
      <c r="E280" s="39">
        <f>'Com Ajuste Sazonal'!E280/'Com Ajuste Sazonal'!E279-1</f>
        <v>-1.9074061278964827E-2</v>
      </c>
      <c r="F280" s="39">
        <f>'Com Ajuste Sazonal'!F280/'Com Ajuste Sazonal'!F279-1</f>
        <v>1.0454772457706651E-2</v>
      </c>
      <c r="G280" s="39">
        <f>'Com Ajuste Sazonal'!G280/'Com Ajuste Sazonal'!G279-1</f>
        <v>-1.1873134194267165E-2</v>
      </c>
      <c r="H280" s="34">
        <f>'Com Ajuste Sazonal'!H280/'Com Ajuste Sazonal'!H279-1</f>
        <v>-4.4469588977471552E-3</v>
      </c>
    </row>
    <row r="281" spans="1:8" x14ac:dyDescent="0.35">
      <c r="A281" s="10">
        <v>44958</v>
      </c>
      <c r="B281" s="32">
        <f>'Com Ajuste Sazonal'!B281/'Com Ajuste Sazonal'!B280-1</f>
        <v>-6.8321856575678241E-3</v>
      </c>
      <c r="C281" s="33">
        <f>'Com Ajuste Sazonal'!C281/'Com Ajuste Sazonal'!C280-1</f>
        <v>9.7130804993992292E-3</v>
      </c>
      <c r="D281" s="32">
        <f>'Com Ajuste Sazonal'!D281/'Com Ajuste Sazonal'!D280-1</f>
        <v>1.2095040863390194E-2</v>
      </c>
      <c r="E281" s="33">
        <f>'Com Ajuste Sazonal'!E281/'Com Ajuste Sazonal'!E280-1</f>
        <v>-2.4756488839311253E-2</v>
      </c>
      <c r="F281" s="32">
        <f>'Com Ajuste Sazonal'!F281/'Com Ajuste Sazonal'!F280-1</f>
        <v>-1.1537410090834976E-3</v>
      </c>
      <c r="G281" s="33">
        <f>'Com Ajuste Sazonal'!G281/'Com Ajuste Sazonal'!G280-1</f>
        <v>-3.2004031676718947E-3</v>
      </c>
      <c r="H281" s="34">
        <f>'Com Ajuste Sazonal'!H281/'Com Ajuste Sazonal'!H280-1</f>
        <v>-5.9718937591042298E-3</v>
      </c>
    </row>
    <row r="282" spans="1:8" x14ac:dyDescent="0.35">
      <c r="A282" s="10">
        <v>44986</v>
      </c>
      <c r="B282" s="32">
        <f>'Com Ajuste Sazonal'!B282/'Com Ajuste Sazonal'!B281-1</f>
        <v>-1.4136893599392408E-3</v>
      </c>
      <c r="C282" s="33">
        <f>'Com Ajuste Sazonal'!C282/'Com Ajuste Sazonal'!C281-1</f>
        <v>5.0216159062028698E-3</v>
      </c>
      <c r="D282" s="32">
        <f>'Com Ajuste Sazonal'!D282/'Com Ajuste Sazonal'!D281-1</f>
        <v>-1.7904447646047261E-2</v>
      </c>
      <c r="E282" s="33">
        <f>'Com Ajuste Sazonal'!E282/'Com Ajuste Sazonal'!E281-1</f>
        <v>-3.4292208232488353E-2</v>
      </c>
      <c r="F282" s="32">
        <f>'Com Ajuste Sazonal'!F282/'Com Ajuste Sazonal'!F281-1</f>
        <v>-2.084080703620772E-2</v>
      </c>
      <c r="G282" s="33">
        <f>'Com Ajuste Sazonal'!G282/'Com Ajuste Sazonal'!G281-1</f>
        <v>3.3800732045154991E-3</v>
      </c>
      <c r="H282" s="34">
        <f>'Com Ajuste Sazonal'!H282/'Com Ajuste Sazonal'!H281-1</f>
        <v>-1.0347896531022194E-3</v>
      </c>
    </row>
    <row r="283" spans="1:8" x14ac:dyDescent="0.35">
      <c r="A283" s="10">
        <v>45017</v>
      </c>
      <c r="B283" s="32">
        <f>'Com Ajuste Sazonal'!B283/'Com Ajuste Sazonal'!B282-1</f>
        <v>2.0122454356976016E-2</v>
      </c>
      <c r="C283" s="33">
        <f>'Com Ajuste Sazonal'!C283/'Com Ajuste Sazonal'!C282-1</f>
        <v>1.2237679741926577E-2</v>
      </c>
      <c r="D283" s="32">
        <f>'Com Ajuste Sazonal'!D283/'Com Ajuste Sazonal'!D282-1</f>
        <v>7.8134139913217382E-3</v>
      </c>
      <c r="E283" s="33">
        <f>'Com Ajuste Sazonal'!E283/'Com Ajuste Sazonal'!E282-1</f>
        <v>-3.4826128830881986E-2</v>
      </c>
      <c r="F283" s="32">
        <f>'Com Ajuste Sazonal'!F283/'Com Ajuste Sazonal'!F282-1</f>
        <v>-2.0832741135188626E-2</v>
      </c>
      <c r="G283" s="33">
        <f>'Com Ajuste Sazonal'!G283/'Com Ajuste Sazonal'!G282-1</f>
        <v>-9.7372450271612232E-3</v>
      </c>
      <c r="H283" s="34">
        <f>'Com Ajuste Sazonal'!H283/'Com Ajuste Sazonal'!H282-1</f>
        <v>-3.7598400599774262E-3</v>
      </c>
    </row>
    <row r="284" spans="1:8" x14ac:dyDescent="0.35">
      <c r="A284" s="10">
        <v>45047</v>
      </c>
      <c r="B284" s="32">
        <f>'Com Ajuste Sazonal'!B284/'Com Ajuste Sazonal'!B283-1</f>
        <v>1.0662570209603484E-2</v>
      </c>
      <c r="C284" s="33">
        <f>'Com Ajuste Sazonal'!C284/'Com Ajuste Sazonal'!C283-1</f>
        <v>-5.29740141275159E-6</v>
      </c>
      <c r="D284" s="32">
        <f>'Com Ajuste Sazonal'!D284/'Com Ajuste Sazonal'!D283-1</f>
        <v>-3.4433869362582303E-4</v>
      </c>
      <c r="E284" s="33">
        <f>'Com Ajuste Sazonal'!E284/'Com Ajuste Sazonal'!E283-1</f>
        <v>8.0034537725823807E-3</v>
      </c>
      <c r="F284" s="32">
        <f>'Com Ajuste Sazonal'!F284/'Com Ajuste Sazonal'!F283-1</f>
        <v>3.0044738904783763E-2</v>
      </c>
      <c r="G284" s="33">
        <f>'Com Ajuste Sazonal'!G284/'Com Ajuste Sazonal'!G283-1</f>
        <v>6.5426505012884384E-3</v>
      </c>
      <c r="H284" s="34">
        <f>'Com Ajuste Sazonal'!H284/'Com Ajuste Sazonal'!H283-1</f>
        <v>5.2189225765750802E-3</v>
      </c>
    </row>
    <row r="285" spans="1:8" x14ac:dyDescent="0.35">
      <c r="A285" s="10">
        <v>45078</v>
      </c>
      <c r="B285" s="32">
        <f>'Com Ajuste Sazonal'!B285/'Com Ajuste Sazonal'!B284-1</f>
        <v>-1.2374933585614922E-3</v>
      </c>
      <c r="C285" s="33">
        <f>'Com Ajuste Sazonal'!C285/'Com Ajuste Sazonal'!C284-1</f>
        <v>4.4498407592707956E-4</v>
      </c>
      <c r="D285" s="32">
        <f>'Com Ajuste Sazonal'!D285/'Com Ajuste Sazonal'!D284-1</f>
        <v>1.9335275689795095E-2</v>
      </c>
      <c r="E285" s="33">
        <f>'Com Ajuste Sazonal'!E285/'Com Ajuste Sazonal'!E284-1</f>
        <v>5.0530817539020889E-2</v>
      </c>
      <c r="F285" s="32">
        <f>'Com Ajuste Sazonal'!F285/'Com Ajuste Sazonal'!F284-1</f>
        <v>2.6321846459288256E-2</v>
      </c>
      <c r="G285" s="33">
        <f>'Com Ajuste Sazonal'!G285/'Com Ajuste Sazonal'!G284-1</f>
        <v>-3.3132514423002135E-3</v>
      </c>
      <c r="H285" s="34">
        <f>'Com Ajuste Sazonal'!H285/'Com Ajuste Sazonal'!H284-1</f>
        <v>4.6315936575116456E-3</v>
      </c>
    </row>
    <row r="286" spans="1:8" x14ac:dyDescent="0.35">
      <c r="A286" s="10">
        <v>45108</v>
      </c>
      <c r="B286" s="32">
        <f>'Com Ajuste Sazonal'!B286/'Com Ajuste Sazonal'!B285-1</f>
        <v>-9.6742841366430632E-3</v>
      </c>
      <c r="C286" s="33">
        <f>'Com Ajuste Sazonal'!C286/'Com Ajuste Sazonal'!C285-1</f>
        <v>7.5137089446493111E-3</v>
      </c>
      <c r="D286" s="32">
        <f>'Com Ajuste Sazonal'!D286/'Com Ajuste Sazonal'!D285-1</f>
        <v>-5.1622928618789699E-3</v>
      </c>
      <c r="E286" s="33">
        <f>'Com Ajuste Sazonal'!E286/'Com Ajuste Sazonal'!E285-1</f>
        <v>1.7014076598439232E-2</v>
      </c>
      <c r="F286" s="32">
        <f>'Com Ajuste Sazonal'!F286/'Com Ajuste Sazonal'!F285-1</f>
        <v>-2.4542245248534655E-2</v>
      </c>
      <c r="G286" s="33">
        <f>'Com Ajuste Sazonal'!G286/'Com Ajuste Sazonal'!G285-1</f>
        <v>3.2785127996646235E-3</v>
      </c>
      <c r="H286" s="34">
        <f>'Com Ajuste Sazonal'!H286/'Com Ajuste Sazonal'!H285-1</f>
        <v>1.5897382396645732E-4</v>
      </c>
    </row>
    <row r="287" spans="1:8" x14ac:dyDescent="0.35">
      <c r="A287" s="10">
        <v>45139</v>
      </c>
      <c r="B287" s="32">
        <f>'Com Ajuste Sazonal'!B287/'Com Ajuste Sazonal'!B286-1</f>
        <v>9.292816652726188E-4</v>
      </c>
      <c r="C287" s="33">
        <f>'Com Ajuste Sazonal'!C287/'Com Ajuste Sazonal'!C286-1</f>
        <v>1.2350623154635532E-3</v>
      </c>
      <c r="D287" s="32">
        <f>'Com Ajuste Sazonal'!D287/'Com Ajuste Sazonal'!D286-1</f>
        <v>8.9757066632012439E-3</v>
      </c>
      <c r="E287" s="33">
        <f>'Com Ajuste Sazonal'!E287/'Com Ajuste Sazonal'!E286-1</f>
        <v>-1.6387304244399603E-3</v>
      </c>
      <c r="F287" s="32">
        <f>'Com Ajuste Sazonal'!F287/'Com Ajuste Sazonal'!F286-1</f>
        <v>-5.5474315563932564E-3</v>
      </c>
      <c r="G287" s="33">
        <f>'Com Ajuste Sazonal'!G287/'Com Ajuste Sazonal'!G286-1</f>
        <v>2.2671334703168178E-3</v>
      </c>
      <c r="H287" s="34">
        <f>'Com Ajuste Sazonal'!H287/'Com Ajuste Sazonal'!H286-1</f>
        <v>-1.7546430363150067E-3</v>
      </c>
    </row>
    <row r="288" spans="1:8" x14ac:dyDescent="0.35">
      <c r="A288" s="10">
        <v>45170</v>
      </c>
      <c r="B288" s="32">
        <f>'Com Ajuste Sazonal'!B288/'Com Ajuste Sazonal'!B287-1</f>
        <v>7.1612799500013757E-3</v>
      </c>
      <c r="C288" s="33">
        <f>'Com Ajuste Sazonal'!C288/'Com Ajuste Sazonal'!C287-1</f>
        <v>1.3163696375180667E-2</v>
      </c>
      <c r="D288" s="32">
        <f>'Com Ajuste Sazonal'!D288/'Com Ajuste Sazonal'!D287-1</f>
        <v>9.701792306662238E-3</v>
      </c>
      <c r="E288" s="33">
        <f>'Com Ajuste Sazonal'!E288/'Com Ajuste Sazonal'!E287-1</f>
        <v>-3.634951661938024E-2</v>
      </c>
      <c r="F288" s="32">
        <f>'Com Ajuste Sazonal'!F288/'Com Ajuste Sazonal'!F287-1</f>
        <v>3.0483700507039524E-2</v>
      </c>
      <c r="G288" s="33">
        <f>'Com Ajuste Sazonal'!G288/'Com Ajuste Sazonal'!G287-1</f>
        <v>1.0244023561254423E-3</v>
      </c>
      <c r="H288" s="34">
        <f>'Com Ajuste Sazonal'!H288/'Com Ajuste Sazonal'!H287-1</f>
        <v>2.5824782087850995E-3</v>
      </c>
    </row>
    <row r="289" spans="1:8" x14ac:dyDescent="0.35">
      <c r="A289" s="10">
        <v>45200</v>
      </c>
      <c r="B289" s="32">
        <f>'Com Ajuste Sazonal'!B289/'Com Ajuste Sazonal'!B288-1</f>
        <v>7.193549076102812E-3</v>
      </c>
      <c r="C289" s="33">
        <f>'Com Ajuste Sazonal'!C289/'Com Ajuste Sazonal'!C288-1</f>
        <v>2.3624911018014227E-3</v>
      </c>
      <c r="D289" s="32">
        <f>'Com Ajuste Sazonal'!D289/'Com Ajuste Sazonal'!D288-1</f>
        <v>6.5395879983785044E-3</v>
      </c>
      <c r="E289" s="33">
        <f>'Com Ajuste Sazonal'!E289/'Com Ajuste Sazonal'!E288-1</f>
        <v>3.9636133305859911E-2</v>
      </c>
      <c r="F289" s="32">
        <f>'Com Ajuste Sazonal'!F289/'Com Ajuste Sazonal'!F288-1</f>
        <v>4.8334098966622552E-3</v>
      </c>
      <c r="G289" s="33">
        <f>'Com Ajuste Sazonal'!G289/'Com Ajuste Sazonal'!G288-1</f>
        <v>-2.4259204666911005E-3</v>
      </c>
      <c r="H289" s="34">
        <f>'Com Ajuste Sazonal'!H289/'Com Ajuste Sazonal'!H288-1</f>
        <v>1.6708128865755345E-2</v>
      </c>
    </row>
    <row r="290" spans="1:8" x14ac:dyDescent="0.35">
      <c r="A290" s="10">
        <v>45231</v>
      </c>
      <c r="B290" s="33"/>
      <c r="C290" s="33"/>
      <c r="D290" s="33"/>
      <c r="E290" s="33"/>
      <c r="F290" s="33"/>
      <c r="G290" s="33"/>
      <c r="H290" s="34"/>
    </row>
    <row r="291" spans="1:8" ht="15" thickBot="1" x14ac:dyDescent="0.4">
      <c r="A291" s="14">
        <v>45261</v>
      </c>
      <c r="B291" s="36"/>
      <c r="C291" s="36"/>
      <c r="D291" s="36"/>
      <c r="E291" s="36"/>
      <c r="F291" s="36"/>
      <c r="G291" s="36"/>
      <c r="H291" s="37"/>
    </row>
    <row r="292" spans="1:8" x14ac:dyDescent="0.35">
      <c r="A292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1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H290" sqref="H290"/>
    </sheetView>
  </sheetViews>
  <sheetFormatPr defaultColWidth="9.1796875" defaultRowHeight="14.5" x14ac:dyDescent="0.35"/>
  <cols>
    <col min="1" max="1" width="18.81640625" style="1" customWidth="1"/>
    <col min="2" max="2" width="15.54296875" style="1" customWidth="1"/>
    <col min="3" max="3" width="17.81640625" style="1" customWidth="1"/>
    <col min="4" max="4" width="14.81640625" style="1" customWidth="1"/>
    <col min="5" max="8" width="13.81640625" style="1" customWidth="1"/>
    <col min="9" max="16384" width="9.1796875" style="1"/>
  </cols>
  <sheetData>
    <row r="1" spans="1:9" ht="53" customHeight="1" x14ac:dyDescent="0.35"/>
    <row r="2" spans="1:9" ht="16" customHeight="1" thickBot="1" x14ac:dyDescent="0.4">
      <c r="A2" s="45" t="s">
        <v>7</v>
      </c>
      <c r="B2" s="45"/>
      <c r="C2" s="45"/>
      <c r="D2" s="45"/>
      <c r="E2" s="45"/>
      <c r="F2" s="45"/>
      <c r="G2" s="45"/>
      <c r="H2" s="45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3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3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3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3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3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3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3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3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3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3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" thickBot="1" x14ac:dyDescent="0.4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3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3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3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3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3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3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3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3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3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3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3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" thickBot="1" x14ac:dyDescent="0.4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3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3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3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3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3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3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3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3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3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3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3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" thickBot="1" x14ac:dyDescent="0.4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3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3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3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3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3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3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3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3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3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3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3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" thickBot="1" x14ac:dyDescent="0.4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3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3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3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3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3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3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3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3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3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3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3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" thickBot="1" x14ac:dyDescent="0.4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3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3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3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3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3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3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3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3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3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3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3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" thickBot="1" x14ac:dyDescent="0.4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3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3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3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3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3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3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3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3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3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3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3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" thickBot="1" x14ac:dyDescent="0.4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3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3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3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3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3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3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3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3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3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3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3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" thickBot="1" x14ac:dyDescent="0.4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3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3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3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3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3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3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3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3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3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3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3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" thickBot="1" x14ac:dyDescent="0.4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3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3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3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3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3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3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3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3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3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3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3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" thickBot="1" x14ac:dyDescent="0.4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3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3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3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3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3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3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3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3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3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3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3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" thickBot="1" x14ac:dyDescent="0.4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3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3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3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3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3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3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3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3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3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3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3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" thickBot="1" x14ac:dyDescent="0.4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3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3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3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3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3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3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3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3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3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3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3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" thickBot="1" x14ac:dyDescent="0.4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3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3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3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3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3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3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3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3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3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3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3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" thickBot="1" x14ac:dyDescent="0.4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3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3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3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3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3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3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3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3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3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3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3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" thickBot="1" x14ac:dyDescent="0.4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3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3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3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3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3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3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3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3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3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3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3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" thickBot="1" x14ac:dyDescent="0.4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3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3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3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3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3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3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3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3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3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3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3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" thickBot="1" x14ac:dyDescent="0.4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3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3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3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3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3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3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3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3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3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3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3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" thickBot="1" x14ac:dyDescent="0.4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3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3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3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3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3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3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3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3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3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3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3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" thickBot="1" x14ac:dyDescent="0.4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3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3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3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3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3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3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3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3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3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3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3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" thickBot="1" x14ac:dyDescent="0.4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3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3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3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3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3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3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3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3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3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3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3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" thickBot="1" x14ac:dyDescent="0.4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3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3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3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3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3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3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3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3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3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3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3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" thickBot="1" x14ac:dyDescent="0.4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3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3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3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3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3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3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3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3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3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35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35">
      <c r="A290" s="10">
        <v>45231</v>
      </c>
      <c r="B290" s="33"/>
      <c r="C290" s="33"/>
      <c r="D290" s="33"/>
      <c r="E290" s="33"/>
      <c r="F290" s="33"/>
      <c r="G290" s="33"/>
      <c r="H290" s="34"/>
    </row>
    <row r="291" spans="1:8" ht="15" thickBot="1" x14ac:dyDescent="0.4">
      <c r="A291" s="14">
        <v>45261</v>
      </c>
      <c r="B291" s="36"/>
      <c r="C291" s="36"/>
      <c r="D291" s="36"/>
      <c r="E291" s="36"/>
      <c r="F291" s="36"/>
      <c r="G291" s="36"/>
      <c r="H291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1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B291" sqref="B291"/>
    </sheetView>
  </sheetViews>
  <sheetFormatPr defaultColWidth="9.1796875" defaultRowHeight="14.5" x14ac:dyDescent="0.35"/>
  <cols>
    <col min="1" max="1" width="18.81640625" style="1" customWidth="1"/>
    <col min="2" max="2" width="17.1796875" style="1" customWidth="1"/>
    <col min="3" max="3" width="18.453125" style="1" customWidth="1"/>
    <col min="4" max="4" width="15.54296875" style="1" customWidth="1"/>
    <col min="5" max="8" width="13.81640625" style="1" customWidth="1"/>
    <col min="9" max="16384" width="9.1796875" style="1"/>
  </cols>
  <sheetData>
    <row r="1" spans="1:9" ht="53" customHeight="1" x14ac:dyDescent="0.35"/>
    <row r="2" spans="1:9" ht="16" customHeight="1" thickBot="1" x14ac:dyDescent="0.4">
      <c r="A2" s="45" t="s">
        <v>7</v>
      </c>
      <c r="B2" s="45"/>
      <c r="C2" s="45"/>
      <c r="D2" s="45"/>
      <c r="E2" s="45"/>
      <c r="F2" s="45"/>
      <c r="G2" s="45"/>
      <c r="H2" s="45"/>
    </row>
    <row r="3" spans="1:9" ht="56.5" customHeight="1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3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3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3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3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3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3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3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3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3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3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" thickBot="1" x14ac:dyDescent="0.4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3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3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3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3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3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3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3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3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3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3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3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" thickBot="1" x14ac:dyDescent="0.4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3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3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3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3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3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3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3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3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3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3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3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" thickBot="1" x14ac:dyDescent="0.4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3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3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3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3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3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3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3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3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3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3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3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" thickBot="1" x14ac:dyDescent="0.4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3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3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3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3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3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3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3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3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3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3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3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" thickBot="1" x14ac:dyDescent="0.4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3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3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3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3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3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3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3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3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3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3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3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" thickBot="1" x14ac:dyDescent="0.4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3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3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3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3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3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3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3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3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3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3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3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" thickBot="1" x14ac:dyDescent="0.4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3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3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3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3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3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3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3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3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3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3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3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" thickBot="1" x14ac:dyDescent="0.4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3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3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3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3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3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3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3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3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3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3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3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" thickBot="1" x14ac:dyDescent="0.4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3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3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3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3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3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3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3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3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3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3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3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" thickBot="1" x14ac:dyDescent="0.4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3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3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3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3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3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3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3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3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3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3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3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" thickBot="1" x14ac:dyDescent="0.4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3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3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3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3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3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3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3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3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3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3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3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" thickBot="1" x14ac:dyDescent="0.4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3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3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3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3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3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3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3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3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3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3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3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" thickBot="1" x14ac:dyDescent="0.4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3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3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3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3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3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3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3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3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3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3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3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" thickBot="1" x14ac:dyDescent="0.4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3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3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3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3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3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3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3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3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3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3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3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" thickBot="1" x14ac:dyDescent="0.4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3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3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3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3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3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3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3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3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3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3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3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" thickBot="1" x14ac:dyDescent="0.4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3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3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3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3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3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3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3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3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3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3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3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" thickBot="1" x14ac:dyDescent="0.4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3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3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3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3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3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3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3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3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3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3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3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" thickBot="1" x14ac:dyDescent="0.4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3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3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3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3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3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3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3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3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3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3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3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" thickBot="1" x14ac:dyDescent="0.4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3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3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3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3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3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3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3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3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3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3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3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" thickBot="1" x14ac:dyDescent="0.4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3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3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3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3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3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3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3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3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3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3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3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" thickBot="1" x14ac:dyDescent="0.4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3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3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3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3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3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3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3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3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3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3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3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" thickBot="1" x14ac:dyDescent="0.4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3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3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3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3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3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3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3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3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3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35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35">
      <c r="A290" s="42">
        <v>45231</v>
      </c>
      <c r="B290" s="33"/>
      <c r="C290" s="34"/>
      <c r="D290" s="33"/>
      <c r="E290" s="33"/>
      <c r="F290" s="33"/>
      <c r="G290" s="33"/>
      <c r="H290" s="34"/>
    </row>
    <row r="291" spans="1:8" ht="15" thickBot="1" x14ac:dyDescent="0.4">
      <c r="A291" s="43">
        <v>45261</v>
      </c>
      <c r="B291" s="36"/>
      <c r="C291" s="37"/>
      <c r="D291" s="36"/>
      <c r="E291" s="36"/>
      <c r="F291" s="36"/>
      <c r="G291" s="36"/>
      <c r="H291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1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H290" sqref="H290"/>
    </sheetView>
  </sheetViews>
  <sheetFormatPr defaultColWidth="9.1796875" defaultRowHeight="14.5" x14ac:dyDescent="0.35"/>
  <cols>
    <col min="1" max="1" width="18.81640625" style="1" customWidth="1"/>
    <col min="2" max="2" width="17" style="1" customWidth="1"/>
    <col min="3" max="3" width="17.81640625" style="1" customWidth="1"/>
    <col min="4" max="4" width="15" style="1" customWidth="1"/>
    <col min="5" max="8" width="13.81640625" style="1" customWidth="1"/>
    <col min="9" max="16384" width="9.1796875" style="1"/>
  </cols>
  <sheetData>
    <row r="1" spans="1:9" ht="53" customHeight="1" x14ac:dyDescent="0.35"/>
    <row r="2" spans="1:9" ht="16" customHeight="1" thickBot="1" x14ac:dyDescent="0.4">
      <c r="A2" s="45" t="s">
        <v>7</v>
      </c>
      <c r="B2" s="45"/>
      <c r="C2" s="45"/>
      <c r="D2" s="45"/>
      <c r="E2" s="45"/>
      <c r="F2" s="45"/>
      <c r="G2" s="45"/>
      <c r="H2" s="45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3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3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3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3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3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3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3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3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3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3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" thickBot="1" x14ac:dyDescent="0.4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3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3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3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3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3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3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3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3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3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3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3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" thickBot="1" x14ac:dyDescent="0.4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3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3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3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3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3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3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3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3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3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3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3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" thickBot="1" x14ac:dyDescent="0.4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3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3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3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3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3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3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3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3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3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3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3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" thickBot="1" x14ac:dyDescent="0.4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3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3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3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3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3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3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3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3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3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3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3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" thickBot="1" x14ac:dyDescent="0.4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3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3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3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3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3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3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3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3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3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3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3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" thickBot="1" x14ac:dyDescent="0.4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3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3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3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3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3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3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3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3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3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3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3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" thickBot="1" x14ac:dyDescent="0.4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3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3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3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3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3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3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3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3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3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3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3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" thickBot="1" x14ac:dyDescent="0.4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3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3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3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3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3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3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3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3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3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3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3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" thickBot="1" x14ac:dyDescent="0.4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3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3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3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3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3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3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3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3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3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3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3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" thickBot="1" x14ac:dyDescent="0.4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3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3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3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3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3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3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3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3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3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3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3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" thickBot="1" x14ac:dyDescent="0.4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3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3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3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3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3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3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3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3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3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3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3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" thickBot="1" x14ac:dyDescent="0.4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3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3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3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3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3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3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3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3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3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3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3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" thickBot="1" x14ac:dyDescent="0.4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3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3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3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3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3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3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3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3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3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3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3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" thickBot="1" x14ac:dyDescent="0.4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3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3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3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3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3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3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3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3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3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3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3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" thickBot="1" x14ac:dyDescent="0.4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3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3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3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3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3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3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3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3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3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3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3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" thickBot="1" x14ac:dyDescent="0.4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3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3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3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3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3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3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3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3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3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3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3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" thickBot="1" x14ac:dyDescent="0.4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3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3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3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3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3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3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3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3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3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3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3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" thickBot="1" x14ac:dyDescent="0.4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3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3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3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3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3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3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3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3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3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3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3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" thickBot="1" x14ac:dyDescent="0.4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3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3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3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3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3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3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3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3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3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3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3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" thickBot="1" x14ac:dyDescent="0.4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3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3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3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3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3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3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3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3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3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3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3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" thickBot="1" x14ac:dyDescent="0.4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3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3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3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3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3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3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3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3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3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3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3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" thickBot="1" x14ac:dyDescent="0.4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3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3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3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3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3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3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3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3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3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35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35">
      <c r="A290" s="10">
        <v>45231</v>
      </c>
      <c r="B290" s="33"/>
      <c r="C290" s="33"/>
      <c r="D290" s="33"/>
      <c r="E290" s="33"/>
      <c r="F290" s="33"/>
      <c r="G290" s="33"/>
      <c r="H290" s="34"/>
    </row>
    <row r="291" spans="1:8" ht="15" thickBot="1" x14ac:dyDescent="0.4">
      <c r="A291" s="14">
        <v>45261</v>
      </c>
      <c r="B291" s="36"/>
      <c r="C291" s="36"/>
      <c r="D291" s="36"/>
      <c r="E291" s="36"/>
      <c r="F291" s="36"/>
      <c r="G291" s="36"/>
      <c r="H291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2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A292" sqref="A292"/>
    </sheetView>
  </sheetViews>
  <sheetFormatPr defaultColWidth="9.1796875" defaultRowHeight="14.5" x14ac:dyDescent="0.35"/>
  <cols>
    <col min="1" max="1" width="18.81640625" style="1" customWidth="1"/>
    <col min="2" max="3" width="16.90625" style="1" customWidth="1"/>
    <col min="4" max="6" width="15.6328125" style="1" customWidth="1"/>
    <col min="7" max="7" width="15.54296875" style="1" customWidth="1"/>
    <col min="8" max="8" width="13.81640625" style="1" customWidth="1"/>
    <col min="9" max="16384" width="9.1796875" style="1"/>
  </cols>
  <sheetData>
    <row r="1" spans="1:9" ht="53" customHeight="1" x14ac:dyDescent="0.35"/>
    <row r="2" spans="1:9" ht="16" customHeight="1" thickBot="1" x14ac:dyDescent="0.4">
      <c r="A2" s="45" t="s">
        <v>12</v>
      </c>
      <c r="B2" s="45"/>
      <c r="C2" s="45"/>
      <c r="D2" s="45"/>
      <c r="E2" s="45"/>
      <c r="F2" s="45"/>
      <c r="G2" s="45"/>
      <c r="H2" s="45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>
        <v>60.685254407800784</v>
      </c>
      <c r="C4" s="8">
        <v>17.246816391165634</v>
      </c>
      <c r="D4" s="7">
        <v>85.192235496764795</v>
      </c>
      <c r="E4" s="8">
        <v>48.453311959542731</v>
      </c>
      <c r="F4" s="7">
        <v>53.217877169827766</v>
      </c>
      <c r="G4" s="8">
        <v>67.57159999681069</v>
      </c>
      <c r="H4" s="9">
        <v>46.552661858677155</v>
      </c>
      <c r="I4" s="18"/>
    </row>
    <row r="5" spans="1:9" x14ac:dyDescent="0.35">
      <c r="A5" s="10">
        <v>36557</v>
      </c>
      <c r="B5" s="11">
        <v>61.177974616018361</v>
      </c>
      <c r="C5" s="12">
        <v>18.174595673234549</v>
      </c>
      <c r="D5" s="11">
        <v>87.363736401556835</v>
      </c>
      <c r="E5" s="12">
        <v>58.741071285681535</v>
      </c>
      <c r="F5" s="11">
        <v>58.649564862022075</v>
      </c>
      <c r="G5" s="12">
        <v>68.435005860356085</v>
      </c>
      <c r="H5" s="13">
        <v>51.310607820135012</v>
      </c>
      <c r="I5" s="18"/>
    </row>
    <row r="6" spans="1:9" x14ac:dyDescent="0.35">
      <c r="A6" s="10">
        <v>36586</v>
      </c>
      <c r="B6" s="11">
        <v>60.676346811105411</v>
      </c>
      <c r="C6" s="12">
        <v>18.024928155691395</v>
      </c>
      <c r="D6" s="11">
        <v>84.769135320473055</v>
      </c>
      <c r="E6" s="12">
        <v>51.753668841387636</v>
      </c>
      <c r="F6" s="11">
        <v>58.799803032231701</v>
      </c>
      <c r="G6" s="12">
        <v>66.360559404874849</v>
      </c>
      <c r="H6" s="13">
        <v>47.641816967345747</v>
      </c>
      <c r="I6" s="18"/>
    </row>
    <row r="7" spans="1:9" x14ac:dyDescent="0.35">
      <c r="A7" s="10">
        <v>36617</v>
      </c>
      <c r="B7" s="11">
        <v>60.656730081304332</v>
      </c>
      <c r="C7" s="12">
        <v>18.631365402423146</v>
      </c>
      <c r="D7" s="11">
        <v>87.789936579140246</v>
      </c>
      <c r="E7" s="12">
        <v>53.348034482574683</v>
      </c>
      <c r="F7" s="11">
        <v>60.927858879963559</v>
      </c>
      <c r="G7" s="12">
        <v>66.588495363541412</v>
      </c>
      <c r="H7" s="13">
        <v>49.449980334283048</v>
      </c>
      <c r="I7" s="18"/>
    </row>
    <row r="8" spans="1:9" x14ac:dyDescent="0.35">
      <c r="A8" s="10">
        <v>36647</v>
      </c>
      <c r="B8" s="11">
        <v>60.776332081877158</v>
      </c>
      <c r="C8" s="12">
        <v>19.971402517245664</v>
      </c>
      <c r="D8" s="11">
        <v>87.436236431765195</v>
      </c>
      <c r="E8" s="12">
        <v>56.587777463631674</v>
      </c>
      <c r="F8" s="11">
        <v>62.459785747305098</v>
      </c>
      <c r="G8" s="12">
        <v>66.937525414809556</v>
      </c>
      <c r="H8" s="13">
        <v>50.710018573130853</v>
      </c>
      <c r="I8" s="18"/>
    </row>
    <row r="9" spans="1:9" x14ac:dyDescent="0.35">
      <c r="A9" s="10">
        <v>36678</v>
      </c>
      <c r="B9" s="11">
        <v>62.723893026769659</v>
      </c>
      <c r="C9" s="12">
        <v>21.000254673769874</v>
      </c>
      <c r="D9" s="11">
        <v>89.325037218765516</v>
      </c>
      <c r="E9" s="12">
        <v>54.501599033378334</v>
      </c>
      <c r="F9" s="11">
        <v>63.949907210762213</v>
      </c>
      <c r="G9" s="12">
        <v>68.693240258652992</v>
      </c>
      <c r="H9" s="13">
        <v>51.816861584747834</v>
      </c>
      <c r="I9" s="18"/>
    </row>
    <row r="10" spans="1:9" x14ac:dyDescent="0.35">
      <c r="A10" s="10">
        <v>36708</v>
      </c>
      <c r="B10" s="11">
        <v>62.859608769679078</v>
      </c>
      <c r="C10" s="12">
        <v>21.886210697443495</v>
      </c>
      <c r="D10" s="11">
        <v>86.576036073348362</v>
      </c>
      <c r="E10" s="12">
        <v>54.950401958849248</v>
      </c>
      <c r="F10" s="11">
        <v>63.114703576907885</v>
      </c>
      <c r="G10" s="12">
        <v>67.921228043597864</v>
      </c>
      <c r="H10" s="13">
        <v>51.392951503917274</v>
      </c>
      <c r="I10" s="18"/>
    </row>
    <row r="11" spans="1:9" x14ac:dyDescent="0.35">
      <c r="A11" s="10">
        <v>36739</v>
      </c>
      <c r="B11" s="11">
        <v>64.229977465782071</v>
      </c>
      <c r="C11" s="12">
        <v>22.155771555719827</v>
      </c>
      <c r="D11" s="11">
        <v>83.811534921472884</v>
      </c>
      <c r="E11" s="12">
        <v>57.346751521682314</v>
      </c>
      <c r="F11" s="11">
        <v>59.796098162304126</v>
      </c>
      <c r="G11" s="12">
        <v>66.731416292587255</v>
      </c>
      <c r="H11" s="13">
        <v>52.650491451388206</v>
      </c>
      <c r="I11" s="18"/>
    </row>
    <row r="12" spans="1:9" x14ac:dyDescent="0.35">
      <c r="A12" s="10">
        <v>36770</v>
      </c>
      <c r="B12" s="11">
        <v>65.248946476520047</v>
      </c>
      <c r="C12" s="12">
        <v>23.460258900906346</v>
      </c>
      <c r="D12" s="11">
        <v>84.355535148139666</v>
      </c>
      <c r="E12" s="12">
        <v>54.206231295710495</v>
      </c>
      <c r="F12" s="11">
        <v>59.108017392119947</v>
      </c>
      <c r="G12" s="12">
        <v>66.419162965738849</v>
      </c>
      <c r="H12" s="13">
        <v>52.627607102375897</v>
      </c>
      <c r="I12" s="18"/>
    </row>
    <row r="13" spans="1:9" x14ac:dyDescent="0.35">
      <c r="A13" s="10">
        <v>36800</v>
      </c>
      <c r="B13" s="11">
        <v>65.575925334989861</v>
      </c>
      <c r="C13" s="12">
        <v>23.942421322692084</v>
      </c>
      <c r="D13" s="11">
        <v>84.406735169472995</v>
      </c>
      <c r="E13" s="12">
        <v>56.518561590124683</v>
      </c>
      <c r="F13" s="11">
        <v>58.739406282869844</v>
      </c>
      <c r="G13" s="12">
        <v>66.652480884076581</v>
      </c>
      <c r="H13" s="13">
        <v>53.066307068157634</v>
      </c>
      <c r="I13" s="18"/>
    </row>
    <row r="14" spans="1:9" x14ac:dyDescent="0.35">
      <c r="A14" s="10">
        <v>36831</v>
      </c>
      <c r="B14" s="11">
        <v>66.733412478608841</v>
      </c>
      <c r="C14" s="12">
        <v>25.602008047491971</v>
      </c>
      <c r="D14" s="11">
        <v>85.743635726514896</v>
      </c>
      <c r="E14" s="12">
        <v>59.110255952031679</v>
      </c>
      <c r="F14" s="11">
        <v>58.504250886019982</v>
      </c>
      <c r="G14" s="12">
        <v>67.902690182508238</v>
      </c>
      <c r="H14" s="13">
        <v>55.295882224548585</v>
      </c>
      <c r="I14" s="18"/>
    </row>
    <row r="15" spans="1:9" ht="15" thickBot="1" x14ac:dyDescent="0.4">
      <c r="A15" s="14">
        <v>36861</v>
      </c>
      <c r="B15" s="15">
        <v>68.179745960012909</v>
      </c>
      <c r="C15" s="16">
        <v>25.639648980047735</v>
      </c>
      <c r="D15" s="15">
        <v>82.911234546347728</v>
      </c>
      <c r="E15" s="16">
        <v>57.176012365502501</v>
      </c>
      <c r="F15" s="15">
        <v>59.666059237721349</v>
      </c>
      <c r="G15" s="16">
        <v>68.753438474234372</v>
      </c>
      <c r="H15" s="17">
        <v>54.707084912843364</v>
      </c>
      <c r="I15" s="18"/>
    </row>
    <row r="16" spans="1:9" x14ac:dyDescent="0.35">
      <c r="A16" s="6">
        <v>36892</v>
      </c>
      <c r="B16" s="7">
        <v>67.007446183686994</v>
      </c>
      <c r="C16" s="8">
        <v>25.385821633262967</v>
      </c>
      <c r="D16" s="7">
        <v>85.359835566598164</v>
      </c>
      <c r="E16" s="8">
        <v>60.660111385544432</v>
      </c>
      <c r="F16" s="7">
        <v>58.069414389366422</v>
      </c>
      <c r="G16" s="8">
        <v>69.560234095312524</v>
      </c>
      <c r="H16" s="9">
        <v>55.787146240900078</v>
      </c>
      <c r="I16" s="18"/>
    </row>
    <row r="17" spans="1:9" x14ac:dyDescent="0.35">
      <c r="A17" s="10">
        <v>36923</v>
      </c>
      <c r="B17" s="11">
        <v>65.812927458300692</v>
      </c>
      <c r="C17" s="12">
        <v>22.730044725161861</v>
      </c>
      <c r="D17" s="11">
        <v>85.167535486473128</v>
      </c>
      <c r="E17" s="12">
        <v>55.380200525987298</v>
      </c>
      <c r="F17" s="11">
        <v>58.884318283834581</v>
      </c>
      <c r="G17" s="12">
        <v>67.233832194484094</v>
      </c>
      <c r="H17" s="13">
        <v>52.849055650023345</v>
      </c>
      <c r="I17" s="18"/>
    </row>
    <row r="18" spans="1:9" x14ac:dyDescent="0.35">
      <c r="A18" s="10">
        <v>36951</v>
      </c>
      <c r="B18" s="11">
        <v>66.353688637459655</v>
      </c>
      <c r="C18" s="12">
        <v>23.488638969103153</v>
      </c>
      <c r="D18" s="11">
        <v>86.010035837514948</v>
      </c>
      <c r="E18" s="12">
        <v>62.270680742783689</v>
      </c>
      <c r="F18" s="11">
        <v>60.521261129683857</v>
      </c>
      <c r="G18" s="12">
        <v>69.715413932498265</v>
      </c>
      <c r="H18" s="13">
        <v>54.989391838431835</v>
      </c>
      <c r="I18" s="18"/>
    </row>
    <row r="19" spans="1:9" x14ac:dyDescent="0.35">
      <c r="A19" s="10">
        <v>36982</v>
      </c>
      <c r="B19" s="11">
        <v>66.990431673145252</v>
      </c>
      <c r="C19" s="12">
        <v>20.53014133356945</v>
      </c>
      <c r="D19" s="11">
        <v>86.508736045306705</v>
      </c>
      <c r="E19" s="12">
        <v>56.811428754327679</v>
      </c>
      <c r="F19" s="11">
        <v>57.484741697540585</v>
      </c>
      <c r="G19" s="12">
        <v>67.203832752613252</v>
      </c>
      <c r="H19" s="13">
        <v>52.830368430524224</v>
      </c>
      <c r="I19" s="18"/>
    </row>
    <row r="20" spans="1:9" x14ac:dyDescent="0.35">
      <c r="A20" s="10">
        <v>37012</v>
      </c>
      <c r="B20" s="11">
        <v>66.35038582070743</v>
      </c>
      <c r="C20" s="12">
        <v>20.402182078717178</v>
      </c>
      <c r="D20" s="11">
        <v>85.103535459806452</v>
      </c>
      <c r="E20" s="12">
        <v>54.428082173511804</v>
      </c>
      <c r="F20" s="11">
        <v>58.772870704729243</v>
      </c>
      <c r="G20" s="12">
        <v>68.452148398567999</v>
      </c>
      <c r="H20" s="13">
        <v>51.590316522691516</v>
      </c>
      <c r="I20" s="18"/>
    </row>
    <row r="21" spans="1:9" x14ac:dyDescent="0.35">
      <c r="A21" s="10">
        <v>37043</v>
      </c>
      <c r="B21" s="11">
        <v>65.735261221945436</v>
      </c>
      <c r="C21" s="12">
        <v>19.704928613755655</v>
      </c>
      <c r="D21" s="11">
        <v>87.365936402473508</v>
      </c>
      <c r="E21" s="12">
        <v>53.26181470950673</v>
      </c>
      <c r="F21" s="11">
        <v>57.039152368637914</v>
      </c>
      <c r="G21" s="12">
        <v>68.720150057008908</v>
      </c>
      <c r="H21" s="13">
        <v>51.008514426841565</v>
      </c>
      <c r="I21" s="18"/>
    </row>
    <row r="22" spans="1:9" x14ac:dyDescent="0.35">
      <c r="A22" s="10">
        <v>37073</v>
      </c>
      <c r="B22" s="11">
        <v>64.555555129266082</v>
      </c>
      <c r="C22" s="12">
        <v>19.582147476609471</v>
      </c>
      <c r="D22" s="11">
        <v>88.070336695973637</v>
      </c>
      <c r="E22" s="12">
        <v>52.388114340888862</v>
      </c>
      <c r="F22" s="11">
        <v>54.999531029123091</v>
      </c>
      <c r="G22" s="12">
        <v>69.298013060222132</v>
      </c>
      <c r="H22" s="13">
        <v>49.888080710134318</v>
      </c>
      <c r="I22" s="18"/>
    </row>
    <row r="23" spans="1:9" x14ac:dyDescent="0.35">
      <c r="A23" s="10">
        <v>37104</v>
      </c>
      <c r="B23" s="11">
        <v>63.183284811396653</v>
      </c>
      <c r="C23" s="12">
        <v>20.41124378470283</v>
      </c>
      <c r="D23" s="11">
        <v>87.893836622431934</v>
      </c>
      <c r="E23" s="12">
        <v>48.024013507097635</v>
      </c>
      <c r="F23" s="11">
        <v>55.84357811379914</v>
      </c>
      <c r="G23" s="12">
        <v>68.771976335323998</v>
      </c>
      <c r="H23" s="13">
        <v>48.56758381996579</v>
      </c>
      <c r="I23" s="18"/>
    </row>
    <row r="24" spans="1:9" x14ac:dyDescent="0.35">
      <c r="A24" s="10">
        <v>37135</v>
      </c>
      <c r="B24" s="11">
        <v>63.447510151574271</v>
      </c>
      <c r="C24" s="12">
        <v>19.824423637742207</v>
      </c>
      <c r="D24" s="11">
        <v>87.770536571056908</v>
      </c>
      <c r="E24" s="12">
        <v>43.250118693887138</v>
      </c>
      <c r="F24" s="11">
        <v>56.16103789954645</v>
      </c>
      <c r="G24" s="12">
        <v>69.278478539934142</v>
      </c>
      <c r="H24" s="13">
        <v>46.908218687436012</v>
      </c>
      <c r="I24" s="18"/>
    </row>
    <row r="25" spans="1:9" x14ac:dyDescent="0.35">
      <c r="A25" s="10">
        <v>37165</v>
      </c>
      <c r="B25" s="11">
        <v>63.33651549162844</v>
      </c>
      <c r="C25" s="12">
        <v>20.346816050936749</v>
      </c>
      <c r="D25" s="11">
        <v>89.319237216348853</v>
      </c>
      <c r="E25" s="12">
        <v>48.670161690414346</v>
      </c>
      <c r="F25" s="11">
        <v>57.599003101907378</v>
      </c>
      <c r="G25" s="12">
        <v>70.566261890144247</v>
      </c>
      <c r="H25" s="13">
        <v>48.739266403385614</v>
      </c>
      <c r="I25" s="18"/>
    </row>
    <row r="26" spans="1:9" x14ac:dyDescent="0.35">
      <c r="A26" s="10">
        <v>37196</v>
      </c>
      <c r="B26" s="11">
        <v>61.959040735240364</v>
      </c>
      <c r="C26" s="12">
        <v>20.457050210564343</v>
      </c>
      <c r="D26" s="11">
        <v>87.958236649265288</v>
      </c>
      <c r="E26" s="12">
        <v>46.934863728748475</v>
      </c>
      <c r="F26" s="11">
        <v>57.817979003503893</v>
      </c>
      <c r="G26" s="12">
        <v>69.375652811774927</v>
      </c>
      <c r="H26" s="13">
        <v>48.073521717272193</v>
      </c>
      <c r="I26" s="18"/>
    </row>
    <row r="27" spans="1:9" ht="15" thickBot="1" x14ac:dyDescent="0.4">
      <c r="A27" s="14">
        <v>37226</v>
      </c>
      <c r="B27" s="15">
        <v>60.059520761289257</v>
      </c>
      <c r="C27" s="16">
        <v>18.642617850515212</v>
      </c>
      <c r="D27" s="15">
        <v>82.552034396681023</v>
      </c>
      <c r="E27" s="16">
        <v>44.673645155955775</v>
      </c>
      <c r="F27" s="15">
        <v>56.153701855114804</v>
      </c>
      <c r="G27" s="16">
        <v>68.697725225045644</v>
      </c>
      <c r="H27" s="17">
        <v>45.806572121882972</v>
      </c>
      <c r="I27" s="18"/>
    </row>
    <row r="28" spans="1:9" x14ac:dyDescent="0.35">
      <c r="A28" s="6">
        <v>37257</v>
      </c>
      <c r="B28" s="7">
        <v>59.560194919567245</v>
      </c>
      <c r="C28" s="8">
        <v>19.607938485953234</v>
      </c>
      <c r="D28" s="7">
        <v>84.476235198431354</v>
      </c>
      <c r="E28" s="8">
        <v>46.482860069242562</v>
      </c>
      <c r="F28" s="7">
        <v>57.253304569786224</v>
      </c>
      <c r="G28" s="8">
        <v>69.271202927786064</v>
      </c>
      <c r="H28" s="9">
        <v>46.541669376618842</v>
      </c>
      <c r="I28" s="18"/>
    </row>
    <row r="29" spans="1:9" x14ac:dyDescent="0.35">
      <c r="A29" s="10">
        <v>37288</v>
      </c>
      <c r="B29" s="11">
        <v>59.224208379045926</v>
      </c>
      <c r="C29" s="12">
        <v>18.307334729046275</v>
      </c>
      <c r="D29" s="11">
        <v>84.432935180389663</v>
      </c>
      <c r="E29" s="12">
        <v>45.5333423131705</v>
      </c>
      <c r="F29" s="11">
        <v>56.277208685340653</v>
      </c>
      <c r="G29" s="12">
        <v>70.675097074605929</v>
      </c>
      <c r="H29" s="13">
        <v>45.823860298211052</v>
      </c>
      <c r="I29" s="18"/>
    </row>
    <row r="30" spans="1:9" x14ac:dyDescent="0.35">
      <c r="A30" s="10">
        <v>37316</v>
      </c>
      <c r="B30" s="11">
        <v>65.542997252823781</v>
      </c>
      <c r="C30" s="12">
        <v>20.791735856913341</v>
      </c>
      <c r="D30" s="11">
        <v>84.126135052556279</v>
      </c>
      <c r="E30" s="12">
        <v>44.244246680572083</v>
      </c>
      <c r="F30" s="11">
        <v>57.884304884666669</v>
      </c>
      <c r="G30" s="12">
        <v>69.775612148079631</v>
      </c>
      <c r="H30" s="13">
        <v>47.411274639086415</v>
      </c>
      <c r="I30" s="18"/>
    </row>
    <row r="31" spans="1:9" x14ac:dyDescent="0.35">
      <c r="A31" s="10">
        <v>37347</v>
      </c>
      <c r="B31" s="11">
        <v>56.452144270371917</v>
      </c>
      <c r="C31" s="12">
        <v>20.968488913226778</v>
      </c>
      <c r="D31" s="11">
        <v>87.587736494890208</v>
      </c>
      <c r="E31" s="12">
        <v>50.344345636599343</v>
      </c>
      <c r="F31" s="11">
        <v>57.414295572244967</v>
      </c>
      <c r="G31" s="12">
        <v>72.339916599558279</v>
      </c>
      <c r="H31" s="13">
        <v>47.940912410986918</v>
      </c>
      <c r="I31" s="18"/>
    </row>
    <row r="32" spans="1:9" x14ac:dyDescent="0.35">
      <c r="A32" s="10">
        <v>37377</v>
      </c>
      <c r="B32" s="11">
        <v>58.12897432693849</v>
      </c>
      <c r="C32" s="12">
        <v>20.655810267128636</v>
      </c>
      <c r="D32" s="11">
        <v>86.858436191015088</v>
      </c>
      <c r="E32" s="12">
        <v>43.806446278346513</v>
      </c>
      <c r="F32" s="11">
        <v>56.701694324782437</v>
      </c>
      <c r="G32" s="12">
        <v>71.392990695189724</v>
      </c>
      <c r="H32" s="13">
        <v>46.397667861654952</v>
      </c>
      <c r="I32" s="18"/>
    </row>
    <row r="33" spans="1:9" x14ac:dyDescent="0.35">
      <c r="A33" s="10">
        <v>37408</v>
      </c>
      <c r="B33" s="11">
        <v>59.22310744012853</v>
      </c>
      <c r="C33" s="12">
        <v>21.120048435316388</v>
      </c>
      <c r="D33" s="11">
        <v>83.6791348663062</v>
      </c>
      <c r="E33" s="12">
        <v>41.758476610636045</v>
      </c>
      <c r="F33" s="11">
        <v>54.019415394304019</v>
      </c>
      <c r="G33" s="12">
        <v>70.199889968824493</v>
      </c>
      <c r="H33" s="13">
        <v>44.912883330542186</v>
      </c>
      <c r="I33" s="18"/>
    </row>
    <row r="34" spans="1:9" x14ac:dyDescent="0.35">
      <c r="A34" s="10">
        <v>37438</v>
      </c>
      <c r="B34" s="11">
        <v>59.765169728917144</v>
      </c>
      <c r="C34" s="12">
        <v>23.340166401799863</v>
      </c>
      <c r="D34" s="11">
        <v>83.445734769056173</v>
      </c>
      <c r="E34" s="12">
        <v>43.827951210144207</v>
      </c>
      <c r="F34" s="11">
        <v>57.016641766546307</v>
      </c>
      <c r="G34" s="12">
        <v>69.749300345242744</v>
      </c>
      <c r="H34" s="13">
        <v>46.990062712942901</v>
      </c>
      <c r="I34" s="18"/>
    </row>
    <row r="35" spans="1:9" x14ac:dyDescent="0.35">
      <c r="A35" s="10">
        <v>37469</v>
      </c>
      <c r="B35" s="11">
        <v>58.762814887296379</v>
      </c>
      <c r="C35" s="12">
        <v>22.851033436948246</v>
      </c>
      <c r="D35" s="11">
        <v>85.037935432473105</v>
      </c>
      <c r="E35" s="12">
        <v>44.035398784787986</v>
      </c>
      <c r="F35" s="11">
        <v>57.209790771993063</v>
      </c>
      <c r="G35" s="12">
        <v>70.235171704446699</v>
      </c>
      <c r="H35" s="13">
        <v>47.401381405233934</v>
      </c>
      <c r="I35" s="18"/>
    </row>
    <row r="36" spans="1:9" x14ac:dyDescent="0.35">
      <c r="A36" s="10">
        <v>37500</v>
      </c>
      <c r="B36" s="11">
        <v>57.43288067506905</v>
      </c>
      <c r="C36" s="12">
        <v>22.438974762567952</v>
      </c>
      <c r="D36" s="11">
        <v>83.000134583389411</v>
      </c>
      <c r="E36" s="12">
        <v>45.477429490496498</v>
      </c>
      <c r="F36" s="11">
        <v>55.998740478216305</v>
      </c>
      <c r="G36" s="12">
        <v>71.74560871957199</v>
      </c>
      <c r="H36" s="13">
        <v>46.385676063045885</v>
      </c>
      <c r="I36" s="18"/>
    </row>
    <row r="37" spans="1:9" x14ac:dyDescent="0.35">
      <c r="A37" s="10">
        <v>37530</v>
      </c>
      <c r="B37" s="11">
        <v>57.747649120091246</v>
      </c>
      <c r="C37" s="12">
        <v>22.670894688288517</v>
      </c>
      <c r="D37" s="11">
        <v>85.35813556588981</v>
      </c>
      <c r="E37" s="12">
        <v>43.611101479272591</v>
      </c>
      <c r="F37" s="11">
        <v>58.072730683424567</v>
      </c>
      <c r="G37" s="12">
        <v>71.679131551040911</v>
      </c>
      <c r="H37" s="13">
        <v>46.557358646465701</v>
      </c>
      <c r="I37" s="18"/>
    </row>
    <row r="38" spans="1:9" x14ac:dyDescent="0.35">
      <c r="A38" s="10">
        <v>37561</v>
      </c>
      <c r="B38" s="11">
        <v>57.379735350965156</v>
      </c>
      <c r="C38" s="12">
        <v>21.941775883597245</v>
      </c>
      <c r="D38" s="11">
        <v>86.433536013973338</v>
      </c>
      <c r="E38" s="12">
        <v>39.947561307393173</v>
      </c>
      <c r="F38" s="11">
        <v>57.040157306231286</v>
      </c>
      <c r="G38" s="12">
        <v>71.375449493298461</v>
      </c>
      <c r="H38" s="13">
        <v>44.987832071848857</v>
      </c>
      <c r="I38" s="18"/>
    </row>
    <row r="39" spans="1:9" ht="15" thickBot="1" x14ac:dyDescent="0.4">
      <c r="A39" s="14">
        <v>37591</v>
      </c>
      <c r="B39" s="15">
        <v>56.856689279840822</v>
      </c>
      <c r="C39" s="16">
        <v>22.352838766110978</v>
      </c>
      <c r="D39" s="15">
        <v>84.660735275306379</v>
      </c>
      <c r="E39" s="16">
        <v>41.684759704892329</v>
      </c>
      <c r="F39" s="15">
        <v>55.579781995538077</v>
      </c>
      <c r="G39" s="16">
        <v>67.899201875313949</v>
      </c>
      <c r="H39" s="17">
        <v>45.293523004725017</v>
      </c>
      <c r="I39" s="18"/>
    </row>
    <row r="40" spans="1:9" x14ac:dyDescent="0.35">
      <c r="A40" s="6">
        <v>37622</v>
      </c>
      <c r="B40" s="7">
        <v>57.924900285793733</v>
      </c>
      <c r="C40" s="8">
        <v>23.706717387878605</v>
      </c>
      <c r="D40" s="7">
        <v>84.7774353239314</v>
      </c>
      <c r="E40" s="8">
        <v>43.113687405645038</v>
      </c>
      <c r="F40" s="7">
        <v>54.161413076247968</v>
      </c>
      <c r="G40" s="8">
        <v>68.747159521284658</v>
      </c>
      <c r="H40" s="9">
        <v>46.350200325494058</v>
      </c>
      <c r="I40" s="18"/>
    </row>
    <row r="41" spans="1:9" x14ac:dyDescent="0.35">
      <c r="A41" s="10">
        <v>37653</v>
      </c>
      <c r="B41" s="11">
        <v>58.68755069948822</v>
      </c>
      <c r="C41" s="12">
        <v>24.085616193102631</v>
      </c>
      <c r="D41" s="11">
        <v>85.497935624139856</v>
      </c>
      <c r="E41" s="12">
        <v>48.541232122566782</v>
      </c>
      <c r="F41" s="11">
        <v>57.847926143786474</v>
      </c>
      <c r="G41" s="12">
        <v>72.473867595818817</v>
      </c>
      <c r="H41" s="13">
        <v>49.049354329085098</v>
      </c>
      <c r="I41" s="18"/>
    </row>
    <row r="42" spans="1:9" x14ac:dyDescent="0.35">
      <c r="A42" s="10">
        <v>37681</v>
      </c>
      <c r="B42" s="11">
        <v>58.746400888891415</v>
      </c>
      <c r="C42" s="12">
        <v>19.94342076579548</v>
      </c>
      <c r="D42" s="11">
        <v>80.117033382097262</v>
      </c>
      <c r="E42" s="12">
        <v>36.442957584939492</v>
      </c>
      <c r="F42" s="11">
        <v>52.569993903378609</v>
      </c>
      <c r="G42" s="12">
        <v>67.303698004289629</v>
      </c>
      <c r="H42" s="13">
        <v>41.950009689206723</v>
      </c>
      <c r="I42" s="18"/>
    </row>
    <row r="43" spans="1:9" x14ac:dyDescent="0.35">
      <c r="A43" s="10">
        <v>37712</v>
      </c>
      <c r="B43" s="11">
        <v>60.605486378966866</v>
      </c>
      <c r="C43" s="12">
        <v>21.836221945742455</v>
      </c>
      <c r="D43" s="11">
        <v>82.858834524514393</v>
      </c>
      <c r="E43" s="12">
        <v>42.965453410648848</v>
      </c>
      <c r="F43" s="11">
        <v>54.93149675405158</v>
      </c>
      <c r="G43" s="12">
        <v>71.91234980345881</v>
      </c>
      <c r="H43" s="13">
        <v>46.794896190580324</v>
      </c>
      <c r="I43" s="18"/>
    </row>
    <row r="44" spans="1:9" x14ac:dyDescent="0.35">
      <c r="A44" s="10">
        <v>37742</v>
      </c>
      <c r="B44" s="11">
        <v>60.692860894866506</v>
      </c>
      <c r="C44" s="12">
        <v>22.999008108318257</v>
      </c>
      <c r="D44" s="11">
        <v>83.375734739889467</v>
      </c>
      <c r="E44" s="12">
        <v>39.640590908848438</v>
      </c>
      <c r="F44" s="11">
        <v>54.146941974903363</v>
      </c>
      <c r="G44" s="12">
        <v>72.498584743938324</v>
      </c>
      <c r="H44" s="13">
        <v>45.938282043272572</v>
      </c>
      <c r="I44" s="18"/>
    </row>
    <row r="45" spans="1:9" x14ac:dyDescent="0.35">
      <c r="A45" s="10">
        <v>37773</v>
      </c>
      <c r="B45" s="11">
        <v>58.855794183139189</v>
      </c>
      <c r="C45" s="12">
        <v>24.233590864472642</v>
      </c>
      <c r="D45" s="11">
        <v>83.860834942014563</v>
      </c>
      <c r="E45" s="12">
        <v>41.766778514539347</v>
      </c>
      <c r="F45" s="11">
        <v>53.552320400903106</v>
      </c>
      <c r="G45" s="12">
        <v>68.835961855859168</v>
      </c>
      <c r="H45" s="13">
        <v>45.896210816485755</v>
      </c>
      <c r="I45" s="18"/>
    </row>
    <row r="46" spans="1:9" x14ac:dyDescent="0.35">
      <c r="A46" s="10">
        <v>37803</v>
      </c>
      <c r="B46" s="11">
        <v>57.096994219903877</v>
      </c>
      <c r="C46" s="12">
        <v>24.901568048557465</v>
      </c>
      <c r="D46" s="11">
        <v>83.24053468355612</v>
      </c>
      <c r="E46" s="12">
        <v>41.003703516006354</v>
      </c>
      <c r="F46" s="11">
        <v>55.335682654107188</v>
      </c>
      <c r="G46" s="12">
        <v>69.791160031574165</v>
      </c>
      <c r="H46" s="13">
        <v>46.004636662242746</v>
      </c>
      <c r="I46" s="18"/>
    </row>
    <row r="47" spans="1:9" x14ac:dyDescent="0.35">
      <c r="A47" s="10">
        <v>37834</v>
      </c>
      <c r="B47" s="11">
        <v>56.950669429244904</v>
      </c>
      <c r="C47" s="12">
        <v>23.9819542597943</v>
      </c>
      <c r="D47" s="11">
        <v>80.600533583555674</v>
      </c>
      <c r="E47" s="12">
        <v>37.754558378721526</v>
      </c>
      <c r="F47" s="11">
        <v>57.641310974588492</v>
      </c>
      <c r="G47" s="12">
        <v>69.62910324591968</v>
      </c>
      <c r="H47" s="13">
        <v>44.971942938691846</v>
      </c>
      <c r="I47" s="18"/>
    </row>
    <row r="48" spans="1:9" x14ac:dyDescent="0.35">
      <c r="A48" s="10">
        <v>37865</v>
      </c>
      <c r="B48" s="11">
        <v>57.386941496606362</v>
      </c>
      <c r="C48" s="12">
        <v>26.509572754669829</v>
      </c>
      <c r="D48" s="11">
        <v>87.652436521848557</v>
      </c>
      <c r="E48" s="12">
        <v>46.789030284278539</v>
      </c>
      <c r="F48" s="11">
        <v>59.190623262295418</v>
      </c>
      <c r="G48" s="12">
        <v>68.985859399293574</v>
      </c>
      <c r="H48" s="13">
        <v>48.587070492705529</v>
      </c>
      <c r="I48" s="18"/>
    </row>
    <row r="49" spans="1:9" x14ac:dyDescent="0.35">
      <c r="A49" s="10">
        <v>37895</v>
      </c>
      <c r="B49" s="11">
        <v>58.231561816969567</v>
      </c>
      <c r="C49" s="12">
        <v>26.939555682648102</v>
      </c>
      <c r="D49" s="11">
        <v>86.866036194181746</v>
      </c>
      <c r="E49" s="12">
        <v>44.348170513771166</v>
      </c>
      <c r="F49" s="11">
        <v>61.306016896350748</v>
      </c>
      <c r="G49" s="12">
        <v>70.431912230204361</v>
      </c>
      <c r="H49" s="13">
        <v>48.671412809589313</v>
      </c>
      <c r="I49" s="18"/>
    </row>
    <row r="50" spans="1:9" x14ac:dyDescent="0.35">
      <c r="A50" s="10">
        <v>37926</v>
      </c>
      <c r="B50" s="11">
        <v>58.231261560901196</v>
      </c>
      <c r="C50" s="12">
        <v>27.270556899090852</v>
      </c>
      <c r="D50" s="11">
        <v>85.394135580889824</v>
      </c>
      <c r="E50" s="12">
        <v>42.305602084744784</v>
      </c>
      <c r="F50" s="11">
        <v>60.881430763149616</v>
      </c>
      <c r="G50" s="12">
        <v>69.352231320613299</v>
      </c>
      <c r="H50" s="13">
        <v>47.907934964811986</v>
      </c>
      <c r="I50" s="18"/>
    </row>
    <row r="51" spans="1:9" ht="15" thickBot="1" x14ac:dyDescent="0.4">
      <c r="A51" s="14">
        <v>37956</v>
      </c>
      <c r="B51" s="15">
        <v>57.45740158732039</v>
      </c>
      <c r="C51" s="16">
        <v>27.62416259090439</v>
      </c>
      <c r="D51" s="15">
        <v>88.303136792973675</v>
      </c>
      <c r="E51" s="16">
        <v>43.22921389972101</v>
      </c>
      <c r="F51" s="15">
        <v>59.598225950168505</v>
      </c>
      <c r="G51" s="16">
        <v>72.224802462146869</v>
      </c>
      <c r="H51" s="17">
        <v>48.673211579380663</v>
      </c>
      <c r="I51" s="18"/>
    </row>
    <row r="52" spans="1:9" x14ac:dyDescent="0.35">
      <c r="A52" s="6">
        <v>37987</v>
      </c>
      <c r="B52" s="7">
        <v>58.339053489450919</v>
      </c>
      <c r="C52" s="8">
        <v>27.290970632355222</v>
      </c>
      <c r="D52" s="7">
        <v>87.889836620765266</v>
      </c>
      <c r="E52" s="8">
        <v>43.709624073787595</v>
      </c>
      <c r="F52" s="7">
        <v>59.429295940722092</v>
      </c>
      <c r="G52" s="8">
        <v>69.113631108524217</v>
      </c>
      <c r="H52" s="9">
        <v>48.306862131873643</v>
      </c>
      <c r="I52" s="18"/>
    </row>
    <row r="53" spans="1:9" x14ac:dyDescent="0.35">
      <c r="A53" s="10">
        <v>38018</v>
      </c>
      <c r="B53" s="11">
        <v>59.738346853474866</v>
      </c>
      <c r="C53" s="12">
        <v>27.308396990019929</v>
      </c>
      <c r="D53" s="11">
        <v>87.618636507765217</v>
      </c>
      <c r="E53" s="12">
        <v>44.309661682412511</v>
      </c>
      <c r="F53" s="11">
        <v>59.546270676590993</v>
      </c>
      <c r="G53" s="12">
        <v>70.613702867986504</v>
      </c>
      <c r="H53" s="13">
        <v>48.553693319910288</v>
      </c>
      <c r="I53" s="18"/>
    </row>
    <row r="54" spans="1:9" x14ac:dyDescent="0.35">
      <c r="A54" s="10">
        <v>38047</v>
      </c>
      <c r="B54" s="11">
        <v>60.101156269438462</v>
      </c>
      <c r="C54" s="12">
        <v>27.95685665352028</v>
      </c>
      <c r="D54" s="11">
        <v>89.415637256515538</v>
      </c>
      <c r="E54" s="12">
        <v>46.417445067402127</v>
      </c>
      <c r="F54" s="11">
        <v>58.345571240026004</v>
      </c>
      <c r="G54" s="12">
        <v>76.002240489877934</v>
      </c>
      <c r="H54" s="13">
        <v>49.572196748440454</v>
      </c>
      <c r="I54" s="18"/>
    </row>
    <row r="55" spans="1:9" x14ac:dyDescent="0.35">
      <c r="A55" s="10">
        <v>38078</v>
      </c>
      <c r="B55" s="11">
        <v>60.47797763525994</v>
      </c>
      <c r="C55" s="12">
        <v>27.914236761631745</v>
      </c>
      <c r="D55" s="11">
        <v>87.240636350265149</v>
      </c>
      <c r="E55" s="12">
        <v>44.83398192652183</v>
      </c>
      <c r="F55" s="11">
        <v>58.798898588397662</v>
      </c>
      <c r="G55" s="12">
        <v>71.363888246597412</v>
      </c>
      <c r="H55" s="13">
        <v>49.655939475393787</v>
      </c>
      <c r="I55" s="18"/>
    </row>
    <row r="56" spans="1:9" x14ac:dyDescent="0.35">
      <c r="A56" s="10">
        <v>38108</v>
      </c>
      <c r="B56" s="11">
        <v>59.75355982760631</v>
      </c>
      <c r="C56" s="12">
        <v>29.024345534466807</v>
      </c>
      <c r="D56" s="11">
        <v>86.654736106140064</v>
      </c>
      <c r="E56" s="12">
        <v>46.356531097798438</v>
      </c>
      <c r="F56" s="11">
        <v>61.383095609762641</v>
      </c>
      <c r="G56" s="12">
        <v>71.217180012597765</v>
      </c>
      <c r="H56" s="13">
        <v>50.368052449462276</v>
      </c>
      <c r="I56" s="18"/>
    </row>
    <row r="57" spans="1:9" x14ac:dyDescent="0.35">
      <c r="A57" s="10">
        <v>38139</v>
      </c>
      <c r="B57" s="11">
        <v>59.954531222711104</v>
      </c>
      <c r="C57" s="12">
        <v>29.792997276260298</v>
      </c>
      <c r="D57" s="11">
        <v>90.590837746182402</v>
      </c>
      <c r="E57" s="12">
        <v>50.084586065070937</v>
      </c>
      <c r="F57" s="11">
        <v>60.878415950369494</v>
      </c>
      <c r="G57" s="12">
        <v>71.070272446758466</v>
      </c>
      <c r="H57" s="13">
        <v>51.822257894121918</v>
      </c>
      <c r="I57" s="18"/>
    </row>
    <row r="58" spans="1:9" x14ac:dyDescent="0.35">
      <c r="A58" s="10">
        <v>38169</v>
      </c>
      <c r="B58" s="11">
        <v>61.096705306842523</v>
      </c>
      <c r="C58" s="12">
        <v>30.409790758404213</v>
      </c>
      <c r="D58" s="11">
        <v>88.806537002723758</v>
      </c>
      <c r="E58" s="12">
        <v>49.197282576804291</v>
      </c>
      <c r="F58" s="11">
        <v>61.223009051137922</v>
      </c>
      <c r="G58" s="12">
        <v>72.03523788261748</v>
      </c>
      <c r="H58" s="13">
        <v>52.491200393197744</v>
      </c>
      <c r="I58" s="18"/>
    </row>
    <row r="59" spans="1:9" x14ac:dyDescent="0.35">
      <c r="A59" s="10">
        <v>38200</v>
      </c>
      <c r="B59" s="11">
        <v>61.754466267314982</v>
      </c>
      <c r="C59" s="12">
        <v>30.158054574539211</v>
      </c>
      <c r="D59" s="11">
        <v>86.742736142806734</v>
      </c>
      <c r="E59" s="12">
        <v>48.43590796822739</v>
      </c>
      <c r="F59" s="11">
        <v>56.269370172112318</v>
      </c>
      <c r="G59" s="12">
        <v>70.682073688994478</v>
      </c>
      <c r="H59" s="13">
        <v>51.877520099378692</v>
      </c>
      <c r="I59" s="18"/>
    </row>
    <row r="60" spans="1:9" x14ac:dyDescent="0.35">
      <c r="A60" s="10">
        <v>38231</v>
      </c>
      <c r="B60" s="11">
        <v>62.462870417988135</v>
      </c>
      <c r="C60" s="12">
        <v>30.560055751067306</v>
      </c>
      <c r="D60" s="11">
        <v>86.022735842806611</v>
      </c>
      <c r="E60" s="12">
        <v>48.501623038883594</v>
      </c>
      <c r="F60" s="11">
        <v>55.549332386458808</v>
      </c>
      <c r="G60" s="12">
        <v>70.072516923273184</v>
      </c>
      <c r="H60" s="13">
        <v>52.075784503048631</v>
      </c>
      <c r="I60" s="18"/>
    </row>
    <row r="61" spans="1:9" x14ac:dyDescent="0.35">
      <c r="A61" s="10">
        <v>38261</v>
      </c>
      <c r="B61" s="11">
        <v>63.014741071677292</v>
      </c>
      <c r="C61" s="12">
        <v>30.048119152471585</v>
      </c>
      <c r="D61" s="11">
        <v>83.372934738722819</v>
      </c>
      <c r="E61" s="12">
        <v>46.9441658620377</v>
      </c>
      <c r="F61" s="11">
        <v>53.478859462827366</v>
      </c>
      <c r="G61" s="12">
        <v>66.317304395665715</v>
      </c>
      <c r="H61" s="13">
        <v>51.157812319524467</v>
      </c>
      <c r="I61" s="18"/>
    </row>
    <row r="62" spans="1:9" x14ac:dyDescent="0.35">
      <c r="A62" s="10">
        <v>38292</v>
      </c>
      <c r="B62" s="11">
        <v>63.423489666103571</v>
      </c>
      <c r="C62" s="12">
        <v>31.091908186994111</v>
      </c>
      <c r="D62" s="11">
        <v>84.606435252681351</v>
      </c>
      <c r="E62" s="12">
        <v>52.465632118299141</v>
      </c>
      <c r="F62" s="11">
        <v>54.049664015864622</v>
      </c>
      <c r="G62" s="12">
        <v>69.917636083846944</v>
      </c>
      <c r="H62" s="13">
        <v>53.503607990768309</v>
      </c>
      <c r="I62" s="18"/>
    </row>
    <row r="63" spans="1:9" ht="15" thickBot="1" x14ac:dyDescent="0.4">
      <c r="A63" s="14">
        <v>38322</v>
      </c>
      <c r="B63" s="15">
        <v>63.125135219486353</v>
      </c>
      <c r="C63" s="16">
        <v>32.543772728430717</v>
      </c>
      <c r="D63" s="15">
        <v>86.882636201098421</v>
      </c>
      <c r="E63" s="16">
        <v>54.696643763636473</v>
      </c>
      <c r="F63" s="15">
        <v>57.703818092896434</v>
      </c>
      <c r="G63" s="16">
        <v>71.917632097210145</v>
      </c>
      <c r="H63" s="17">
        <v>55.30097873895744</v>
      </c>
      <c r="I63" s="18"/>
    </row>
    <row r="64" spans="1:9" x14ac:dyDescent="0.35">
      <c r="A64" s="6">
        <v>38353</v>
      </c>
      <c r="B64" s="7">
        <v>63.472031063825604</v>
      </c>
      <c r="C64" s="8">
        <v>32.253499399330046</v>
      </c>
      <c r="D64" s="7">
        <v>83.933534972306248</v>
      </c>
      <c r="E64" s="8">
        <v>50.926679185093128</v>
      </c>
      <c r="F64" s="7">
        <v>56.466639421691923</v>
      </c>
      <c r="G64" s="8">
        <v>70.369122700707237</v>
      </c>
      <c r="H64" s="9">
        <v>53.787014164562621</v>
      </c>
      <c r="I64" s="18"/>
    </row>
    <row r="65" spans="1:9" x14ac:dyDescent="0.35">
      <c r="A65" s="10">
        <v>38384</v>
      </c>
      <c r="B65" s="11">
        <v>64.589183808925043</v>
      </c>
      <c r="C65" s="12">
        <v>32.555423493269402</v>
      </c>
      <c r="D65" s="11">
        <v>83.225634677347799</v>
      </c>
      <c r="E65" s="12">
        <v>47.046389305280691</v>
      </c>
      <c r="F65" s="11">
        <v>56.718175301313799</v>
      </c>
      <c r="G65" s="12">
        <v>66.043023784275107</v>
      </c>
      <c r="H65" s="13">
        <v>52.050501794314506</v>
      </c>
      <c r="I65" s="18"/>
    </row>
    <row r="66" spans="1:9" x14ac:dyDescent="0.35">
      <c r="A66" s="10">
        <v>38412</v>
      </c>
      <c r="B66" s="11">
        <v>64.952093310244749</v>
      </c>
      <c r="C66" s="12">
        <v>33.187153853411637</v>
      </c>
      <c r="D66" s="11">
        <v>82.828634511931043</v>
      </c>
      <c r="E66" s="12">
        <v>49.735205940562381</v>
      </c>
      <c r="F66" s="11">
        <v>60.34720593851123</v>
      </c>
      <c r="G66" s="12">
        <v>66.089169105159513</v>
      </c>
      <c r="H66" s="13">
        <v>53.93701157883104</v>
      </c>
      <c r="I66" s="18"/>
    </row>
    <row r="67" spans="1:9" x14ac:dyDescent="0.35">
      <c r="A67" s="10">
        <v>38443</v>
      </c>
      <c r="B67" s="11">
        <v>62.947783968427743</v>
      </c>
      <c r="C67" s="12">
        <v>37.584969052863357</v>
      </c>
      <c r="D67" s="11">
        <v>84.851035354598068</v>
      </c>
      <c r="E67" s="12">
        <v>51.953914764452655</v>
      </c>
      <c r="F67" s="11">
        <v>62.268445629526411</v>
      </c>
      <c r="G67" s="12">
        <v>68.892671764246245</v>
      </c>
      <c r="H67" s="13">
        <v>55.567496463043973</v>
      </c>
      <c r="I67" s="18"/>
    </row>
    <row r="68" spans="1:9" x14ac:dyDescent="0.35">
      <c r="A68" s="10">
        <v>38473</v>
      </c>
      <c r="B68" s="11">
        <v>63.876976414719024</v>
      </c>
      <c r="C68" s="12">
        <v>37.357828928102258</v>
      </c>
      <c r="D68" s="11">
        <v>83.860434941847899</v>
      </c>
      <c r="E68" s="12">
        <v>50.906974666190116</v>
      </c>
      <c r="F68" s="11">
        <v>57.76331039842426</v>
      </c>
      <c r="G68" s="12">
        <v>62.557108572066433</v>
      </c>
      <c r="H68" s="13">
        <v>55.415100689053745</v>
      </c>
      <c r="I68" s="18"/>
    </row>
    <row r="69" spans="1:9" x14ac:dyDescent="0.35">
      <c r="A69" s="10">
        <v>38504</v>
      </c>
      <c r="B69" s="11">
        <v>64.498806732341563</v>
      </c>
      <c r="C69" s="12">
        <v>42.043328397801588</v>
      </c>
      <c r="D69" s="11">
        <v>85.999035832931597</v>
      </c>
      <c r="E69" s="12">
        <v>55.202559787044514</v>
      </c>
      <c r="F69" s="11">
        <v>59.841420847765356</v>
      </c>
      <c r="G69" s="12">
        <v>65.355528269241503</v>
      </c>
      <c r="H69" s="13">
        <v>58.402657449192873</v>
      </c>
      <c r="I69" s="18"/>
    </row>
    <row r="70" spans="1:9" x14ac:dyDescent="0.35">
      <c r="A70" s="10">
        <v>38534</v>
      </c>
      <c r="B70" s="11">
        <v>64.004184902357565</v>
      </c>
      <c r="C70" s="12">
        <v>42.024507931523715</v>
      </c>
      <c r="D70" s="11">
        <v>83.540034808347855</v>
      </c>
      <c r="E70" s="12">
        <v>50.322540635985867</v>
      </c>
      <c r="F70" s="11">
        <v>63.613353610740788</v>
      </c>
      <c r="G70" s="12">
        <v>62.170404803100013</v>
      </c>
      <c r="H70" s="13">
        <v>56.882397180528287</v>
      </c>
      <c r="I70" s="18"/>
    </row>
    <row r="71" spans="1:9" x14ac:dyDescent="0.35">
      <c r="A71" s="10">
        <v>38565</v>
      </c>
      <c r="B71" s="11">
        <v>63.072990748943724</v>
      </c>
      <c r="C71" s="12">
        <v>41.670304764590242</v>
      </c>
      <c r="D71" s="11">
        <v>83.16603465251444</v>
      </c>
      <c r="E71" s="12">
        <v>54.627127821313707</v>
      </c>
      <c r="F71" s="11">
        <v>61.324909723106202</v>
      </c>
      <c r="G71" s="12">
        <v>63.406361874995007</v>
      </c>
      <c r="H71" s="13">
        <v>58.179609995064204</v>
      </c>
      <c r="I71" s="18"/>
    </row>
    <row r="72" spans="1:9" x14ac:dyDescent="0.35">
      <c r="A72" s="10">
        <v>38596</v>
      </c>
      <c r="B72" s="11">
        <v>63.968754686288285</v>
      </c>
      <c r="C72" s="12">
        <v>41.721886783277775</v>
      </c>
      <c r="D72" s="11">
        <v>84.706435294348054</v>
      </c>
      <c r="E72" s="12">
        <v>54.162321225667768</v>
      </c>
      <c r="F72" s="11">
        <v>63.217609186469524</v>
      </c>
      <c r="G72" s="12">
        <v>62.671425382119139</v>
      </c>
      <c r="H72" s="13">
        <v>58.340499959735872</v>
      </c>
      <c r="I72" s="18"/>
    </row>
    <row r="73" spans="1:9" x14ac:dyDescent="0.35">
      <c r="A73" s="10">
        <v>38626</v>
      </c>
      <c r="B73" s="11">
        <v>65.024955449505853</v>
      </c>
      <c r="C73" s="12">
        <v>41.617328637289539</v>
      </c>
      <c r="D73" s="11">
        <v>79.674633197763839</v>
      </c>
      <c r="E73" s="12">
        <v>52.831816096491465</v>
      </c>
      <c r="F73" s="11">
        <v>66.410396414382674</v>
      </c>
      <c r="G73" s="12">
        <v>61.53274224798475</v>
      </c>
      <c r="H73" s="13">
        <v>58.173014505829222</v>
      </c>
      <c r="I73" s="18"/>
    </row>
    <row r="74" spans="1:9" x14ac:dyDescent="0.35">
      <c r="A74" s="10">
        <v>38657</v>
      </c>
      <c r="B74" s="11">
        <v>65.786404838926799</v>
      </c>
      <c r="C74" s="12">
        <v>41.347469041453238</v>
      </c>
      <c r="D74" s="11">
        <v>81.955734148222561</v>
      </c>
      <c r="E74" s="12">
        <v>57.930285345439238</v>
      </c>
      <c r="F74" s="11">
        <v>64.744008897047507</v>
      </c>
      <c r="G74" s="12">
        <v>63.168259992505128</v>
      </c>
      <c r="H74" s="13">
        <v>60.018952038385073</v>
      </c>
      <c r="I74" s="18"/>
    </row>
    <row r="75" spans="1:9" ht="15" thickBot="1" x14ac:dyDescent="0.4">
      <c r="A75" s="14">
        <v>38687</v>
      </c>
      <c r="B75" s="15">
        <v>65.818632323599985</v>
      </c>
      <c r="C75" s="16">
        <v>41.776854494311586</v>
      </c>
      <c r="D75" s="15">
        <v>81.991634163180919</v>
      </c>
      <c r="E75" s="16">
        <v>60.34583931248234</v>
      </c>
      <c r="F75" s="15">
        <v>67.759625627248553</v>
      </c>
      <c r="G75" s="16">
        <v>65.863126798969844</v>
      </c>
      <c r="H75" s="17">
        <v>61.600570343266057</v>
      </c>
      <c r="I75" s="18"/>
    </row>
    <row r="76" spans="1:9" x14ac:dyDescent="0.35">
      <c r="A76" s="6">
        <v>38718</v>
      </c>
      <c r="B76" s="7">
        <v>64.538140277299817</v>
      </c>
      <c r="C76" s="8">
        <v>40.996751146052709</v>
      </c>
      <c r="D76" s="7">
        <v>78.57413273922198</v>
      </c>
      <c r="E76" s="8">
        <v>55.147747216695045</v>
      </c>
      <c r="F76" s="7">
        <v>66.04359419280064</v>
      </c>
      <c r="G76" s="8">
        <v>65.87050207703777</v>
      </c>
      <c r="H76" s="9">
        <v>58.81497545803466</v>
      </c>
      <c r="I76" s="18"/>
    </row>
    <row r="77" spans="1:9" x14ac:dyDescent="0.35">
      <c r="A77" s="10">
        <v>38749</v>
      </c>
      <c r="B77" s="11">
        <v>63.042164459256334</v>
      </c>
      <c r="C77" s="12">
        <v>40.878550651492681</v>
      </c>
      <c r="D77" s="11">
        <v>77.263732193221756</v>
      </c>
      <c r="E77" s="12">
        <v>53.112780531001789</v>
      </c>
      <c r="F77" s="11">
        <v>63.100232475563281</v>
      </c>
      <c r="G77" s="12">
        <v>65.177225938653635</v>
      </c>
      <c r="H77" s="13">
        <v>57.043986666785472</v>
      </c>
      <c r="I77" s="18"/>
    </row>
    <row r="78" spans="1:9" x14ac:dyDescent="0.35">
      <c r="A78" s="10">
        <v>38777</v>
      </c>
      <c r="B78" s="11">
        <v>63.108621135725251</v>
      </c>
      <c r="C78" s="12">
        <v>41.794181272789629</v>
      </c>
      <c r="D78" s="11">
        <v>77.041132100471714</v>
      </c>
      <c r="E78" s="12">
        <v>57.734840523426726</v>
      </c>
      <c r="F78" s="11">
        <v>63.961263005567361</v>
      </c>
      <c r="G78" s="12">
        <v>68.146473022428808</v>
      </c>
      <c r="H78" s="13">
        <v>58.879031648938096</v>
      </c>
      <c r="I78" s="18"/>
    </row>
    <row r="79" spans="1:9" x14ac:dyDescent="0.35">
      <c r="A79" s="10">
        <v>38808</v>
      </c>
      <c r="B79" s="11">
        <v>65.79661354525183</v>
      </c>
      <c r="C79" s="12">
        <v>41.507194056848604</v>
      </c>
      <c r="D79" s="11">
        <v>75.886931619554844</v>
      </c>
      <c r="E79" s="12">
        <v>51.694355238801435</v>
      </c>
      <c r="F79" s="11">
        <v>64.492975486222321</v>
      </c>
      <c r="G79" s="12">
        <v>65.327721477607056</v>
      </c>
      <c r="H79" s="13">
        <v>57.70933162627859</v>
      </c>
      <c r="I79" s="18"/>
    </row>
    <row r="80" spans="1:9" x14ac:dyDescent="0.35">
      <c r="A80" s="10">
        <v>38838</v>
      </c>
      <c r="B80" s="11">
        <v>66.041422326340651</v>
      </c>
      <c r="C80" s="12">
        <v>42.76985814363983</v>
      </c>
      <c r="D80" s="11">
        <v>78.150232562596912</v>
      </c>
      <c r="E80" s="12">
        <v>58.952219709053288</v>
      </c>
      <c r="F80" s="11">
        <v>64.732251127205004</v>
      </c>
      <c r="G80" s="12">
        <v>69.377845462011337</v>
      </c>
      <c r="H80" s="13">
        <v>60.792622911980118</v>
      </c>
      <c r="I80" s="18"/>
    </row>
    <row r="81" spans="1:9" x14ac:dyDescent="0.35">
      <c r="A81" s="10">
        <v>38869</v>
      </c>
      <c r="B81" s="11">
        <v>66.572875567379711</v>
      </c>
      <c r="C81" s="12">
        <v>42.355807885526417</v>
      </c>
      <c r="D81" s="11">
        <v>75.011831254929689</v>
      </c>
      <c r="E81" s="12">
        <v>51.327971214731924</v>
      </c>
      <c r="F81" s="11">
        <v>60.590199848589407</v>
      </c>
      <c r="G81" s="12">
        <v>67.400373946531218</v>
      </c>
      <c r="H81" s="13">
        <v>57.263136786366189</v>
      </c>
      <c r="I81" s="18"/>
    </row>
    <row r="82" spans="1:9" x14ac:dyDescent="0.35">
      <c r="A82" s="10">
        <v>38899</v>
      </c>
      <c r="B82" s="11">
        <v>68.913071364361898</v>
      </c>
      <c r="C82" s="12">
        <v>42.887959059013205</v>
      </c>
      <c r="D82" s="11">
        <v>76.775431989763348</v>
      </c>
      <c r="E82" s="12">
        <v>52.844318963815716</v>
      </c>
      <c r="F82" s="11">
        <v>63.226251649772557</v>
      </c>
      <c r="G82" s="12">
        <v>70.63662602954895</v>
      </c>
      <c r="H82" s="13">
        <v>59.438948712326493</v>
      </c>
      <c r="I82" s="18"/>
    </row>
    <row r="83" spans="1:9" x14ac:dyDescent="0.35">
      <c r="A83" s="10">
        <v>38930</v>
      </c>
      <c r="B83" s="11">
        <v>70.074862178294396</v>
      </c>
      <c r="C83" s="12">
        <v>43.26994481902355</v>
      </c>
      <c r="D83" s="11">
        <v>76.972732071971706</v>
      </c>
      <c r="E83" s="12">
        <v>56.803326896301563</v>
      </c>
      <c r="F83" s="11">
        <v>65.75537809102056</v>
      </c>
      <c r="G83" s="12">
        <v>71.479700045447657</v>
      </c>
      <c r="H83" s="13">
        <v>61.160171539348042</v>
      </c>
      <c r="I83" s="18"/>
    </row>
    <row r="84" spans="1:9" x14ac:dyDescent="0.35">
      <c r="A84" s="10">
        <v>38961</v>
      </c>
      <c r="B84" s="11">
        <v>70.014810964617652</v>
      </c>
      <c r="C84" s="12">
        <v>44.852755990912065</v>
      </c>
      <c r="D84" s="11">
        <v>75.758331565971488</v>
      </c>
      <c r="E84" s="12">
        <v>53.746925961687232</v>
      </c>
      <c r="F84" s="11">
        <v>70.419092474357342</v>
      </c>
      <c r="G84" s="12">
        <v>73.792946044857644</v>
      </c>
      <c r="H84" s="13">
        <v>61.417795346132856</v>
      </c>
      <c r="I84" s="18"/>
    </row>
    <row r="85" spans="1:9" x14ac:dyDescent="0.35">
      <c r="A85" s="10">
        <v>38991</v>
      </c>
      <c r="B85" s="11">
        <v>68.670364375751788</v>
      </c>
      <c r="C85" s="12">
        <v>46.019326162580782</v>
      </c>
      <c r="D85" s="11">
        <v>74.709631129012976</v>
      </c>
      <c r="E85" s="12">
        <v>55.266374421867425</v>
      </c>
      <c r="F85" s="11">
        <v>69.036901308428753</v>
      </c>
      <c r="G85" s="12">
        <v>73.450992273897882</v>
      </c>
      <c r="H85" s="13">
        <v>62.05835725516723</v>
      </c>
      <c r="I85" s="18"/>
    </row>
    <row r="86" spans="1:9" x14ac:dyDescent="0.35">
      <c r="A86" s="10">
        <v>39022</v>
      </c>
      <c r="B86" s="11">
        <v>69.058395301459598</v>
      </c>
      <c r="C86" s="12">
        <v>45.864181789771571</v>
      </c>
      <c r="D86" s="11">
        <v>76.077431698929871</v>
      </c>
      <c r="E86" s="12">
        <v>58.627045135684462</v>
      </c>
      <c r="F86" s="11">
        <v>69.724982078612925</v>
      </c>
      <c r="G86" s="12">
        <v>72.966316905731972</v>
      </c>
      <c r="H86" s="13">
        <v>63.177991518633881</v>
      </c>
      <c r="I86" s="18"/>
    </row>
    <row r="87" spans="1:9" ht="15" thickBot="1" x14ac:dyDescent="0.4">
      <c r="A87" s="14">
        <v>39052</v>
      </c>
      <c r="B87" s="15">
        <v>69.179999009154969</v>
      </c>
      <c r="C87" s="16">
        <v>46.396133804885039</v>
      </c>
      <c r="D87" s="15">
        <v>76.488231870096627</v>
      </c>
      <c r="E87" s="16">
        <v>59.093352075409314</v>
      </c>
      <c r="F87" s="15">
        <v>72.060155564339468</v>
      </c>
      <c r="G87" s="16">
        <v>71.423887130339111</v>
      </c>
      <c r="H87" s="17">
        <v>64.066683727220891</v>
      </c>
      <c r="I87" s="18"/>
    </row>
    <row r="88" spans="1:9" x14ac:dyDescent="0.35">
      <c r="A88" s="6">
        <v>39083</v>
      </c>
      <c r="B88" s="7">
        <v>70.208376043368986</v>
      </c>
      <c r="C88" s="8">
        <v>49.86397898016142</v>
      </c>
      <c r="D88" s="7">
        <v>77.586632327763482</v>
      </c>
      <c r="E88" s="8">
        <v>58.391991229988761</v>
      </c>
      <c r="F88" s="7">
        <v>72.789237788333367</v>
      </c>
      <c r="G88" s="8">
        <v>71.602588124606328</v>
      </c>
      <c r="H88" s="9">
        <v>65.323923879726593</v>
      </c>
      <c r="I88" s="18"/>
    </row>
    <row r="89" spans="1:9" x14ac:dyDescent="0.35">
      <c r="A89" s="10">
        <v>39114</v>
      </c>
      <c r="B89" s="11">
        <v>70.925988046805927</v>
      </c>
      <c r="C89" s="12">
        <v>49.298568358331721</v>
      </c>
      <c r="D89" s="11">
        <v>78.077032532096894</v>
      </c>
      <c r="E89" s="12">
        <v>56.116069285222757</v>
      </c>
      <c r="F89" s="11">
        <v>69.541781955340582</v>
      </c>
      <c r="G89" s="12">
        <v>69.663288656423674</v>
      </c>
      <c r="H89" s="13">
        <v>63.496773498324934</v>
      </c>
      <c r="I89" s="18"/>
    </row>
    <row r="90" spans="1:9" x14ac:dyDescent="0.35">
      <c r="A90" s="10">
        <v>39142</v>
      </c>
      <c r="B90" s="11">
        <v>71.593857628247278</v>
      </c>
      <c r="C90" s="12">
        <v>50.253931075104198</v>
      </c>
      <c r="D90" s="11">
        <v>80.107433378097255</v>
      </c>
      <c r="E90" s="12">
        <v>60.982385293694044</v>
      </c>
      <c r="F90" s="11">
        <v>69.56057428833671</v>
      </c>
      <c r="G90" s="12">
        <v>71.094192267519276</v>
      </c>
      <c r="H90" s="13">
        <v>65.996963576660534</v>
      </c>
      <c r="I90" s="18"/>
    </row>
    <row r="91" spans="1:9" x14ac:dyDescent="0.35">
      <c r="A91" s="10">
        <v>39173</v>
      </c>
      <c r="B91" s="11">
        <v>70.939399484527058</v>
      </c>
      <c r="C91" s="12">
        <v>51.532029935827026</v>
      </c>
      <c r="D91" s="11">
        <v>77.196132165055076</v>
      </c>
      <c r="E91" s="12">
        <v>60.435459865462491</v>
      </c>
      <c r="F91" s="11">
        <v>66.852669449227207</v>
      </c>
      <c r="G91" s="12">
        <v>68.769086023648725</v>
      </c>
      <c r="H91" s="13">
        <v>65.645603877414842</v>
      </c>
      <c r="I91" s="18"/>
    </row>
    <row r="92" spans="1:9" x14ac:dyDescent="0.35">
      <c r="A92" s="10">
        <v>39203</v>
      </c>
      <c r="B92" s="11">
        <v>71.094832042593652</v>
      </c>
      <c r="C92" s="12">
        <v>51.793823617544234</v>
      </c>
      <c r="D92" s="11">
        <v>78.921032883763715</v>
      </c>
      <c r="E92" s="12">
        <v>63.487259744901515</v>
      </c>
      <c r="F92" s="11">
        <v>73.743024058206004</v>
      </c>
      <c r="G92" s="12">
        <v>71.145121552555835</v>
      </c>
      <c r="H92" s="13">
        <v>67.519122546771541</v>
      </c>
      <c r="I92" s="18"/>
    </row>
    <row r="93" spans="1:9" x14ac:dyDescent="0.35">
      <c r="A93" s="10">
        <v>39234</v>
      </c>
      <c r="B93" s="11">
        <v>71.533706329214439</v>
      </c>
      <c r="C93" s="12">
        <v>52.947647653321042</v>
      </c>
      <c r="D93" s="11">
        <v>76.955032064596693</v>
      </c>
      <c r="E93" s="12">
        <v>63.994476066511261</v>
      </c>
      <c r="F93" s="11">
        <v>72.457005419963423</v>
      </c>
      <c r="G93" s="12">
        <v>71.833613726787803</v>
      </c>
      <c r="H93" s="13">
        <v>67.875578760426095</v>
      </c>
      <c r="I93" s="18"/>
    </row>
    <row r="94" spans="1:9" x14ac:dyDescent="0.35">
      <c r="A94" s="10">
        <v>39264</v>
      </c>
      <c r="B94" s="11">
        <v>72.210383421995047</v>
      </c>
      <c r="C94" s="12">
        <v>52.658569274460241</v>
      </c>
      <c r="D94" s="11">
        <v>75.015131256304699</v>
      </c>
      <c r="E94" s="12">
        <v>62.067234085683666</v>
      </c>
      <c r="F94" s="11">
        <v>72.275815171877838</v>
      </c>
      <c r="G94" s="12">
        <v>71.993378196286045</v>
      </c>
      <c r="H94" s="13">
        <v>66.895449087444931</v>
      </c>
      <c r="I94" s="18"/>
    </row>
    <row r="95" spans="1:9" x14ac:dyDescent="0.35">
      <c r="A95" s="10">
        <v>39295</v>
      </c>
      <c r="B95" s="11">
        <v>74.143431990249013</v>
      </c>
      <c r="C95" s="12">
        <v>55.448877663732873</v>
      </c>
      <c r="D95" s="11">
        <v>80.393833497430634</v>
      </c>
      <c r="E95" s="12">
        <v>67.817752871325183</v>
      </c>
      <c r="F95" s="11">
        <v>74.708769085439812</v>
      </c>
      <c r="G95" s="12">
        <v>76.554788349452636</v>
      </c>
      <c r="H95" s="13">
        <v>71.064797600507717</v>
      </c>
      <c r="I95" s="18"/>
    </row>
    <row r="96" spans="1:9" x14ac:dyDescent="0.35">
      <c r="A96" s="10">
        <v>39326</v>
      </c>
      <c r="B96" s="11">
        <v>75.122967370672626</v>
      </c>
      <c r="C96" s="12">
        <v>55.361945033782654</v>
      </c>
      <c r="D96" s="11">
        <v>75.999331666388201</v>
      </c>
      <c r="E96" s="12">
        <v>61.147223096496816</v>
      </c>
      <c r="F96" s="11">
        <v>71.602406490556945</v>
      </c>
      <c r="G96" s="12">
        <v>72.668315805420235</v>
      </c>
      <c r="H96" s="13">
        <v>68.765869875494317</v>
      </c>
      <c r="I96" s="18"/>
    </row>
    <row r="97" spans="1:9" x14ac:dyDescent="0.35">
      <c r="A97" s="10">
        <v>39356</v>
      </c>
      <c r="B97" s="11">
        <v>74.541071110145111</v>
      </c>
      <c r="C97" s="12">
        <v>57.269782670914601</v>
      </c>
      <c r="D97" s="11">
        <v>79.870833279513874</v>
      </c>
      <c r="E97" s="12">
        <v>68.175234853859834</v>
      </c>
      <c r="F97" s="11">
        <v>74.281570114495892</v>
      </c>
      <c r="G97" s="12">
        <v>78.543920777553637</v>
      </c>
      <c r="H97" s="13">
        <v>72.588455545444873</v>
      </c>
      <c r="I97" s="18"/>
    </row>
    <row r="98" spans="1:9" x14ac:dyDescent="0.35">
      <c r="A98" s="10">
        <v>39387</v>
      </c>
      <c r="B98" s="11">
        <v>75.047202756083806</v>
      </c>
      <c r="C98" s="12">
        <v>58.810969742781147</v>
      </c>
      <c r="D98" s="11">
        <v>80.697533623972348</v>
      </c>
      <c r="E98" s="12">
        <v>66.973959361346886</v>
      </c>
      <c r="F98" s="11">
        <v>80.39058574462527</v>
      </c>
      <c r="G98" s="12">
        <v>77.6676580103493</v>
      </c>
      <c r="H98" s="13">
        <v>73.3708204730315</v>
      </c>
      <c r="I98" s="18"/>
    </row>
    <row r="99" spans="1:9" ht="15" thickBot="1" x14ac:dyDescent="0.4">
      <c r="A99" s="14">
        <v>39417</v>
      </c>
      <c r="B99" s="15">
        <v>77.062721657787151</v>
      </c>
      <c r="C99" s="16">
        <v>58.354996647085798</v>
      </c>
      <c r="D99" s="15">
        <v>81.033433763930745</v>
      </c>
      <c r="E99" s="16">
        <v>66.587770795435773</v>
      </c>
      <c r="F99" s="15">
        <v>79.064771577685036</v>
      </c>
      <c r="G99" s="16">
        <v>70.952865993190827</v>
      </c>
      <c r="H99" s="17">
        <v>73.571283373113076</v>
      </c>
      <c r="I99" s="18"/>
    </row>
    <row r="100" spans="1:9" x14ac:dyDescent="0.35">
      <c r="A100" s="6">
        <v>39448</v>
      </c>
      <c r="B100" s="7">
        <v>78.341712423745392</v>
      </c>
      <c r="C100" s="8">
        <v>59.428460279231665</v>
      </c>
      <c r="D100" s="7">
        <v>82.303734293222632</v>
      </c>
      <c r="E100" s="8">
        <v>66.679391807187798</v>
      </c>
      <c r="F100" s="7">
        <v>80.061770164072826</v>
      </c>
      <c r="G100" s="8">
        <v>78.421830025753678</v>
      </c>
      <c r="H100" s="9">
        <v>74.278399764427775</v>
      </c>
      <c r="I100" s="18"/>
    </row>
    <row r="101" spans="1:9" x14ac:dyDescent="0.35">
      <c r="A101" s="10">
        <v>39479</v>
      </c>
      <c r="B101" s="11">
        <v>77.9099441974097</v>
      </c>
      <c r="C101" s="12">
        <v>61.336994970670197</v>
      </c>
      <c r="D101" s="11">
        <v>81.501633959014157</v>
      </c>
      <c r="E101" s="12">
        <v>70.247110003894235</v>
      </c>
      <c r="F101" s="11">
        <v>77.72679766586495</v>
      </c>
      <c r="G101" s="12">
        <v>81.599877211586772</v>
      </c>
      <c r="H101" s="13">
        <v>76.136429027247786</v>
      </c>
      <c r="I101" s="18"/>
    </row>
    <row r="102" spans="1:9" x14ac:dyDescent="0.35">
      <c r="A102" s="10">
        <v>39508</v>
      </c>
      <c r="B102" s="11">
        <v>77.846990508405256</v>
      </c>
      <c r="C102" s="12">
        <v>61.491840605919435</v>
      </c>
      <c r="D102" s="11">
        <v>83.910134962556242</v>
      </c>
      <c r="E102" s="12">
        <v>67.140497554105764</v>
      </c>
      <c r="F102" s="11">
        <v>77.174282977027147</v>
      </c>
      <c r="G102" s="12">
        <v>77.374141876430201</v>
      </c>
      <c r="H102" s="13">
        <v>74.171672756807055</v>
      </c>
      <c r="I102" s="18"/>
    </row>
    <row r="103" spans="1:9" x14ac:dyDescent="0.35">
      <c r="A103" s="10">
        <v>39539</v>
      </c>
      <c r="B103" s="11">
        <v>77.917550684475415</v>
      </c>
      <c r="C103" s="12">
        <v>63.312646033914511</v>
      </c>
      <c r="D103" s="11">
        <v>89.095737123223813</v>
      </c>
      <c r="E103" s="12">
        <v>75.668453298623177</v>
      </c>
      <c r="F103" s="11">
        <v>80.291297910399777</v>
      </c>
      <c r="G103" s="12">
        <v>85.035760132037424</v>
      </c>
      <c r="H103" s="13">
        <v>78.634920267447086</v>
      </c>
      <c r="I103" s="18"/>
    </row>
    <row r="104" spans="1:9" x14ac:dyDescent="0.35">
      <c r="A104" s="10">
        <v>39569</v>
      </c>
      <c r="B104" s="11">
        <v>79.271805638241815</v>
      </c>
      <c r="C104" s="12">
        <v>64.721094049969338</v>
      </c>
      <c r="D104" s="11">
        <v>88.270536779390326</v>
      </c>
      <c r="E104" s="12">
        <v>73.746712579418229</v>
      </c>
      <c r="F104" s="11">
        <v>78.399603384629813</v>
      </c>
      <c r="G104" s="12">
        <v>83.059982937194519</v>
      </c>
      <c r="H104" s="13">
        <v>78.956100606859948</v>
      </c>
      <c r="I104" s="18"/>
    </row>
    <row r="105" spans="1:9" x14ac:dyDescent="0.35">
      <c r="A105" s="10">
        <v>39600</v>
      </c>
      <c r="B105" s="11">
        <v>78.885876505012703</v>
      </c>
      <c r="C105" s="12">
        <v>64.541851513989513</v>
      </c>
      <c r="D105" s="11">
        <v>90.775437823099097</v>
      </c>
      <c r="E105" s="12">
        <v>79.114443579060804</v>
      </c>
      <c r="F105" s="11">
        <v>81.217850371491934</v>
      </c>
      <c r="G105" s="12">
        <v>88.050056211578791</v>
      </c>
      <c r="H105" s="13">
        <v>80.74687586581409</v>
      </c>
      <c r="I105" s="18"/>
    </row>
    <row r="106" spans="1:9" x14ac:dyDescent="0.35">
      <c r="A106" s="10">
        <v>39630</v>
      </c>
      <c r="B106" s="11">
        <v>78.476627483805771</v>
      </c>
      <c r="C106" s="12">
        <v>65.900111619969977</v>
      </c>
      <c r="D106" s="11">
        <v>92.207138419641012</v>
      </c>
      <c r="E106" s="12">
        <v>83.63608054113746</v>
      </c>
      <c r="F106" s="11">
        <v>74.684851570717456</v>
      </c>
      <c r="G106" s="12">
        <v>93.050494741626068</v>
      </c>
      <c r="H106" s="13">
        <v>82.343783713921653</v>
      </c>
      <c r="I106" s="18"/>
    </row>
    <row r="107" spans="1:9" x14ac:dyDescent="0.35">
      <c r="A107" s="10">
        <v>39661</v>
      </c>
      <c r="B107" s="11">
        <v>78.360728641409679</v>
      </c>
      <c r="C107" s="12">
        <v>65.431392388382719</v>
      </c>
      <c r="D107" s="11">
        <v>88.936237056765449</v>
      </c>
      <c r="E107" s="12">
        <v>75.991527390281533</v>
      </c>
      <c r="F107" s="11">
        <v>76.398571648700624</v>
      </c>
      <c r="G107" s="12">
        <v>87.135322399317488</v>
      </c>
      <c r="H107" s="13">
        <v>79.194537535870253</v>
      </c>
      <c r="I107" s="18"/>
    </row>
    <row r="108" spans="1:9" x14ac:dyDescent="0.35">
      <c r="A108" s="10">
        <v>39692</v>
      </c>
      <c r="B108" s="11">
        <v>77.960687472966526</v>
      </c>
      <c r="C108" s="12">
        <v>67.457928416007988</v>
      </c>
      <c r="D108" s="11">
        <v>89.742237392598923</v>
      </c>
      <c r="E108" s="12">
        <v>83.380721978907175</v>
      </c>
      <c r="F108" s="11">
        <v>80.691062085044535</v>
      </c>
      <c r="G108" s="12">
        <v>92.592230842216892</v>
      </c>
      <c r="H108" s="13">
        <v>82.943873302650431</v>
      </c>
      <c r="I108" s="18"/>
    </row>
    <row r="109" spans="1:9" x14ac:dyDescent="0.35">
      <c r="A109" s="10">
        <v>39722</v>
      </c>
      <c r="B109" s="11">
        <v>77.957885082994963</v>
      </c>
      <c r="C109" s="12">
        <v>67.028542963149647</v>
      </c>
      <c r="D109" s="11">
        <v>89.925537468973943</v>
      </c>
      <c r="E109" s="12">
        <v>68.72476087849482</v>
      </c>
      <c r="F109" s="11">
        <v>77.144637318022575</v>
      </c>
      <c r="G109" s="12">
        <v>91.341523214186054</v>
      </c>
      <c r="H109" s="13">
        <v>78.207912305309193</v>
      </c>
      <c r="I109" s="18"/>
    </row>
    <row r="110" spans="1:9" x14ac:dyDescent="0.35">
      <c r="A110" s="10">
        <v>39753</v>
      </c>
      <c r="B110" s="11">
        <v>78.588923253381253</v>
      </c>
      <c r="C110" s="12">
        <v>60.580292731275364</v>
      </c>
      <c r="D110" s="11">
        <v>87.053136272140122</v>
      </c>
      <c r="E110" s="12">
        <v>63.289114303546953</v>
      </c>
      <c r="F110" s="11">
        <v>72.009506709633328</v>
      </c>
      <c r="G110" s="12">
        <v>87.784047871534611</v>
      </c>
      <c r="H110" s="13">
        <v>73.880072187296562</v>
      </c>
      <c r="I110" s="18"/>
    </row>
    <row r="111" spans="1:9" ht="15" thickBot="1" x14ac:dyDescent="0.4">
      <c r="A111" s="14">
        <v>39783</v>
      </c>
      <c r="B111" s="15">
        <v>80.034155795867918</v>
      </c>
      <c r="C111" s="16">
        <v>63.657986653235653</v>
      </c>
      <c r="D111" s="15">
        <v>88.045736685723625</v>
      </c>
      <c r="E111" s="16">
        <v>69.146657633483954</v>
      </c>
      <c r="F111" s="15">
        <v>70.519787221213576</v>
      </c>
      <c r="G111" s="16">
        <v>76.551200376338514</v>
      </c>
      <c r="H111" s="17">
        <v>76.961164976586431</v>
      </c>
      <c r="I111" s="18"/>
    </row>
    <row r="112" spans="1:9" x14ac:dyDescent="0.35">
      <c r="A112" s="6">
        <v>39814</v>
      </c>
      <c r="B112" s="7">
        <v>80.249139140830607</v>
      </c>
      <c r="C112" s="8">
        <v>64.84317813280893</v>
      </c>
      <c r="D112" s="7">
        <v>86.994436247681776</v>
      </c>
      <c r="E112" s="8">
        <v>72.253070037395261</v>
      </c>
      <c r="F112" s="7">
        <v>76.327522560848976</v>
      </c>
      <c r="G112" s="8">
        <v>73.443517329910151</v>
      </c>
      <c r="H112" s="9">
        <v>78.423964543582557</v>
      </c>
      <c r="I112" s="31"/>
    </row>
    <row r="113" spans="1:9" x14ac:dyDescent="0.35">
      <c r="A113" s="10">
        <v>39845</v>
      </c>
      <c r="B113" s="11">
        <v>79.346969740693865</v>
      </c>
      <c r="C113" s="12">
        <v>66.825401422372508</v>
      </c>
      <c r="D113" s="11">
        <v>86.216835923681643</v>
      </c>
      <c r="E113" s="12">
        <v>72.231064990904599</v>
      </c>
      <c r="F113" s="11">
        <v>77.178001246122633</v>
      </c>
      <c r="G113" s="12">
        <v>71.916336440252266</v>
      </c>
      <c r="H113" s="13">
        <v>78.733253016041431</v>
      </c>
      <c r="I113" s="31"/>
    </row>
    <row r="114" spans="1:9" x14ac:dyDescent="0.35">
      <c r="A114" s="10">
        <v>39873</v>
      </c>
      <c r="B114" s="11">
        <v>78.808310354013585</v>
      </c>
      <c r="C114" s="12">
        <v>67.490490810044321</v>
      </c>
      <c r="D114" s="11">
        <v>85.824535760223242</v>
      </c>
      <c r="E114" s="12">
        <v>74.719235611366898</v>
      </c>
      <c r="F114" s="11">
        <v>78.413270535899741</v>
      </c>
      <c r="G114" s="12">
        <v>71.840889338935881</v>
      </c>
      <c r="H114" s="13">
        <v>78.741147616792418</v>
      </c>
      <c r="I114" s="31"/>
    </row>
    <row r="115" spans="1:9" x14ac:dyDescent="0.35">
      <c r="A115" s="10">
        <v>39904</v>
      </c>
      <c r="B115" s="11">
        <v>79.15280414980576</v>
      </c>
      <c r="C115" s="12">
        <v>68.680262932203746</v>
      </c>
      <c r="D115" s="11">
        <v>83.861134942139557</v>
      </c>
      <c r="E115" s="12">
        <v>72.723277871725259</v>
      </c>
      <c r="F115" s="11">
        <v>77.902661744705668</v>
      </c>
      <c r="G115" s="12">
        <v>71.404551941890787</v>
      </c>
      <c r="H115" s="13">
        <v>79.03674545250594</v>
      </c>
      <c r="I115" s="31"/>
    </row>
    <row r="116" spans="1:9" x14ac:dyDescent="0.35">
      <c r="A116" s="10">
        <v>39934</v>
      </c>
      <c r="B116" s="11">
        <v>78.939322085184983</v>
      </c>
      <c r="C116" s="12">
        <v>69.749544238510083</v>
      </c>
      <c r="D116" s="11">
        <v>85.718935716223228</v>
      </c>
      <c r="E116" s="12">
        <v>74.972993806579652</v>
      </c>
      <c r="F116" s="11">
        <v>78.193792165506537</v>
      </c>
      <c r="G116" s="12">
        <v>71.463554166434122</v>
      </c>
      <c r="H116" s="13">
        <v>80.101417305681025</v>
      </c>
      <c r="I116" s="31"/>
    </row>
    <row r="117" spans="1:9" x14ac:dyDescent="0.35">
      <c r="A117" s="10">
        <v>39965</v>
      </c>
      <c r="B117" s="11">
        <v>78.882373517548217</v>
      </c>
      <c r="C117" s="12">
        <v>72.242310018056202</v>
      </c>
      <c r="D117" s="11">
        <v>85.196335498473132</v>
      </c>
      <c r="E117" s="12">
        <v>81.141108360850779</v>
      </c>
      <c r="F117" s="11">
        <v>85.395375947153696</v>
      </c>
      <c r="G117" s="12">
        <v>74.532267838206337</v>
      </c>
      <c r="H117" s="13">
        <v>83.847155532878475</v>
      </c>
      <c r="I117" s="31"/>
    </row>
    <row r="118" spans="1:9" x14ac:dyDescent="0.35">
      <c r="A118" s="10">
        <v>39995</v>
      </c>
      <c r="B118" s="11">
        <v>79.055020756868828</v>
      </c>
      <c r="C118" s="12">
        <v>73.433476248828796</v>
      </c>
      <c r="D118" s="11">
        <v>85.684035701681552</v>
      </c>
      <c r="E118" s="12">
        <v>80.092167803816366</v>
      </c>
      <c r="F118" s="11">
        <v>83.897415970468245</v>
      </c>
      <c r="G118" s="12">
        <v>72.79628684649056</v>
      </c>
      <c r="H118" s="13">
        <v>83.582336646928212</v>
      </c>
      <c r="I118" s="31"/>
    </row>
    <row r="119" spans="1:9" x14ac:dyDescent="0.35">
      <c r="A119" s="10">
        <v>40026</v>
      </c>
      <c r="B119" s="11">
        <v>79.694065755745356</v>
      </c>
      <c r="C119" s="12">
        <v>74.173847501612158</v>
      </c>
      <c r="D119" s="11">
        <v>86.005635835681602</v>
      </c>
      <c r="E119" s="12">
        <v>79.443018932341829</v>
      </c>
      <c r="F119" s="11">
        <v>85.192278059532526</v>
      </c>
      <c r="G119" s="12">
        <v>73.802613639081798</v>
      </c>
      <c r="H119" s="13">
        <v>83.559652161226055</v>
      </c>
      <c r="I119" s="31"/>
    </row>
    <row r="120" spans="1:9" x14ac:dyDescent="0.35">
      <c r="A120" s="10">
        <v>40057</v>
      </c>
      <c r="B120" s="11">
        <v>79.888431517345708</v>
      </c>
      <c r="C120" s="12">
        <v>74.455258283100491</v>
      </c>
      <c r="D120" s="11">
        <v>87.452036438348529</v>
      </c>
      <c r="E120" s="12">
        <v>85.85668980086102</v>
      </c>
      <c r="F120" s="11">
        <v>85.261920234753433</v>
      </c>
      <c r="G120" s="12">
        <v>75.424875816263878</v>
      </c>
      <c r="H120" s="13">
        <v>86.164970340701146</v>
      </c>
      <c r="I120" s="31"/>
    </row>
    <row r="121" spans="1:9" x14ac:dyDescent="0.35">
      <c r="A121" s="10">
        <v>40087</v>
      </c>
      <c r="B121" s="11">
        <v>79.262597785478036</v>
      </c>
      <c r="C121" s="12">
        <v>75.495263308530099</v>
      </c>
      <c r="D121" s="11">
        <v>86.909036212098428</v>
      </c>
      <c r="E121" s="12">
        <v>83.518753634166785</v>
      </c>
      <c r="F121" s="11">
        <v>85.385929533775951</v>
      </c>
      <c r="G121" s="12">
        <v>74.97518318596066</v>
      </c>
      <c r="H121" s="13">
        <v>86.161372801118432</v>
      </c>
      <c r="I121" s="31"/>
    </row>
    <row r="122" spans="1:9" x14ac:dyDescent="0.35">
      <c r="A122" s="10">
        <v>40118</v>
      </c>
      <c r="B122" s="11">
        <v>78.629457822613048</v>
      </c>
      <c r="C122" s="12">
        <v>76.371958467844763</v>
      </c>
      <c r="D122" s="11">
        <v>86.152935897056636</v>
      </c>
      <c r="E122" s="12">
        <v>83.870234240385813</v>
      </c>
      <c r="F122" s="11">
        <v>85.876540066861864</v>
      </c>
      <c r="G122" s="12">
        <v>76.195891372120656</v>
      </c>
      <c r="H122" s="13">
        <v>86.841407713907657</v>
      </c>
      <c r="I122" s="31"/>
    </row>
    <row r="123" spans="1:9" ht="15" thickBot="1" x14ac:dyDescent="0.4">
      <c r="A123" s="14">
        <v>40148</v>
      </c>
      <c r="B123" s="15">
        <v>79.103361983878585</v>
      </c>
      <c r="C123" s="16">
        <v>76.970230221270768</v>
      </c>
      <c r="D123" s="15">
        <v>84.194235080931293</v>
      </c>
      <c r="E123" s="16">
        <v>85.282558133331932</v>
      </c>
      <c r="F123" s="15">
        <v>86.197416640426638</v>
      </c>
      <c r="G123" s="16">
        <v>77.078333426354845</v>
      </c>
      <c r="H123" s="17">
        <v>88.163003852282017</v>
      </c>
      <c r="I123" s="31"/>
    </row>
    <row r="124" spans="1:9" x14ac:dyDescent="0.35">
      <c r="A124" s="6">
        <v>40179</v>
      </c>
      <c r="B124" s="7">
        <v>81.563359952145859</v>
      </c>
      <c r="C124" s="8">
        <v>78.290749815508818</v>
      </c>
      <c r="D124" s="7">
        <v>83.535334806389514</v>
      </c>
      <c r="E124" s="8">
        <v>87.016855865611859</v>
      </c>
      <c r="F124" s="7">
        <v>89.98251408587528</v>
      </c>
      <c r="G124" s="8">
        <v>80.645077699551109</v>
      </c>
      <c r="H124" s="9">
        <v>89.556750645620937</v>
      </c>
      <c r="I124" s="31"/>
    </row>
    <row r="125" spans="1:9" x14ac:dyDescent="0.35">
      <c r="A125" s="10">
        <v>40210</v>
      </c>
      <c r="B125" s="11">
        <v>83.162723943069466</v>
      </c>
      <c r="C125" s="12">
        <v>79.458614516604044</v>
      </c>
      <c r="D125" s="11">
        <v>84.253335105556289</v>
      </c>
      <c r="E125" s="12">
        <v>86.037031159145855</v>
      </c>
      <c r="F125" s="11">
        <v>89.235945947756662</v>
      </c>
      <c r="G125" s="12">
        <v>82.543414474680858</v>
      </c>
      <c r="H125" s="13">
        <v>89.917403988788664</v>
      </c>
      <c r="I125" s="18"/>
    </row>
    <row r="126" spans="1:9" x14ac:dyDescent="0.35">
      <c r="A126" s="10">
        <v>40238</v>
      </c>
      <c r="B126" s="11">
        <v>84.14155872600017</v>
      </c>
      <c r="C126" s="12">
        <v>81.18730919694282</v>
      </c>
      <c r="D126" s="11">
        <v>87.234136347556813</v>
      </c>
      <c r="E126" s="12">
        <v>98.491487381106097</v>
      </c>
      <c r="F126" s="11">
        <v>92.363110750822386</v>
      </c>
      <c r="G126" s="12">
        <v>86.466265079453677</v>
      </c>
      <c r="H126" s="13">
        <v>94.573919320344828</v>
      </c>
      <c r="I126" s="31"/>
    </row>
    <row r="127" spans="1:9" x14ac:dyDescent="0.35">
      <c r="A127" s="10">
        <v>40269</v>
      </c>
      <c r="B127" s="11">
        <v>82.881283921637845</v>
      </c>
      <c r="C127" s="12">
        <v>80.972018995393725</v>
      </c>
      <c r="D127" s="11">
        <v>84.594435247681361</v>
      </c>
      <c r="E127" s="12">
        <v>85.91590338050861</v>
      </c>
      <c r="F127" s="11">
        <v>89.998894568647302</v>
      </c>
      <c r="G127" s="12">
        <v>84.257169966273054</v>
      </c>
      <c r="H127" s="13">
        <v>90.009940701388629</v>
      </c>
      <c r="I127" s="31"/>
    </row>
    <row r="128" spans="1:9" x14ac:dyDescent="0.35">
      <c r="A128" s="10">
        <v>40299</v>
      </c>
      <c r="B128" s="11">
        <v>82.693023366761281</v>
      </c>
      <c r="C128" s="12">
        <v>80.693794747878371</v>
      </c>
      <c r="D128" s="11">
        <v>85.624735676973202</v>
      </c>
      <c r="E128" s="12">
        <v>86.44092378518809</v>
      </c>
      <c r="F128" s="11">
        <v>88.552990359298704</v>
      </c>
      <c r="G128" s="12">
        <v>85.968433809869325</v>
      </c>
      <c r="H128" s="13">
        <v>90.168332374683416</v>
      </c>
      <c r="I128" s="31"/>
    </row>
    <row r="129" spans="1:9" x14ac:dyDescent="0.35">
      <c r="A129" s="10">
        <v>40330</v>
      </c>
      <c r="B129" s="11">
        <v>82.55260361211387</v>
      </c>
      <c r="C129" s="12">
        <v>82.2582833494223</v>
      </c>
      <c r="D129" s="11">
        <v>84.724635301931386</v>
      </c>
      <c r="E129" s="12">
        <v>85.472501693721782</v>
      </c>
      <c r="F129" s="11">
        <v>90.358561733316364</v>
      </c>
      <c r="G129" s="12">
        <v>84.522978974477553</v>
      </c>
      <c r="H129" s="13">
        <v>90.604234254123043</v>
      </c>
      <c r="I129" s="31"/>
    </row>
    <row r="130" spans="1:9" x14ac:dyDescent="0.35">
      <c r="A130" s="10">
        <v>40360</v>
      </c>
      <c r="B130" s="11">
        <v>82.719846242203559</v>
      </c>
      <c r="C130" s="12">
        <v>82.746320943220695</v>
      </c>
      <c r="D130" s="11">
        <v>86.41753600730668</v>
      </c>
      <c r="E130" s="12">
        <v>90.007741775447187</v>
      </c>
      <c r="F130" s="11">
        <v>89.007523632782409</v>
      </c>
      <c r="G130" s="12">
        <v>85.761527360288312</v>
      </c>
      <c r="H130" s="13">
        <v>92.219529526764489</v>
      </c>
      <c r="I130" s="31"/>
    </row>
    <row r="131" spans="1:9" x14ac:dyDescent="0.35">
      <c r="A131" s="10">
        <v>40391</v>
      </c>
      <c r="B131" s="11">
        <v>83.317856245067674</v>
      </c>
      <c r="C131" s="12">
        <v>82.932932339013036</v>
      </c>
      <c r="D131" s="11">
        <v>85.525835635764864</v>
      </c>
      <c r="E131" s="12">
        <v>87.452855854942754</v>
      </c>
      <c r="F131" s="11">
        <v>89.596618050019103</v>
      </c>
      <c r="G131" s="12">
        <v>86.19636976853586</v>
      </c>
      <c r="H131" s="13">
        <v>91.005259985941279</v>
      </c>
      <c r="I131" s="31"/>
    </row>
    <row r="132" spans="1:9" x14ac:dyDescent="0.35">
      <c r="A132" s="10">
        <v>40422</v>
      </c>
      <c r="B132" s="11">
        <v>84.597647693874919</v>
      </c>
      <c r="C132" s="12">
        <v>83.688539207354651</v>
      </c>
      <c r="D132" s="11">
        <v>85.993335830556603</v>
      </c>
      <c r="E132" s="12">
        <v>86.611462895490718</v>
      </c>
      <c r="F132" s="11">
        <v>88.588766137622855</v>
      </c>
      <c r="G132" s="12">
        <v>88.605992712427948</v>
      </c>
      <c r="H132" s="13">
        <v>91.439962685519987</v>
      </c>
      <c r="I132" s="31"/>
    </row>
    <row r="133" spans="1:9" x14ac:dyDescent="0.35">
      <c r="A133" s="10">
        <v>40452</v>
      </c>
      <c r="B133" s="11">
        <v>85.398230457541885</v>
      </c>
      <c r="C133" s="12">
        <v>84.651171204752984</v>
      </c>
      <c r="D133" s="11">
        <v>85.590635662764853</v>
      </c>
      <c r="E133" s="12">
        <v>83.962555412707999</v>
      </c>
      <c r="F133" s="11">
        <v>88.211713552588407</v>
      </c>
      <c r="G133" s="12">
        <v>88.527555633516442</v>
      </c>
      <c r="H133" s="13">
        <v>91.658813010135489</v>
      </c>
      <c r="I133" s="18"/>
    </row>
    <row r="134" spans="1:9" x14ac:dyDescent="0.35">
      <c r="A134" s="10">
        <v>40483</v>
      </c>
      <c r="B134" s="11">
        <v>86.366556278079159</v>
      </c>
      <c r="C134" s="12">
        <v>85.786573090998544</v>
      </c>
      <c r="D134" s="11">
        <v>86.36993598747334</v>
      </c>
      <c r="E134" s="12">
        <v>86.693681751014921</v>
      </c>
      <c r="F134" s="11">
        <v>89.823331971084613</v>
      </c>
      <c r="G134" s="12">
        <v>90.725886827354714</v>
      </c>
      <c r="H134" s="13">
        <v>93.819835051144608</v>
      </c>
      <c r="I134" s="18"/>
    </row>
    <row r="135" spans="1:9" ht="15" thickBot="1" x14ac:dyDescent="0.4">
      <c r="A135" s="14">
        <v>40513</v>
      </c>
      <c r="B135" s="15">
        <v>87.591901293152858</v>
      </c>
      <c r="C135" s="16">
        <v>87.263033691539036</v>
      </c>
      <c r="D135" s="15">
        <v>86.217135923806637</v>
      </c>
      <c r="E135" s="16">
        <v>84.961884592199837</v>
      </c>
      <c r="F135" s="15">
        <v>88.325673475677164</v>
      </c>
      <c r="G135" s="16">
        <v>89.619495451247417</v>
      </c>
      <c r="H135" s="17">
        <v>94.865719753165479</v>
      </c>
      <c r="I135" s="18"/>
    </row>
    <row r="136" spans="1:9" x14ac:dyDescent="0.35">
      <c r="A136" s="6">
        <v>40544</v>
      </c>
      <c r="B136" s="7">
        <v>87.273029348529406</v>
      </c>
      <c r="C136" s="8">
        <v>86.470184207388272</v>
      </c>
      <c r="D136" s="7">
        <v>87.349736395723511</v>
      </c>
      <c r="E136" s="8">
        <v>87.00675354881389</v>
      </c>
      <c r="F136" s="7">
        <v>88.694887547483319</v>
      </c>
      <c r="G136" s="8">
        <v>92.788273706535691</v>
      </c>
      <c r="H136" s="9">
        <v>94.068664872282753</v>
      </c>
      <c r="I136" s="31"/>
    </row>
    <row r="137" spans="1:9" x14ac:dyDescent="0.35">
      <c r="A137" s="10">
        <v>40575</v>
      </c>
      <c r="B137" s="11">
        <v>86.821844563104904</v>
      </c>
      <c r="C137" s="12">
        <v>87.589155527835658</v>
      </c>
      <c r="D137" s="11">
        <v>90.287337619724013</v>
      </c>
      <c r="E137" s="12">
        <v>91.435969315629734</v>
      </c>
      <c r="F137" s="11">
        <v>91.336566999189358</v>
      </c>
      <c r="G137" s="12">
        <v>96.330599829371948</v>
      </c>
      <c r="H137" s="13">
        <v>96.59883444714103</v>
      </c>
      <c r="I137" s="31"/>
    </row>
    <row r="138" spans="1:9" x14ac:dyDescent="0.35">
      <c r="A138" s="10">
        <v>40603</v>
      </c>
      <c r="B138" s="11">
        <v>86.813137137121771</v>
      </c>
      <c r="C138" s="12">
        <v>86.920979185377533</v>
      </c>
      <c r="D138" s="11">
        <v>92.554938564557744</v>
      </c>
      <c r="E138" s="12">
        <v>88.867780344292299</v>
      </c>
      <c r="F138" s="11">
        <v>89.137964532402549</v>
      </c>
      <c r="G138" s="12">
        <v>95.571643849815416</v>
      </c>
      <c r="H138" s="13">
        <v>93.74838391776558</v>
      </c>
      <c r="I138" s="31"/>
    </row>
    <row r="139" spans="1:9" x14ac:dyDescent="0.35">
      <c r="A139" s="10">
        <v>40634</v>
      </c>
      <c r="B139" s="11">
        <v>88.689237137738971</v>
      </c>
      <c r="C139" s="12">
        <v>88.526892728570132</v>
      </c>
      <c r="D139" s="11">
        <v>92.660638608599427</v>
      </c>
      <c r="E139" s="12">
        <v>87.708214417173025</v>
      </c>
      <c r="F139" s="11">
        <v>87.860789344981697</v>
      </c>
      <c r="G139" s="12">
        <v>94.66787328873616</v>
      </c>
      <c r="H139" s="13">
        <v>95.683860213269142</v>
      </c>
      <c r="I139" s="31"/>
    </row>
    <row r="140" spans="1:9" x14ac:dyDescent="0.35">
      <c r="A140" s="10">
        <v>40664</v>
      </c>
      <c r="B140" s="11">
        <v>87.479505438221224</v>
      </c>
      <c r="C140" s="12">
        <v>88.890058022302583</v>
      </c>
      <c r="D140" s="11">
        <v>95.150039645849873</v>
      </c>
      <c r="E140" s="12">
        <v>91.153104445286132</v>
      </c>
      <c r="F140" s="11">
        <v>88.351500371826916</v>
      </c>
      <c r="G140" s="12">
        <v>95.780842615552658</v>
      </c>
      <c r="H140" s="13">
        <v>96.510994522329597</v>
      </c>
      <c r="I140" s="31"/>
    </row>
    <row r="141" spans="1:9" x14ac:dyDescent="0.35">
      <c r="A141" s="10">
        <v>40695</v>
      </c>
      <c r="B141" s="11">
        <v>87.021414763223902</v>
      </c>
      <c r="C141" s="12">
        <v>88.889858863929277</v>
      </c>
      <c r="D141" s="11">
        <v>94.216139256724702</v>
      </c>
      <c r="E141" s="12">
        <v>90.261800039475744</v>
      </c>
      <c r="F141" s="11">
        <v>90.535631737269128</v>
      </c>
      <c r="G141" s="12">
        <v>92.734753107583373</v>
      </c>
      <c r="H141" s="13">
        <v>96.700864666973175</v>
      </c>
      <c r="I141" s="31"/>
    </row>
    <row r="142" spans="1:9" x14ac:dyDescent="0.35">
      <c r="A142" s="10">
        <v>40725</v>
      </c>
      <c r="B142" s="11">
        <v>86.832453610854458</v>
      </c>
      <c r="C142" s="12">
        <v>88.75333579902464</v>
      </c>
      <c r="D142" s="11">
        <v>93.687939036641282</v>
      </c>
      <c r="E142" s="12">
        <v>87.857248595677973</v>
      </c>
      <c r="F142" s="11">
        <v>89.185699068087885</v>
      </c>
      <c r="G142" s="12">
        <v>92.348248670456627</v>
      </c>
      <c r="H142" s="13">
        <v>95.412445838083897</v>
      </c>
      <c r="I142" s="31"/>
    </row>
    <row r="143" spans="1:9" x14ac:dyDescent="0.35">
      <c r="A143" s="10">
        <v>40756</v>
      </c>
      <c r="B143" s="11">
        <v>86.130655093685732</v>
      </c>
      <c r="C143" s="12">
        <v>89.467119408970987</v>
      </c>
      <c r="D143" s="11">
        <v>94.603839418266446</v>
      </c>
      <c r="E143" s="12">
        <v>92.747970201166154</v>
      </c>
      <c r="F143" s="11">
        <v>92.478678574060552</v>
      </c>
      <c r="G143" s="12">
        <v>95.265968473676239</v>
      </c>
      <c r="H143" s="13">
        <v>96.637507997655263</v>
      </c>
      <c r="I143" s="18"/>
    </row>
    <row r="144" spans="1:9" x14ac:dyDescent="0.35">
      <c r="A144" s="10">
        <v>40787</v>
      </c>
      <c r="B144" s="11">
        <v>85.961711012541869</v>
      </c>
      <c r="C144" s="12">
        <v>89.231813790904141</v>
      </c>
      <c r="D144" s="11">
        <v>94.80063950026647</v>
      </c>
      <c r="E144" s="12">
        <v>94.59569394581159</v>
      </c>
      <c r="F144" s="11">
        <v>92.639167107722614</v>
      </c>
      <c r="G144" s="12">
        <v>98.681718878319884</v>
      </c>
      <c r="H144" s="13">
        <v>97.661907393834895</v>
      </c>
      <c r="I144" s="18"/>
    </row>
    <row r="145" spans="1:9" x14ac:dyDescent="0.35">
      <c r="A145" s="10">
        <v>40817</v>
      </c>
      <c r="B145" s="11">
        <v>86.197311940866911</v>
      </c>
      <c r="C145" s="12">
        <v>88.744373672225649</v>
      </c>
      <c r="D145" s="11">
        <v>92.570138570891075</v>
      </c>
      <c r="E145" s="12">
        <v>90.485251284294549</v>
      </c>
      <c r="F145" s="11">
        <v>93.284337042669648</v>
      </c>
      <c r="G145" s="12">
        <v>96.266614308836779</v>
      </c>
      <c r="H145" s="13">
        <v>96.360097723165495</v>
      </c>
      <c r="I145" s="18"/>
    </row>
    <row r="146" spans="1:9" x14ac:dyDescent="0.35">
      <c r="A146" s="10">
        <v>40848</v>
      </c>
      <c r="B146" s="11">
        <v>86.770500775411293</v>
      </c>
      <c r="C146" s="12">
        <v>90.369306840069441</v>
      </c>
      <c r="D146" s="11">
        <v>93.909539128974643</v>
      </c>
      <c r="E146" s="12">
        <v>97.78402513643131</v>
      </c>
      <c r="F146" s="11">
        <v>94.819580204069339</v>
      </c>
      <c r="G146" s="12">
        <v>97.863162678700988</v>
      </c>
      <c r="H146" s="13">
        <v>100.00910210824981</v>
      </c>
      <c r="I146" s="18"/>
    </row>
    <row r="147" spans="1:9" ht="15" thickBot="1" x14ac:dyDescent="0.4">
      <c r="A147" s="14">
        <v>40878</v>
      </c>
      <c r="B147" s="15">
        <v>87.02912133564574</v>
      </c>
      <c r="C147" s="16">
        <v>91.585367867505909</v>
      </c>
      <c r="D147" s="15">
        <v>93.077438782266171</v>
      </c>
      <c r="E147" s="16">
        <v>99.17854494630771</v>
      </c>
      <c r="F147" s="15">
        <v>94.770941224549972</v>
      </c>
      <c r="G147" s="16">
        <v>98.654111418525119</v>
      </c>
      <c r="H147" s="17">
        <v>101.5587422835066</v>
      </c>
      <c r="I147" s="18"/>
    </row>
    <row r="148" spans="1:9" x14ac:dyDescent="0.35">
      <c r="A148" s="6">
        <v>40909</v>
      </c>
      <c r="B148" s="7">
        <v>87.811688735209685</v>
      </c>
      <c r="C148" s="8">
        <v>89.154938658806117</v>
      </c>
      <c r="D148" s="7">
        <v>93.938839141182982</v>
      </c>
      <c r="E148" s="8">
        <v>95.506902916402183</v>
      </c>
      <c r="F148" s="7">
        <v>93.544716373113232</v>
      </c>
      <c r="G148" s="8">
        <v>99.719639767499331</v>
      </c>
      <c r="H148" s="9">
        <v>91.927928957253982</v>
      </c>
      <c r="I148" s="18"/>
    </row>
    <row r="149" spans="1:9" x14ac:dyDescent="0.35">
      <c r="A149" s="10">
        <v>40940</v>
      </c>
      <c r="B149" s="11">
        <v>89.132915521453882</v>
      </c>
      <c r="C149" s="12">
        <v>88.742481667679201</v>
      </c>
      <c r="D149" s="11">
        <v>90.306537627724012</v>
      </c>
      <c r="E149" s="12">
        <v>93.391817856895216</v>
      </c>
      <c r="F149" s="11">
        <v>96.452402805785766</v>
      </c>
      <c r="G149" s="12">
        <v>99.701500570089067</v>
      </c>
      <c r="H149" s="13">
        <v>91.985589522232587</v>
      </c>
      <c r="I149" s="18"/>
    </row>
    <row r="150" spans="1:9" x14ac:dyDescent="0.35">
      <c r="A150" s="10">
        <v>40969</v>
      </c>
      <c r="B150" s="11">
        <v>89.728223219702542</v>
      </c>
      <c r="C150" s="12">
        <v>91.018861874622999</v>
      </c>
      <c r="D150" s="11">
        <v>91.55093814622424</v>
      </c>
      <c r="E150" s="12">
        <v>97.44724790218558</v>
      </c>
      <c r="F150" s="11">
        <v>97.299464703241938</v>
      </c>
      <c r="G150" s="12">
        <v>100.02511581179886</v>
      </c>
      <c r="H150" s="13">
        <v>93.210052091873479</v>
      </c>
      <c r="I150" s="18"/>
    </row>
    <row r="151" spans="1:9" x14ac:dyDescent="0.35">
      <c r="A151" s="10">
        <v>41000</v>
      </c>
      <c r="B151" s="11">
        <v>89.947410149622613</v>
      </c>
      <c r="C151" s="12">
        <v>92.074301673984209</v>
      </c>
      <c r="D151" s="11">
        <v>91.817638257349273</v>
      </c>
      <c r="E151" s="12">
        <v>92.983624244493427</v>
      </c>
      <c r="F151" s="11">
        <v>97.262282012287045</v>
      </c>
      <c r="G151" s="12">
        <v>101.17994482494677</v>
      </c>
      <c r="H151" s="13">
        <v>92.717788758971253</v>
      </c>
      <c r="I151" s="18"/>
    </row>
    <row r="152" spans="1:9" x14ac:dyDescent="0.35">
      <c r="A152" s="10">
        <v>41030</v>
      </c>
      <c r="B152" s="11">
        <v>89.877250314976962</v>
      </c>
      <c r="C152" s="12">
        <v>96.311296486987374</v>
      </c>
      <c r="D152" s="11">
        <v>93.533038972099575</v>
      </c>
      <c r="E152" s="12">
        <v>100.88503630165854</v>
      </c>
      <c r="F152" s="11">
        <v>96.79609146272017</v>
      </c>
      <c r="G152" s="12">
        <v>105.23893907621652</v>
      </c>
      <c r="H152" s="13">
        <v>96.619420368086594</v>
      </c>
      <c r="I152" s="18"/>
    </row>
    <row r="153" spans="1:9" x14ac:dyDescent="0.35">
      <c r="A153" s="10">
        <v>41061</v>
      </c>
      <c r="B153" s="11">
        <v>89.990747108825985</v>
      </c>
      <c r="C153" s="12">
        <v>97.974268904133538</v>
      </c>
      <c r="D153" s="11">
        <v>92.296438456849373</v>
      </c>
      <c r="E153" s="12">
        <v>95.16002336535847</v>
      </c>
      <c r="F153" s="11">
        <v>95.099455323824401</v>
      </c>
      <c r="G153" s="12">
        <v>104.57506438418423</v>
      </c>
      <c r="H153" s="13">
        <v>95.650682903784045</v>
      </c>
      <c r="I153" s="18"/>
    </row>
    <row r="154" spans="1:9" x14ac:dyDescent="0.35">
      <c r="A154" s="10">
        <v>41091</v>
      </c>
      <c r="B154" s="11">
        <v>91.08988448982241</v>
      </c>
      <c r="C154" s="12">
        <v>99.222494008859726</v>
      </c>
      <c r="D154" s="11">
        <v>93.097638790682836</v>
      </c>
      <c r="E154" s="12">
        <v>94.096779528105117</v>
      </c>
      <c r="F154" s="11">
        <v>92.60992342375539</v>
      </c>
      <c r="G154" s="12">
        <v>105.28000143518925</v>
      </c>
      <c r="H154" s="13">
        <v>95.430633399307666</v>
      </c>
      <c r="I154" s="18"/>
    </row>
    <row r="155" spans="1:9" x14ac:dyDescent="0.35">
      <c r="A155" s="10">
        <v>41122</v>
      </c>
      <c r="B155" s="11">
        <v>92.306221822844591</v>
      </c>
      <c r="C155" s="12">
        <v>99.996722185105938</v>
      </c>
      <c r="D155" s="11">
        <v>95.017139590474841</v>
      </c>
      <c r="E155" s="12">
        <v>108.17680854809373</v>
      </c>
      <c r="F155" s="11">
        <v>94.950423078726828</v>
      </c>
      <c r="G155" s="12">
        <v>106.45476363230451</v>
      </c>
      <c r="H155" s="13">
        <v>100.26972386468687</v>
      </c>
      <c r="I155" s="18"/>
    </row>
    <row r="156" spans="1:9" x14ac:dyDescent="0.35">
      <c r="A156" s="10">
        <v>41153</v>
      </c>
      <c r="B156" s="11">
        <v>91.476414135188293</v>
      </c>
      <c r="C156" s="12">
        <v>98.624620572180348</v>
      </c>
      <c r="D156" s="11">
        <v>93.686239035932942</v>
      </c>
      <c r="E156" s="12">
        <v>96.417311703484017</v>
      </c>
      <c r="F156" s="11">
        <v>92.701975707308577</v>
      </c>
      <c r="G156" s="12">
        <v>98.264517337883419</v>
      </c>
      <c r="H156" s="13">
        <v>95.45671556128238</v>
      </c>
      <c r="I156" s="18"/>
    </row>
    <row r="157" spans="1:9" x14ac:dyDescent="0.35">
      <c r="A157" s="10">
        <v>41183</v>
      </c>
      <c r="B157" s="11">
        <v>90.742187962634134</v>
      </c>
      <c r="C157" s="12">
        <v>100.91165575209628</v>
      </c>
      <c r="D157" s="11">
        <v>98.67534111472547</v>
      </c>
      <c r="E157" s="12">
        <v>95.161423686498793</v>
      </c>
      <c r="F157" s="11">
        <v>91.844663446399991</v>
      </c>
      <c r="G157" s="12">
        <v>106.1025442716016</v>
      </c>
      <c r="H157" s="13">
        <v>96.372589180049957</v>
      </c>
      <c r="I157" s="18"/>
    </row>
    <row r="158" spans="1:9" x14ac:dyDescent="0.35">
      <c r="A158" s="10">
        <v>41214</v>
      </c>
      <c r="B158" s="11">
        <v>91.186066517061306</v>
      </c>
      <c r="C158" s="12">
        <v>97.538012487395974</v>
      </c>
      <c r="D158" s="11">
        <v>98.742241142600477</v>
      </c>
      <c r="E158" s="12">
        <v>91.092890636252605</v>
      </c>
      <c r="F158" s="11">
        <v>91.058199285824358</v>
      </c>
      <c r="G158" s="12">
        <v>104.46084724005135</v>
      </c>
      <c r="H158" s="13">
        <v>94.106938696176698</v>
      </c>
      <c r="I158" s="18"/>
    </row>
    <row r="159" spans="1:9" ht="15" thickBot="1" x14ac:dyDescent="0.4">
      <c r="A159" s="14">
        <v>41244</v>
      </c>
      <c r="B159" s="15">
        <v>92.429727152306398</v>
      </c>
      <c r="C159" s="16">
        <v>97.822012327737355</v>
      </c>
      <c r="D159" s="15">
        <v>102.34914264547612</v>
      </c>
      <c r="E159" s="16">
        <v>90.651489408237651</v>
      </c>
      <c r="F159" s="15">
        <v>92.678862142660961</v>
      </c>
      <c r="G159" s="16">
        <v>101.03114360663056</v>
      </c>
      <c r="H159" s="17">
        <v>93.798849403578728</v>
      </c>
      <c r="I159" s="18"/>
    </row>
    <row r="160" spans="1:9" x14ac:dyDescent="0.35">
      <c r="A160" s="6">
        <v>41275</v>
      </c>
      <c r="B160" s="7">
        <v>93.513451388459117</v>
      </c>
      <c r="C160" s="8">
        <v>100.87690261595354</v>
      </c>
      <c r="D160" s="7">
        <v>101.13634214014257</v>
      </c>
      <c r="E160" s="8">
        <v>100.02143824983867</v>
      </c>
      <c r="F160" s="7">
        <v>97.120485317861778</v>
      </c>
      <c r="G160" s="8">
        <v>106.06357489694544</v>
      </c>
      <c r="H160" s="9">
        <v>99.159483176797337</v>
      </c>
      <c r="I160" s="18"/>
    </row>
    <row r="161" spans="1:9" x14ac:dyDescent="0.35">
      <c r="A161" s="10">
        <v>41306</v>
      </c>
      <c r="B161" s="11">
        <v>94.671739214927129</v>
      </c>
      <c r="C161" s="12">
        <v>100.67635013402945</v>
      </c>
      <c r="D161" s="11">
        <v>101.04794210330921</v>
      </c>
      <c r="E161" s="12">
        <v>96.421312621027766</v>
      </c>
      <c r="F161" s="11">
        <v>98.835310827197645</v>
      </c>
      <c r="G161" s="12">
        <v>102.75217471037084</v>
      </c>
      <c r="H161" s="13">
        <v>98.57268449819361</v>
      </c>
      <c r="I161" s="18"/>
    </row>
    <row r="162" spans="1:9" x14ac:dyDescent="0.35">
      <c r="A162" s="10">
        <v>41334</v>
      </c>
      <c r="B162" s="11">
        <v>95.233618404229077</v>
      </c>
      <c r="C162" s="12">
        <v>102.34230992677529</v>
      </c>
      <c r="D162" s="11">
        <v>101.63624234843431</v>
      </c>
      <c r="E162" s="12">
        <v>103.3703062569016</v>
      </c>
      <c r="F162" s="11">
        <v>100.05389815292472</v>
      </c>
      <c r="G162" s="12">
        <v>104.7091150463646</v>
      </c>
      <c r="H162" s="13">
        <v>100.71022260025997</v>
      </c>
      <c r="I162" s="18"/>
    </row>
    <row r="163" spans="1:9" x14ac:dyDescent="0.35">
      <c r="A163" s="10">
        <v>41365</v>
      </c>
      <c r="B163" s="11">
        <v>94.865804720459096</v>
      </c>
      <c r="C163" s="12">
        <v>99.184952655490619</v>
      </c>
      <c r="D163" s="11">
        <v>99.621041508767291</v>
      </c>
      <c r="E163" s="12">
        <v>98.66262662904029</v>
      </c>
      <c r="F163" s="11">
        <v>100.26744739151701</v>
      </c>
      <c r="G163" s="12">
        <v>104.77708720369321</v>
      </c>
      <c r="H163" s="13">
        <v>98.398803418362121</v>
      </c>
      <c r="I163" s="18"/>
    </row>
    <row r="164" spans="1:9" x14ac:dyDescent="0.35">
      <c r="A164" s="10">
        <v>41395</v>
      </c>
      <c r="B164" s="11">
        <v>95.229114563203325</v>
      </c>
      <c r="C164" s="12">
        <v>96.933367666024026</v>
      </c>
      <c r="D164" s="11">
        <v>98.128840887017049</v>
      </c>
      <c r="E164" s="12">
        <v>95.890390862971259</v>
      </c>
      <c r="F164" s="11">
        <v>100.03962803909879</v>
      </c>
      <c r="G164" s="12">
        <v>104.63785391368134</v>
      </c>
      <c r="H164" s="13">
        <v>96.610726314095018</v>
      </c>
      <c r="I164" s="18"/>
    </row>
    <row r="165" spans="1:9" x14ac:dyDescent="0.35">
      <c r="A165" s="10">
        <v>41426</v>
      </c>
      <c r="B165" s="11">
        <v>95.704319834098513</v>
      </c>
      <c r="C165" s="12">
        <v>97.034540119665962</v>
      </c>
      <c r="D165" s="11">
        <v>95.817539923974977</v>
      </c>
      <c r="E165" s="12">
        <v>99.687061566119183</v>
      </c>
      <c r="F165" s="11">
        <v>99.548314049697524</v>
      </c>
      <c r="G165" s="12">
        <v>104.1452052719285</v>
      </c>
      <c r="H165" s="13">
        <v>98.562091742755584</v>
      </c>
      <c r="I165" s="18"/>
    </row>
    <row r="166" spans="1:9" x14ac:dyDescent="0.35">
      <c r="A166" s="10">
        <v>41456</v>
      </c>
      <c r="B166" s="11">
        <v>95.798500154214864</v>
      </c>
      <c r="C166" s="12">
        <v>96.295861713055771</v>
      </c>
      <c r="D166" s="11">
        <v>96.108940045391705</v>
      </c>
      <c r="E166" s="12">
        <v>100.33200947417275</v>
      </c>
      <c r="F166" s="11">
        <v>97.055365361811056</v>
      </c>
      <c r="G166" s="12">
        <v>104.74768575734139</v>
      </c>
      <c r="H166" s="13">
        <v>97.937618830188384</v>
      </c>
      <c r="I166" s="18"/>
    </row>
    <row r="167" spans="1:9" x14ac:dyDescent="0.35">
      <c r="A167" s="10">
        <v>41487</v>
      </c>
      <c r="B167" s="11">
        <v>96.301829410181995</v>
      </c>
      <c r="C167" s="12">
        <v>96.974394290926085</v>
      </c>
      <c r="D167" s="11">
        <v>96.892440371850171</v>
      </c>
      <c r="E167" s="12">
        <v>101.66511519975249</v>
      </c>
      <c r="F167" s="11">
        <v>95.223866597884282</v>
      </c>
      <c r="G167" s="12">
        <v>107.66201691928656</v>
      </c>
      <c r="H167" s="13">
        <v>98.323754745400365</v>
      </c>
      <c r="I167" s="18"/>
    </row>
    <row r="168" spans="1:9" x14ac:dyDescent="0.35">
      <c r="A168" s="10">
        <v>41518</v>
      </c>
      <c r="B168" s="11">
        <v>96.71328030922372</v>
      </c>
      <c r="C168" s="12">
        <v>98.078528312561815</v>
      </c>
      <c r="D168" s="11">
        <v>97.983240826350354</v>
      </c>
      <c r="E168" s="12">
        <v>97.923557135769826</v>
      </c>
      <c r="F168" s="11">
        <v>94.628441073809327</v>
      </c>
      <c r="G168" s="12">
        <v>108.06297291478964</v>
      </c>
      <c r="H168" s="13">
        <v>97.965499761954462</v>
      </c>
      <c r="I168" s="18"/>
    </row>
    <row r="169" spans="1:9" x14ac:dyDescent="0.35">
      <c r="A169" s="10">
        <v>41548</v>
      </c>
      <c r="B169" s="11">
        <v>98.12028024566952</v>
      </c>
      <c r="C169" s="12">
        <v>99.777050499343986</v>
      </c>
      <c r="D169" s="11">
        <v>99.354841397850592</v>
      </c>
      <c r="E169" s="12">
        <v>105.6414271006151</v>
      </c>
      <c r="F169" s="11">
        <v>94.465641183682493</v>
      </c>
      <c r="G169" s="12">
        <v>110.91660753155423</v>
      </c>
      <c r="H169" s="13">
        <v>101.6208997729636</v>
      </c>
      <c r="I169" s="18"/>
    </row>
    <row r="170" spans="1:9" x14ac:dyDescent="0.35">
      <c r="A170" s="10">
        <v>41579</v>
      </c>
      <c r="B170" s="11">
        <v>99.310595386098441</v>
      </c>
      <c r="C170" s="12">
        <v>101.12933585412513</v>
      </c>
      <c r="D170" s="11">
        <v>97.850640771100331</v>
      </c>
      <c r="E170" s="12">
        <v>100.65388329056799</v>
      </c>
      <c r="F170" s="11">
        <v>95.328380107595322</v>
      </c>
      <c r="G170" s="12">
        <v>109.08395059759685</v>
      </c>
      <c r="H170" s="13">
        <v>100.71551897797897</v>
      </c>
      <c r="I170" s="18"/>
    </row>
    <row r="171" spans="1:9" ht="15" thickBot="1" x14ac:dyDescent="0.4">
      <c r="A171" s="14">
        <v>41609</v>
      </c>
      <c r="B171" s="15">
        <v>100.01679765893681</v>
      </c>
      <c r="C171" s="16">
        <v>99.956990089630409</v>
      </c>
      <c r="D171" s="15">
        <v>100.47134186305912</v>
      </c>
      <c r="E171" s="16">
        <v>94.623500322740711</v>
      </c>
      <c r="F171" s="15">
        <v>96.104794892237194</v>
      </c>
      <c r="G171" s="16">
        <v>110.27974230379766</v>
      </c>
      <c r="H171" s="17">
        <v>97.765436588493188</v>
      </c>
      <c r="I171" s="18"/>
    </row>
    <row r="172" spans="1:9" x14ac:dyDescent="0.35">
      <c r="A172" s="6">
        <v>41640</v>
      </c>
      <c r="B172" s="7">
        <v>100.04732369255581</v>
      </c>
      <c r="C172" s="8">
        <v>101.05933168590636</v>
      </c>
      <c r="D172" s="7">
        <v>105.45054393772666</v>
      </c>
      <c r="E172" s="8">
        <v>101.03146988376004</v>
      </c>
      <c r="F172" s="7">
        <v>99.779550189933204</v>
      </c>
      <c r="G172" s="8">
        <v>114.07711351549605</v>
      </c>
      <c r="H172" s="9">
        <v>102.48650776922817</v>
      </c>
      <c r="I172" s="18"/>
    </row>
    <row r="173" spans="1:9" x14ac:dyDescent="0.35">
      <c r="A173" s="10">
        <v>41671</v>
      </c>
      <c r="B173" s="11">
        <v>99.698025799669495</v>
      </c>
      <c r="C173" s="12">
        <v>101.82141120138057</v>
      </c>
      <c r="D173" s="11">
        <v>107.50814479506035</v>
      </c>
      <c r="E173" s="12">
        <v>100.60087113311323</v>
      </c>
      <c r="F173" s="11">
        <v>95.699503560828873</v>
      </c>
      <c r="G173" s="12">
        <v>110.47448951115861</v>
      </c>
      <c r="H173" s="13">
        <v>102.54986443854608</v>
      </c>
      <c r="I173" s="18"/>
    </row>
    <row r="174" spans="1:9" x14ac:dyDescent="0.35">
      <c r="A174" s="10">
        <v>41699</v>
      </c>
      <c r="B174" s="11">
        <v>93.867453293083457</v>
      </c>
      <c r="C174" s="12">
        <v>96.982460205045172</v>
      </c>
      <c r="D174" s="11">
        <v>102.78104282543453</v>
      </c>
      <c r="E174" s="12">
        <v>94.946074299706083</v>
      </c>
      <c r="F174" s="11">
        <v>94.083664404440498</v>
      </c>
      <c r="G174" s="12">
        <v>98.913043478260875</v>
      </c>
      <c r="H174" s="13">
        <v>95.796583120194384</v>
      </c>
      <c r="I174" s="18"/>
    </row>
    <row r="175" spans="1:9" x14ac:dyDescent="0.35">
      <c r="A175" s="10">
        <v>41730</v>
      </c>
      <c r="B175" s="11">
        <v>100.84140090807443</v>
      </c>
      <c r="C175" s="12">
        <v>99.825943879991826</v>
      </c>
      <c r="D175" s="11">
        <v>104.61984359160151</v>
      </c>
      <c r="E175" s="12">
        <v>104.85874760611769</v>
      </c>
      <c r="F175" s="11">
        <v>96.060175663091329</v>
      </c>
      <c r="G175" s="12">
        <v>111.421515081447</v>
      </c>
      <c r="H175" s="13">
        <v>103.03343371745672</v>
      </c>
      <c r="I175" s="18"/>
    </row>
    <row r="176" spans="1:9" x14ac:dyDescent="0.35">
      <c r="A176" s="10">
        <v>41760</v>
      </c>
      <c r="B176" s="11">
        <v>101.24304344221564</v>
      </c>
      <c r="C176" s="12">
        <v>98.281669853338954</v>
      </c>
      <c r="D176" s="11">
        <v>104.26724344468479</v>
      </c>
      <c r="E176" s="12">
        <v>102.15822828702051</v>
      </c>
      <c r="F176" s="11">
        <v>95.615289790504022</v>
      </c>
      <c r="G176" s="12">
        <v>111.58805683349414</v>
      </c>
      <c r="H176" s="13">
        <v>101.04569316634864</v>
      </c>
      <c r="I176" s="18"/>
    </row>
    <row r="177" spans="1:9" x14ac:dyDescent="0.35">
      <c r="A177" s="10">
        <v>41791</v>
      </c>
      <c r="B177" s="11">
        <v>95.260841621095864</v>
      </c>
      <c r="C177" s="12">
        <v>96.665997549854126</v>
      </c>
      <c r="D177" s="11">
        <v>90.632137763390745</v>
      </c>
      <c r="E177" s="12">
        <v>92.93821383037178</v>
      </c>
      <c r="F177" s="11">
        <v>95.542029839946935</v>
      </c>
      <c r="G177" s="12">
        <v>96.061601511732675</v>
      </c>
      <c r="H177" s="13">
        <v>95.010220926404742</v>
      </c>
      <c r="I177" s="18"/>
    </row>
    <row r="178" spans="1:9" x14ac:dyDescent="0.35">
      <c r="A178" s="10">
        <v>41821</v>
      </c>
      <c r="B178" s="11">
        <v>100.87542992915792</v>
      </c>
      <c r="C178" s="12">
        <v>99.763806467518805</v>
      </c>
      <c r="D178" s="11">
        <v>98.597841082433803</v>
      </c>
      <c r="E178" s="12">
        <v>105.16371754589056</v>
      </c>
      <c r="F178" s="11">
        <v>104.90995759163357</v>
      </c>
      <c r="G178" s="12">
        <v>94.683620504070362</v>
      </c>
      <c r="H178" s="13">
        <v>101.77739274481195</v>
      </c>
      <c r="I178" s="18"/>
    </row>
    <row r="179" spans="1:9" x14ac:dyDescent="0.35">
      <c r="A179" s="10">
        <v>41852</v>
      </c>
      <c r="B179" s="11">
        <v>101.42469836358774</v>
      </c>
      <c r="C179" s="12">
        <v>98.893285217776778</v>
      </c>
      <c r="D179" s="11">
        <v>97.74934072889198</v>
      </c>
      <c r="E179" s="12">
        <v>99.122532100695111</v>
      </c>
      <c r="F179" s="11">
        <v>102.24747593174463</v>
      </c>
      <c r="G179" s="12">
        <v>91.295477559221496</v>
      </c>
      <c r="H179" s="13">
        <v>98.600665361614759</v>
      </c>
      <c r="I179" s="18"/>
    </row>
    <row r="180" spans="1:9" x14ac:dyDescent="0.35">
      <c r="A180" s="10">
        <v>41883</v>
      </c>
      <c r="B180" s="11">
        <v>101.23934028403892</v>
      </c>
      <c r="C180" s="12">
        <v>100.13374314594384</v>
      </c>
      <c r="D180" s="11">
        <v>96.492840205350092</v>
      </c>
      <c r="E180" s="12">
        <v>100.31970665272571</v>
      </c>
      <c r="F180" s="11">
        <v>104.10037986641029</v>
      </c>
      <c r="G180" s="12">
        <v>92.025331090185688</v>
      </c>
      <c r="H180" s="13">
        <v>99.843415424134506</v>
      </c>
      <c r="I180" s="18"/>
    </row>
    <row r="181" spans="1:9" x14ac:dyDescent="0.35">
      <c r="A181" s="10">
        <v>41913</v>
      </c>
      <c r="B181" s="11">
        <v>101.95665203140744</v>
      </c>
      <c r="C181" s="12">
        <v>102.16167328218229</v>
      </c>
      <c r="D181" s="11">
        <v>97.369340570558577</v>
      </c>
      <c r="E181" s="12">
        <v>106.0330169052103</v>
      </c>
      <c r="F181" s="11">
        <v>104.6284745717291</v>
      </c>
      <c r="G181" s="12">
        <v>92.015663495961547</v>
      </c>
      <c r="H181" s="13">
        <v>102.25606537262391</v>
      </c>
      <c r="I181" s="18"/>
    </row>
    <row r="182" spans="1:9" x14ac:dyDescent="0.35">
      <c r="A182" s="10">
        <v>41944</v>
      </c>
      <c r="B182" s="11">
        <v>101.37455560016768</v>
      </c>
      <c r="C182" s="12">
        <v>101.24932877404495</v>
      </c>
      <c r="D182" s="11">
        <v>97.198340499308557</v>
      </c>
      <c r="E182" s="12">
        <v>96.229868716559025</v>
      </c>
      <c r="F182" s="11">
        <v>102.64332084977524</v>
      </c>
      <c r="G182" s="12">
        <v>92.688607786698981</v>
      </c>
      <c r="H182" s="13">
        <v>98.249705388989383</v>
      </c>
      <c r="I182" s="18"/>
    </row>
    <row r="183" spans="1:9" ht="15" thickBot="1" x14ac:dyDescent="0.4">
      <c r="A183" s="14">
        <v>41974</v>
      </c>
      <c r="B183" s="15">
        <v>102.17123503494565</v>
      </c>
      <c r="C183" s="16">
        <v>103.16134873701644</v>
      </c>
      <c r="D183" s="15">
        <v>97.333340555558564</v>
      </c>
      <c r="E183" s="16">
        <v>96.59755303883027</v>
      </c>
      <c r="F183" s="15">
        <v>104.69017773996237</v>
      </c>
      <c r="G183" s="16">
        <v>94.755479632272625</v>
      </c>
      <c r="H183" s="17">
        <v>99.350452569646734</v>
      </c>
      <c r="I183" s="18"/>
    </row>
    <row r="184" spans="1:9" x14ac:dyDescent="0.35">
      <c r="A184" s="6">
        <v>42005</v>
      </c>
      <c r="B184" s="7">
        <v>100.3994239754137</v>
      </c>
      <c r="C184" s="8">
        <v>103.25853802319216</v>
      </c>
      <c r="D184" s="7">
        <v>96.544540226891769</v>
      </c>
      <c r="E184" s="8">
        <v>90.629284315869796</v>
      </c>
      <c r="F184" s="7">
        <v>104.73710832557299</v>
      </c>
      <c r="G184" s="8">
        <v>92.918138400082924</v>
      </c>
      <c r="H184" s="9">
        <v>97.831691275808282</v>
      </c>
      <c r="I184" s="18"/>
    </row>
    <row r="185" spans="1:9" x14ac:dyDescent="0.35">
      <c r="A185" s="10">
        <v>42036</v>
      </c>
      <c r="B185" s="11">
        <v>99.532684791346227</v>
      </c>
      <c r="C185" s="12">
        <v>102.05751345294067</v>
      </c>
      <c r="D185" s="11">
        <v>92.515838548266075</v>
      </c>
      <c r="E185" s="12">
        <v>88.447183887504892</v>
      </c>
      <c r="F185" s="11">
        <v>101.48141200431454</v>
      </c>
      <c r="G185" s="12">
        <v>95.430217909567133</v>
      </c>
      <c r="H185" s="13">
        <v>96.534578392927429</v>
      </c>
      <c r="I185" s="18"/>
    </row>
    <row r="186" spans="1:9" x14ac:dyDescent="0.35">
      <c r="A186" s="10">
        <v>42064</v>
      </c>
      <c r="B186" s="11">
        <v>101.10492565075914</v>
      </c>
      <c r="C186" s="12">
        <v>104.57029464900454</v>
      </c>
      <c r="D186" s="11">
        <v>97.427840594933585</v>
      </c>
      <c r="E186" s="12">
        <v>92.271961036397698</v>
      </c>
      <c r="F186" s="11">
        <v>103.35722851610916</v>
      </c>
      <c r="G186" s="12">
        <v>100.54188360615217</v>
      </c>
      <c r="H186" s="13">
        <v>99.280300547783696</v>
      </c>
      <c r="I186" s="18"/>
    </row>
    <row r="187" spans="1:9" x14ac:dyDescent="0.35">
      <c r="A187" s="10">
        <v>42095</v>
      </c>
      <c r="B187" s="11">
        <v>102.02090683004155</v>
      </c>
      <c r="C187" s="12">
        <v>103.87134833786986</v>
      </c>
      <c r="D187" s="11">
        <v>98.145940894142043</v>
      </c>
      <c r="E187" s="12">
        <v>88.724147404471438</v>
      </c>
      <c r="F187" s="11">
        <v>102.27953344097334</v>
      </c>
      <c r="G187" s="12">
        <v>100.63208126360439</v>
      </c>
      <c r="H187" s="13">
        <v>98.233516460867136</v>
      </c>
      <c r="I187" s="18"/>
    </row>
    <row r="188" spans="1:9" x14ac:dyDescent="0.35">
      <c r="A188" s="10">
        <v>42125</v>
      </c>
      <c r="B188" s="11">
        <v>101.30279439982397</v>
      </c>
      <c r="C188" s="12">
        <v>103.26202329472511</v>
      </c>
      <c r="D188" s="11">
        <v>99.224141343392247</v>
      </c>
      <c r="E188" s="12">
        <v>84.040873373627051</v>
      </c>
      <c r="F188" s="11">
        <v>100.24423333311003</v>
      </c>
      <c r="G188" s="12">
        <v>101.82587965140848</v>
      </c>
      <c r="H188" s="13">
        <v>96.35580066199725</v>
      </c>
      <c r="I188" s="18"/>
    </row>
    <row r="189" spans="1:9" x14ac:dyDescent="0.35">
      <c r="A189" s="10">
        <v>42156</v>
      </c>
      <c r="B189" s="11">
        <v>99.747267794884408</v>
      </c>
      <c r="C189" s="12">
        <v>102.59773054054652</v>
      </c>
      <c r="D189" s="11">
        <v>99.608141503392304</v>
      </c>
      <c r="E189" s="12">
        <v>79.96283814421443</v>
      </c>
      <c r="F189" s="11">
        <v>99.482892612368786</v>
      </c>
      <c r="G189" s="12">
        <v>104.8041963338888</v>
      </c>
      <c r="H189" s="13">
        <v>94.566224582903999</v>
      </c>
      <c r="I189" s="18"/>
    </row>
    <row r="190" spans="1:9" x14ac:dyDescent="0.35">
      <c r="A190" s="10">
        <v>42186</v>
      </c>
      <c r="B190" s="11">
        <v>99.775491865312475</v>
      </c>
      <c r="C190" s="12">
        <v>100.38279069176915</v>
      </c>
      <c r="D190" s="11">
        <v>100.1790417412674</v>
      </c>
      <c r="E190" s="12">
        <v>78.996416511519996</v>
      </c>
      <c r="F190" s="11">
        <v>97.038482410242338</v>
      </c>
      <c r="G190" s="12">
        <v>103.79996252561415</v>
      </c>
      <c r="H190" s="13">
        <v>93.467276172037998</v>
      </c>
      <c r="I190" s="18"/>
    </row>
    <row r="191" spans="1:9" x14ac:dyDescent="0.35">
      <c r="A191" s="10">
        <v>42217</v>
      </c>
      <c r="B191" s="11">
        <v>98.60519379610912</v>
      </c>
      <c r="C191" s="12">
        <v>98.897268385243009</v>
      </c>
      <c r="D191" s="11">
        <v>99.986041660850702</v>
      </c>
      <c r="E191" s="12">
        <v>74.302239980368853</v>
      </c>
      <c r="F191" s="11">
        <v>96.120974387490548</v>
      </c>
      <c r="G191" s="12">
        <v>101.48721485580334</v>
      </c>
      <c r="H191" s="13">
        <v>90.430553037601697</v>
      </c>
      <c r="I191" s="18"/>
    </row>
    <row r="192" spans="1:9" x14ac:dyDescent="0.35">
      <c r="A192" s="10">
        <v>42248</v>
      </c>
      <c r="B192" s="11">
        <v>97.292874606560304</v>
      </c>
      <c r="C192" s="12">
        <v>97.527755831170452</v>
      </c>
      <c r="D192" s="11">
        <v>99.901541625642352</v>
      </c>
      <c r="E192" s="12">
        <v>75.535322767354657</v>
      </c>
      <c r="F192" s="11">
        <v>95.587754500445527</v>
      </c>
      <c r="G192" s="12">
        <v>99.217722195201674</v>
      </c>
      <c r="H192" s="13">
        <v>90.262467993764588</v>
      </c>
      <c r="I192" s="18"/>
    </row>
    <row r="193" spans="1:9" x14ac:dyDescent="0.35">
      <c r="A193" s="10">
        <v>42278</v>
      </c>
      <c r="B193" s="11">
        <v>96.899639242333834</v>
      </c>
      <c r="C193" s="12">
        <v>91.876139092539859</v>
      </c>
      <c r="D193" s="11">
        <v>102.21694259039276</v>
      </c>
      <c r="E193" s="12">
        <v>73.544066105826943</v>
      </c>
      <c r="F193" s="11">
        <v>94.138433503279444</v>
      </c>
      <c r="G193" s="12">
        <v>95.802569786077072</v>
      </c>
      <c r="H193" s="13">
        <v>87.093435348008242</v>
      </c>
      <c r="I193" s="18"/>
    </row>
    <row r="194" spans="1:9" x14ac:dyDescent="0.35">
      <c r="A194" s="10">
        <v>42309</v>
      </c>
      <c r="B194" s="11">
        <v>95.722435283557658</v>
      </c>
      <c r="C194" s="12">
        <v>91.256258655609628</v>
      </c>
      <c r="D194" s="11">
        <v>101.33414222255928</v>
      </c>
      <c r="E194" s="12">
        <v>73.387830275743255</v>
      </c>
      <c r="F194" s="11">
        <v>91.860440966615968</v>
      </c>
      <c r="G194" s="12">
        <v>84.839418269959097</v>
      </c>
      <c r="H194" s="13">
        <v>85.406688941987767</v>
      </c>
      <c r="I194" s="18"/>
    </row>
    <row r="195" spans="1:9" ht="15" thickBot="1" x14ac:dyDescent="0.4">
      <c r="A195" s="14">
        <v>42339</v>
      </c>
      <c r="B195" s="15">
        <v>94.741498708148271</v>
      </c>
      <c r="C195" s="16">
        <v>90.35088469053818</v>
      </c>
      <c r="D195" s="15">
        <v>101.25564218985093</v>
      </c>
      <c r="E195" s="16">
        <v>72.825901406722622</v>
      </c>
      <c r="F195" s="15">
        <v>88.604242176560845</v>
      </c>
      <c r="G195" s="16">
        <v>88.320051188416429</v>
      </c>
      <c r="H195" s="17">
        <v>85.026448994425223</v>
      </c>
      <c r="I195" s="18"/>
    </row>
    <row r="196" spans="1:9" x14ac:dyDescent="0.35">
      <c r="A196" s="6">
        <v>42370</v>
      </c>
      <c r="B196" s="7">
        <v>94.281506411384512</v>
      </c>
      <c r="C196" s="8">
        <v>91.569933093574321</v>
      </c>
      <c r="D196" s="7">
        <v>100.1475417281424</v>
      </c>
      <c r="E196" s="8">
        <v>72.434911739759002</v>
      </c>
      <c r="F196" s="7">
        <v>88.835980785593222</v>
      </c>
      <c r="G196" s="8">
        <v>91.087275452682618</v>
      </c>
      <c r="H196" s="9">
        <v>85.709381925211645</v>
      </c>
      <c r="I196" s="18"/>
    </row>
    <row r="197" spans="1:9" x14ac:dyDescent="0.35">
      <c r="A197" s="10">
        <v>42401</v>
      </c>
      <c r="B197" s="11">
        <v>94.877214451057682</v>
      </c>
      <c r="C197" s="12">
        <v>91.448048169108048</v>
      </c>
      <c r="D197" s="11">
        <v>99.424141426725598</v>
      </c>
      <c r="E197" s="12">
        <v>74.407164042953866</v>
      </c>
      <c r="F197" s="11">
        <v>87.778384462324894</v>
      </c>
      <c r="G197" s="12">
        <v>92.898603879794919</v>
      </c>
      <c r="H197" s="13">
        <v>86.54151281702589</v>
      </c>
      <c r="I197" s="18"/>
    </row>
    <row r="198" spans="1:9" x14ac:dyDescent="0.35">
      <c r="A198" s="10">
        <v>42430</v>
      </c>
      <c r="B198" s="11">
        <v>94.375086219364093</v>
      </c>
      <c r="C198" s="12">
        <v>89.8806717711511</v>
      </c>
      <c r="D198" s="11">
        <v>101.74164239235101</v>
      </c>
      <c r="E198" s="12">
        <v>73.092762606891199</v>
      </c>
      <c r="F198" s="11">
        <v>88.124183488205389</v>
      </c>
      <c r="G198" s="12">
        <v>92.860730830256983</v>
      </c>
      <c r="H198" s="13">
        <v>86.277193589351015</v>
      </c>
      <c r="I198" s="18"/>
    </row>
    <row r="199" spans="1:9" x14ac:dyDescent="0.35">
      <c r="A199" s="10">
        <v>42461</v>
      </c>
      <c r="B199" s="11">
        <v>92.315629846320618</v>
      </c>
      <c r="C199" s="12">
        <v>90.263553743841342</v>
      </c>
      <c r="D199" s="11">
        <v>101.3811422421426</v>
      </c>
      <c r="E199" s="12">
        <v>72.599349450807409</v>
      </c>
      <c r="F199" s="11">
        <v>87.532275245707254</v>
      </c>
      <c r="G199" s="12">
        <v>94.721493553608298</v>
      </c>
      <c r="H199" s="13">
        <v>85.322446556759047</v>
      </c>
      <c r="I199" s="18"/>
    </row>
    <row r="200" spans="1:9" x14ac:dyDescent="0.35">
      <c r="A200" s="10">
        <v>42491</v>
      </c>
      <c r="B200" s="11">
        <v>92.070320638451165</v>
      </c>
      <c r="C200" s="12">
        <v>88.503690778079417</v>
      </c>
      <c r="D200" s="11">
        <v>102.52404271835114</v>
      </c>
      <c r="E200" s="12">
        <v>72.533134265458216</v>
      </c>
      <c r="F200" s="11">
        <v>86.969208712138979</v>
      </c>
      <c r="G200" s="12">
        <v>93.337333258916118</v>
      </c>
      <c r="H200" s="13">
        <v>85.219816746996443</v>
      </c>
      <c r="I200" s="18"/>
    </row>
    <row r="201" spans="1:9" x14ac:dyDescent="0.35">
      <c r="A201" s="10">
        <v>42522</v>
      </c>
      <c r="B201" s="11">
        <v>92.507593559373888</v>
      </c>
      <c r="C201" s="12">
        <v>89.556541518587579</v>
      </c>
      <c r="D201" s="11">
        <v>102.68874278697618</v>
      </c>
      <c r="E201" s="12">
        <v>72.541636215238711</v>
      </c>
      <c r="F201" s="11">
        <v>87.25702283888171</v>
      </c>
      <c r="G201" s="12">
        <v>95.371714014622995</v>
      </c>
      <c r="H201" s="13">
        <v>85.582468723265677</v>
      </c>
      <c r="I201" s="18"/>
    </row>
    <row r="202" spans="1:9" x14ac:dyDescent="0.35">
      <c r="A202" s="10">
        <v>42552</v>
      </c>
      <c r="B202" s="11">
        <v>92.32113454090765</v>
      </c>
      <c r="C202" s="12">
        <v>88.603269964734864</v>
      </c>
      <c r="D202" s="11">
        <v>103.18524299385126</v>
      </c>
      <c r="E202" s="12">
        <v>68.832585606299062</v>
      </c>
      <c r="F202" s="11">
        <v>85.08756356230279</v>
      </c>
      <c r="G202" s="12">
        <v>94.245090456788844</v>
      </c>
      <c r="H202" s="13">
        <v>83.946087871403279</v>
      </c>
      <c r="I202" s="18"/>
    </row>
    <row r="203" spans="1:9" x14ac:dyDescent="0.35">
      <c r="A203" s="10">
        <v>42583</v>
      </c>
      <c r="B203" s="11">
        <v>91.341899416552423</v>
      </c>
      <c r="C203" s="12">
        <v>87.685050284584875</v>
      </c>
      <c r="D203" s="11">
        <v>102.91424288093454</v>
      </c>
      <c r="E203" s="12">
        <v>69.842817286097642</v>
      </c>
      <c r="F203" s="11">
        <v>84.318384328333224</v>
      </c>
      <c r="G203" s="12">
        <v>94.862819827936761</v>
      </c>
      <c r="H203" s="13">
        <v>83.75651752172493</v>
      </c>
      <c r="I203" s="18"/>
    </row>
    <row r="204" spans="1:9" x14ac:dyDescent="0.35">
      <c r="A204" s="10">
        <v>42614</v>
      </c>
      <c r="B204" s="11">
        <v>91.131219741903223</v>
      </c>
      <c r="C204" s="12">
        <v>85.999572971254565</v>
      </c>
      <c r="D204" s="11">
        <v>100.44334185139243</v>
      </c>
      <c r="E204" s="12">
        <v>67.839957963693024</v>
      </c>
      <c r="F204" s="11">
        <v>82.664357543396576</v>
      </c>
      <c r="G204" s="12">
        <v>92.39150367966576</v>
      </c>
      <c r="H204" s="13">
        <v>82.362371001765709</v>
      </c>
      <c r="I204" s="18"/>
    </row>
    <row r="205" spans="1:9" x14ac:dyDescent="0.35">
      <c r="A205" s="10">
        <v>42644</v>
      </c>
      <c r="B205" s="11">
        <v>90.965478392155447</v>
      </c>
      <c r="C205" s="12">
        <v>83.895464757224701</v>
      </c>
      <c r="D205" s="11">
        <v>97.679340699725287</v>
      </c>
      <c r="E205" s="12">
        <v>66.243491840795514</v>
      </c>
      <c r="F205" s="11">
        <v>82.552909964291231</v>
      </c>
      <c r="G205" s="12">
        <v>91.224714756137431</v>
      </c>
      <c r="H205" s="13">
        <v>80.244619367404297</v>
      </c>
      <c r="I205" s="18"/>
    </row>
    <row r="206" spans="1:9" x14ac:dyDescent="0.35">
      <c r="A206" s="10">
        <v>42675</v>
      </c>
      <c r="B206" s="11">
        <v>89.559979736051559</v>
      </c>
      <c r="C206" s="12">
        <v>84.180759126992598</v>
      </c>
      <c r="D206" s="11">
        <v>98.280340950142062</v>
      </c>
      <c r="E206" s="12">
        <v>69.416519521810343</v>
      </c>
      <c r="F206" s="11">
        <v>83.473533293582477</v>
      </c>
      <c r="G206" s="12">
        <v>90.640074470375296</v>
      </c>
      <c r="H206" s="13">
        <v>80.985912384754869</v>
      </c>
      <c r="I206" s="18"/>
    </row>
    <row r="207" spans="1:9" ht="15" thickBot="1" x14ac:dyDescent="0.4">
      <c r="A207" s="14">
        <v>42705</v>
      </c>
      <c r="B207" s="15">
        <v>88.095330634476113</v>
      </c>
      <c r="C207" s="16">
        <v>83.592345713045475</v>
      </c>
      <c r="D207" s="15">
        <v>99.059641274850534</v>
      </c>
      <c r="E207" s="16">
        <v>66.248693033602393</v>
      </c>
      <c r="F207" s="15">
        <v>78.817858410992685</v>
      </c>
      <c r="G207" s="16">
        <v>82.857860451765674</v>
      </c>
      <c r="H207" s="17">
        <v>78.332826874153639</v>
      </c>
      <c r="I207" s="18"/>
    </row>
    <row r="208" spans="1:9" x14ac:dyDescent="0.35">
      <c r="A208" s="6">
        <v>42736</v>
      </c>
      <c r="B208" s="7">
        <v>88.966773830281596</v>
      </c>
      <c r="C208" s="8">
        <v>82.060519084724561</v>
      </c>
      <c r="D208" s="7">
        <v>96.949940395808511</v>
      </c>
      <c r="E208" s="8">
        <v>65.774984396421601</v>
      </c>
      <c r="F208" s="7">
        <v>78.955434367525783</v>
      </c>
      <c r="G208" s="8">
        <v>80.1063834028337</v>
      </c>
      <c r="H208" s="9">
        <v>78.986180035037705</v>
      </c>
      <c r="I208" s="18"/>
    </row>
    <row r="209" spans="1:9" x14ac:dyDescent="0.35">
      <c r="A209" s="10">
        <v>42767</v>
      </c>
      <c r="B209" s="11">
        <v>90.356659170829516</v>
      </c>
      <c r="C209" s="12">
        <v>80.510967361178942</v>
      </c>
      <c r="D209" s="11">
        <v>97.106140460891865</v>
      </c>
      <c r="E209" s="12">
        <v>66.443837786799122</v>
      </c>
      <c r="F209" s="11">
        <v>78.480098885859192</v>
      </c>
      <c r="G209" s="12">
        <v>80.01758106825919</v>
      </c>
      <c r="H209" s="13">
        <v>79.093906359209157</v>
      </c>
      <c r="I209" s="18"/>
    </row>
    <row r="210" spans="1:9" x14ac:dyDescent="0.35">
      <c r="A210" s="10">
        <v>42795</v>
      </c>
      <c r="B210" s="11">
        <v>90.95176669836593</v>
      </c>
      <c r="C210" s="12">
        <v>79.903833060140599</v>
      </c>
      <c r="D210" s="11">
        <v>100.05094168789238</v>
      </c>
      <c r="E210" s="12">
        <v>66.033643715625473</v>
      </c>
      <c r="F210" s="11">
        <v>76.925359935148023</v>
      </c>
      <c r="G210" s="12">
        <v>81.097461309689905</v>
      </c>
      <c r="H210" s="13">
        <v>79.815013182234452</v>
      </c>
      <c r="I210" s="18"/>
    </row>
    <row r="211" spans="1:9" x14ac:dyDescent="0.35">
      <c r="A211" s="10">
        <v>42826</v>
      </c>
      <c r="B211" s="11">
        <v>92.476066672193596</v>
      </c>
      <c r="C211" s="12">
        <v>77.921410612203715</v>
      </c>
      <c r="D211" s="11">
        <v>94.639939433308101</v>
      </c>
      <c r="E211" s="12">
        <v>65.281671263276394</v>
      </c>
      <c r="F211" s="11">
        <v>77.924870865519253</v>
      </c>
      <c r="G211" s="12">
        <v>79.800907358534189</v>
      </c>
      <c r="H211" s="13">
        <v>79.284176230473037</v>
      </c>
      <c r="I211" s="18"/>
    </row>
    <row r="212" spans="1:9" x14ac:dyDescent="0.35">
      <c r="A212" s="10">
        <v>42856</v>
      </c>
      <c r="B212" s="11">
        <v>94.517607766490187</v>
      </c>
      <c r="C212" s="12">
        <v>79.131397309254197</v>
      </c>
      <c r="D212" s="11">
        <v>91.5867381611409</v>
      </c>
      <c r="E212" s="12">
        <v>67.280729714014427</v>
      </c>
      <c r="F212" s="11">
        <v>76.467811848884196</v>
      </c>
      <c r="G212" s="12">
        <v>81.328686243711076</v>
      </c>
      <c r="H212" s="13">
        <v>80.914061524755525</v>
      </c>
      <c r="I212" s="18"/>
    </row>
    <row r="213" spans="1:9" x14ac:dyDescent="0.35">
      <c r="A213" s="10">
        <v>42887</v>
      </c>
      <c r="B213" s="11">
        <v>96.205347126874713</v>
      </c>
      <c r="C213" s="12">
        <v>76.897238677452322</v>
      </c>
      <c r="D213" s="11">
        <v>86.972836238681779</v>
      </c>
      <c r="E213" s="12">
        <v>65.136638002315223</v>
      </c>
      <c r="F213" s="11">
        <v>73.424157359827973</v>
      </c>
      <c r="G213" s="12">
        <v>78.469570001355464</v>
      </c>
      <c r="H213" s="13">
        <v>79.308659485966544</v>
      </c>
      <c r="I213" s="18"/>
    </row>
    <row r="214" spans="1:9" x14ac:dyDescent="0.35">
      <c r="A214" s="10">
        <v>42917</v>
      </c>
      <c r="B214" s="11">
        <v>95.67189217871308</v>
      </c>
      <c r="C214" s="12">
        <v>77.523392603141843</v>
      </c>
      <c r="D214" s="11">
        <v>87.196336331806805</v>
      </c>
      <c r="E214" s="12">
        <v>61.110114586278463</v>
      </c>
      <c r="F214" s="11">
        <v>73.656297943897684</v>
      </c>
      <c r="G214" s="12">
        <v>78.124028257281594</v>
      </c>
      <c r="H214" s="13">
        <v>78.052918308286991</v>
      </c>
      <c r="I214" s="18"/>
    </row>
    <row r="215" spans="1:9" x14ac:dyDescent="0.35">
      <c r="A215" s="10">
        <v>42948</v>
      </c>
      <c r="B215" s="11">
        <v>94.253682682380955</v>
      </c>
      <c r="C215" s="12">
        <v>78.178524072148107</v>
      </c>
      <c r="D215" s="11">
        <v>88.330836804515343</v>
      </c>
      <c r="E215" s="12">
        <v>65.182748577007004</v>
      </c>
      <c r="F215" s="11">
        <v>75.078485626042621</v>
      </c>
      <c r="G215" s="12">
        <v>79.422575526834052</v>
      </c>
      <c r="H215" s="13">
        <v>78.929618718264933</v>
      </c>
      <c r="I215" s="18"/>
    </row>
    <row r="216" spans="1:9" x14ac:dyDescent="0.35">
      <c r="A216" s="10">
        <v>42979</v>
      </c>
      <c r="B216" s="11">
        <v>93.718025856384514</v>
      </c>
      <c r="C216" s="12">
        <v>79.911500657513074</v>
      </c>
      <c r="D216" s="11">
        <v>88.399236833015351</v>
      </c>
      <c r="E216" s="12">
        <v>64.151812148919504</v>
      </c>
      <c r="F216" s="11">
        <v>75.30238572184669</v>
      </c>
      <c r="G216" s="12">
        <v>79.793532080466278</v>
      </c>
      <c r="H216" s="13">
        <v>79.589967095004283</v>
      </c>
      <c r="I216" s="18"/>
    </row>
    <row r="217" spans="1:9" x14ac:dyDescent="0.35">
      <c r="A217" s="10">
        <v>43009</v>
      </c>
      <c r="B217" s="11">
        <v>92.825264479723785</v>
      </c>
      <c r="C217" s="12">
        <v>87.352256642782336</v>
      </c>
      <c r="D217" s="11">
        <v>87.821736592390266</v>
      </c>
      <c r="E217" s="12">
        <v>63.290214555871493</v>
      </c>
      <c r="F217" s="11">
        <v>75.080997970026075</v>
      </c>
      <c r="G217" s="12">
        <v>78.640198056115906</v>
      </c>
      <c r="H217" s="13">
        <v>79.91444517903463</v>
      </c>
      <c r="I217" s="18"/>
    </row>
    <row r="218" spans="1:9" x14ac:dyDescent="0.35">
      <c r="A218" s="10">
        <v>43040</v>
      </c>
      <c r="B218" s="11">
        <v>93.268342351301939</v>
      </c>
      <c r="C218" s="12">
        <v>87.400751706683536</v>
      </c>
      <c r="D218" s="11">
        <v>87.481236450515198</v>
      </c>
      <c r="E218" s="12">
        <v>65.452710488272004</v>
      </c>
      <c r="F218" s="11">
        <v>75.888063351265885</v>
      </c>
      <c r="G218" s="12">
        <v>79.263409052854826</v>
      </c>
      <c r="H218" s="13">
        <v>81.0355784173274</v>
      </c>
      <c r="I218" s="18"/>
    </row>
    <row r="219" spans="1:9" ht="15" thickBot="1" x14ac:dyDescent="0.4">
      <c r="A219" s="14">
        <v>43070</v>
      </c>
      <c r="B219" s="15">
        <v>92.651416216129661</v>
      </c>
      <c r="C219" s="16">
        <v>87.224197808743398</v>
      </c>
      <c r="D219" s="15">
        <v>87.808436586848586</v>
      </c>
      <c r="E219" s="16">
        <v>67.274528291821611</v>
      </c>
      <c r="F219" s="15">
        <v>65.46786544555583</v>
      </c>
      <c r="G219" s="16">
        <v>73.580059640086432</v>
      </c>
      <c r="H219" s="17">
        <v>80.209343493162635</v>
      </c>
      <c r="I219" s="18"/>
    </row>
    <row r="220" spans="1:9" x14ac:dyDescent="0.35">
      <c r="A220" s="6">
        <v>43101</v>
      </c>
      <c r="B220" s="7">
        <v>92.1454847409032</v>
      </c>
      <c r="C220" s="8">
        <v>88.932180018257853</v>
      </c>
      <c r="D220" s="7">
        <v>89.480637283598867</v>
      </c>
      <c r="E220" s="8">
        <v>68.138426412457264</v>
      </c>
      <c r="F220" s="7">
        <v>73.23120934189987</v>
      </c>
      <c r="G220" s="8">
        <v>72.653664915204232</v>
      </c>
      <c r="H220" s="9">
        <v>80.760566502559456</v>
      </c>
      <c r="I220" s="18"/>
    </row>
    <row r="221" spans="1:9" x14ac:dyDescent="0.35">
      <c r="A221" s="10">
        <v>43132</v>
      </c>
      <c r="B221" s="11">
        <v>91.58210427125934</v>
      </c>
      <c r="C221" s="12">
        <v>92.034270840948722</v>
      </c>
      <c r="D221" s="11">
        <v>90.220137591723997</v>
      </c>
      <c r="E221" s="12">
        <v>68.743565190950477</v>
      </c>
      <c r="F221" s="11">
        <v>74.979499273095144</v>
      </c>
      <c r="G221" s="12">
        <v>75.054517258150682</v>
      </c>
      <c r="H221" s="13">
        <v>82.003316565079203</v>
      </c>
      <c r="I221" s="18"/>
    </row>
    <row r="222" spans="1:9" x14ac:dyDescent="0.35">
      <c r="A222" s="10">
        <v>43160</v>
      </c>
      <c r="B222" s="11">
        <v>91.033936775746909</v>
      </c>
      <c r="C222" s="12">
        <v>93.925279595535898</v>
      </c>
      <c r="D222" s="11">
        <v>89.837037432098938</v>
      </c>
      <c r="E222" s="12">
        <v>70.958273097296981</v>
      </c>
      <c r="F222" s="11">
        <v>76.47675579346523</v>
      </c>
      <c r="G222" s="12">
        <v>76.039814541656369</v>
      </c>
      <c r="H222" s="13">
        <v>84.188522066616599</v>
      </c>
      <c r="I222" s="18"/>
    </row>
    <row r="223" spans="1:9" x14ac:dyDescent="0.35">
      <c r="A223" s="10">
        <v>43191</v>
      </c>
      <c r="B223" s="11">
        <v>89.750742424831316</v>
      </c>
      <c r="C223" s="12">
        <v>92.169001480493563</v>
      </c>
      <c r="D223" s="11">
        <v>90.022037509182312</v>
      </c>
      <c r="E223" s="12">
        <v>71.571313687939124</v>
      </c>
      <c r="F223" s="11">
        <v>77.545607417779365</v>
      </c>
      <c r="G223" s="12">
        <v>77.339358470407205</v>
      </c>
      <c r="H223" s="13">
        <v>83.44033376506583</v>
      </c>
      <c r="I223" s="18"/>
    </row>
    <row r="224" spans="1:9" x14ac:dyDescent="0.35">
      <c r="A224" s="10">
        <v>43221</v>
      </c>
      <c r="B224" s="11">
        <v>89.660365348247822</v>
      </c>
      <c r="C224" s="12">
        <v>90.884529551824798</v>
      </c>
      <c r="D224" s="11">
        <v>83.840734933639567</v>
      </c>
      <c r="E224" s="12">
        <v>64.238532036680425</v>
      </c>
      <c r="F224" s="11">
        <v>77.238498489243824</v>
      </c>
      <c r="G224" s="12">
        <v>77.454871271497936</v>
      </c>
      <c r="H224" s="13">
        <v>82.062176309918712</v>
      </c>
      <c r="I224" s="18"/>
    </row>
    <row r="225" spans="1:9" x14ac:dyDescent="0.35">
      <c r="A225" s="10">
        <v>43252</v>
      </c>
      <c r="B225" s="11">
        <v>90.409604324221178</v>
      </c>
      <c r="C225" s="12">
        <v>89.643474148537791</v>
      </c>
      <c r="D225" s="11">
        <v>91.502438126015889</v>
      </c>
      <c r="E225" s="12">
        <v>68.4323938289848</v>
      </c>
      <c r="F225" s="11">
        <v>76.174068590340553</v>
      </c>
      <c r="G225" s="12">
        <v>72.983260112104233</v>
      </c>
      <c r="H225" s="13">
        <v>82.146418695147418</v>
      </c>
      <c r="I225" s="18"/>
    </row>
    <row r="226" spans="1:9" x14ac:dyDescent="0.35">
      <c r="A226" s="10">
        <v>43282</v>
      </c>
      <c r="B226" s="11">
        <v>90.493676023368593</v>
      </c>
      <c r="C226" s="12">
        <v>88.054389487889978</v>
      </c>
      <c r="D226" s="11">
        <v>92.359338483057712</v>
      </c>
      <c r="E226" s="12">
        <v>70.487165056519657</v>
      </c>
      <c r="F226" s="11">
        <v>72.565840161325994</v>
      </c>
      <c r="G226" s="12">
        <v>75.167837409005017</v>
      </c>
      <c r="H226" s="13">
        <v>81.724207452453143</v>
      </c>
      <c r="I226" s="18"/>
    </row>
    <row r="227" spans="1:9" x14ac:dyDescent="0.35">
      <c r="A227" s="10">
        <v>43313</v>
      </c>
      <c r="B227" s="11">
        <v>90.874500803435197</v>
      </c>
      <c r="C227" s="12">
        <v>88.759808446157251</v>
      </c>
      <c r="D227" s="11">
        <v>93.205738835724517</v>
      </c>
      <c r="E227" s="12">
        <v>72.595448556202228</v>
      </c>
      <c r="F227" s="11">
        <v>70.991605421303333</v>
      </c>
      <c r="G227" s="12">
        <v>75.598294516779745</v>
      </c>
      <c r="H227" s="13">
        <v>82.607003693390695</v>
      </c>
      <c r="I227" s="18"/>
    </row>
    <row r="228" spans="1:9" x14ac:dyDescent="0.35">
      <c r="A228" s="10">
        <v>43344</v>
      </c>
      <c r="B228" s="11">
        <v>90.946362089135008</v>
      </c>
      <c r="C228" s="12">
        <v>87.58318077663634</v>
      </c>
      <c r="D228" s="11">
        <v>92.671238613016101</v>
      </c>
      <c r="E228" s="12">
        <v>70.323927620734366</v>
      </c>
      <c r="F228" s="11">
        <v>70.500090444383417</v>
      </c>
      <c r="G228" s="12">
        <v>75.853638603401393</v>
      </c>
      <c r="H228" s="13">
        <v>81.780468974260685</v>
      </c>
      <c r="I228" s="18"/>
    </row>
    <row r="229" spans="1:9" x14ac:dyDescent="0.35">
      <c r="A229" s="10">
        <v>43374</v>
      </c>
      <c r="B229" s="11">
        <v>91.063261785092394</v>
      </c>
      <c r="C229" s="12">
        <v>88.93297665175109</v>
      </c>
      <c r="D229" s="11">
        <v>91.492438121849233</v>
      </c>
      <c r="E229" s="12">
        <v>72.517330641160385</v>
      </c>
      <c r="F229" s="11">
        <v>70.599780253646244</v>
      </c>
      <c r="G229" s="12">
        <v>76.275225444310664</v>
      </c>
      <c r="H229" s="13">
        <v>82.3938494731145</v>
      </c>
      <c r="I229" s="18"/>
    </row>
    <row r="230" spans="1:9" x14ac:dyDescent="0.35">
      <c r="A230" s="10">
        <v>43405</v>
      </c>
      <c r="B230" s="11">
        <v>90.505185839323303</v>
      </c>
      <c r="C230" s="12">
        <v>86.041794546396474</v>
      </c>
      <c r="D230" s="11">
        <v>90.611137754640737</v>
      </c>
      <c r="E230" s="12">
        <v>72.260471734851208</v>
      </c>
      <c r="F230" s="11">
        <v>71.100339668906571</v>
      </c>
      <c r="G230" s="12">
        <v>77.454372941898754</v>
      </c>
      <c r="H230" s="13">
        <v>81.540433138769174</v>
      </c>
      <c r="I230" s="18"/>
    </row>
    <row r="231" spans="1:9" ht="15" thickBot="1" x14ac:dyDescent="0.4">
      <c r="A231" s="14">
        <v>43435</v>
      </c>
      <c r="B231" s="15">
        <v>89.58830389183575</v>
      </c>
      <c r="C231" s="16">
        <v>86.661973720886678</v>
      </c>
      <c r="D231" s="15">
        <v>91.041537933974155</v>
      </c>
      <c r="E231" s="16">
        <v>73.03064836202438</v>
      </c>
      <c r="F231" s="15">
        <v>73.071122783275172</v>
      </c>
      <c r="G231" s="16">
        <v>79.313441344612855</v>
      </c>
      <c r="H231" s="17">
        <v>81.697325837237827</v>
      </c>
      <c r="I231" s="18"/>
    </row>
    <row r="232" spans="1:9" x14ac:dyDescent="0.35">
      <c r="A232" s="6">
        <v>43466</v>
      </c>
      <c r="B232" s="7">
        <v>88.328729684966333</v>
      </c>
      <c r="C232" s="8">
        <v>84.768774224193081</v>
      </c>
      <c r="D232" s="7">
        <v>89.402637251098866</v>
      </c>
      <c r="E232" s="8">
        <v>73.764716708365128</v>
      </c>
      <c r="F232" s="7">
        <v>69.428927463604523</v>
      </c>
      <c r="G232" s="8">
        <v>80.671987497907011</v>
      </c>
      <c r="H232" s="9">
        <v>80.168371514581665</v>
      </c>
      <c r="I232" s="18"/>
    </row>
    <row r="233" spans="1:9" x14ac:dyDescent="0.35">
      <c r="A233" s="10">
        <v>43497</v>
      </c>
      <c r="B233" s="11">
        <v>87.893858812590679</v>
      </c>
      <c r="C233" s="12">
        <v>83.867283847401211</v>
      </c>
      <c r="D233" s="11">
        <v>89.060037108348794</v>
      </c>
      <c r="E233" s="12">
        <v>74.391760510410407</v>
      </c>
      <c r="F233" s="11">
        <v>69.00162799890127</v>
      </c>
      <c r="G233" s="12">
        <v>80.478037617904789</v>
      </c>
      <c r="H233" s="13">
        <v>79.917243265376754</v>
      </c>
      <c r="I233" s="18"/>
    </row>
    <row r="234" spans="1:9" x14ac:dyDescent="0.35">
      <c r="A234" s="10">
        <v>43525</v>
      </c>
      <c r="B234" s="11">
        <v>88.713257623209671</v>
      </c>
      <c r="C234" s="12">
        <v>84.087652587469748</v>
      </c>
      <c r="D234" s="11">
        <v>88.067036694598627</v>
      </c>
      <c r="E234" s="12">
        <v>78.093209376016915</v>
      </c>
      <c r="F234" s="11">
        <v>70.456174671552901</v>
      </c>
      <c r="G234" s="12">
        <v>81.112012533986075</v>
      </c>
      <c r="H234" s="13">
        <v>82.153913569278075</v>
      </c>
      <c r="I234" s="18"/>
    </row>
    <row r="235" spans="1:9" x14ac:dyDescent="0.35">
      <c r="A235" s="10">
        <v>43556</v>
      </c>
      <c r="B235" s="11">
        <v>89.759950277595081</v>
      </c>
      <c r="C235" s="12">
        <v>88.604863231721339</v>
      </c>
      <c r="D235" s="11">
        <v>87.632236513431877</v>
      </c>
      <c r="E235" s="12">
        <v>79.105641560464562</v>
      </c>
      <c r="F235" s="11">
        <v>71.015924911063038</v>
      </c>
      <c r="G235" s="12">
        <v>81.17819070475764</v>
      </c>
      <c r="H235" s="13">
        <v>84.219301016379873</v>
      </c>
      <c r="I235" s="18"/>
    </row>
    <row r="236" spans="1:9" x14ac:dyDescent="0.35">
      <c r="A236" s="10">
        <v>43586</v>
      </c>
      <c r="B236" s="11">
        <v>90.234655121709636</v>
      </c>
      <c r="C236" s="12">
        <v>90.029144338454387</v>
      </c>
      <c r="D236" s="11">
        <v>87.274536364390158</v>
      </c>
      <c r="E236" s="12">
        <v>79.365201086115761</v>
      </c>
      <c r="F236" s="11">
        <v>72.068295558845804</v>
      </c>
      <c r="G236" s="12">
        <v>79.585429639847234</v>
      </c>
      <c r="H236" s="13">
        <v>85.991189192524743</v>
      </c>
      <c r="I236" s="18"/>
    </row>
    <row r="237" spans="1:9" x14ac:dyDescent="0.35">
      <c r="A237" s="10">
        <v>43617</v>
      </c>
      <c r="B237" s="11">
        <v>90.901323678877475</v>
      </c>
      <c r="C237" s="12">
        <v>90.2672381737476</v>
      </c>
      <c r="D237" s="11">
        <v>87.772336571806903</v>
      </c>
      <c r="E237" s="12">
        <v>76.9093378748193</v>
      </c>
      <c r="F237" s="11">
        <v>74.259662474960322</v>
      </c>
      <c r="G237" s="12">
        <v>77.613738747717647</v>
      </c>
      <c r="H237" s="13">
        <v>84.794107896374527</v>
      </c>
      <c r="I237" s="18"/>
    </row>
    <row r="238" spans="1:9" x14ac:dyDescent="0.35">
      <c r="A238" s="10">
        <v>43647</v>
      </c>
      <c r="B238" s="11">
        <v>91.731031281177636</v>
      </c>
      <c r="C238" s="12">
        <v>92.082765904849936</v>
      </c>
      <c r="D238" s="11">
        <v>88.8394370164321</v>
      </c>
      <c r="E238" s="12">
        <v>76.730696906490564</v>
      </c>
      <c r="F238" s="11">
        <v>71.735862202957208</v>
      </c>
      <c r="G238" s="12">
        <v>78.111769349141667</v>
      </c>
      <c r="H238" s="13">
        <v>85.064722818319169</v>
      </c>
      <c r="I238" s="18"/>
    </row>
    <row r="239" spans="1:9" x14ac:dyDescent="0.35">
      <c r="A239" s="10">
        <v>43678</v>
      </c>
      <c r="B239" s="11">
        <v>91.639653351032862</v>
      </c>
      <c r="C239" s="12">
        <v>90.160389706466276</v>
      </c>
      <c r="D239" s="11">
        <v>87.50243645934853</v>
      </c>
      <c r="E239" s="12">
        <v>75.301369113983483</v>
      </c>
      <c r="F239" s="11">
        <v>73.517013593455843</v>
      </c>
      <c r="G239" s="12">
        <v>78.030940288154113</v>
      </c>
      <c r="H239" s="13">
        <v>83.867041932238521</v>
      </c>
      <c r="I239" s="18"/>
    </row>
    <row r="240" spans="1:9" x14ac:dyDescent="0.35">
      <c r="A240" s="10">
        <v>43709</v>
      </c>
      <c r="B240" s="11">
        <v>92.305921566776192</v>
      </c>
      <c r="C240" s="12">
        <v>90.836034487923584</v>
      </c>
      <c r="D240" s="11">
        <v>87.856136606723595</v>
      </c>
      <c r="E240" s="12">
        <v>77.470266514453996</v>
      </c>
      <c r="F240" s="11">
        <v>73.051124525166998</v>
      </c>
      <c r="G240" s="12">
        <v>78.906505393919588</v>
      </c>
      <c r="H240" s="13">
        <v>85.064323091698867</v>
      </c>
      <c r="I240" s="18"/>
    </row>
    <row r="241" spans="1:9" x14ac:dyDescent="0.35">
      <c r="A241" s="10">
        <v>43739</v>
      </c>
      <c r="B241" s="11">
        <v>93.795592007383632</v>
      </c>
      <c r="C241" s="12">
        <v>89.549670554708342</v>
      </c>
      <c r="D241" s="11">
        <v>85.807735753223241</v>
      </c>
      <c r="E241" s="12">
        <v>76.537452589127128</v>
      </c>
      <c r="F241" s="11">
        <v>72.449066412975768</v>
      </c>
      <c r="G241" s="12">
        <v>78.405584480820295</v>
      </c>
      <c r="H241" s="13">
        <v>84.511900902441127</v>
      </c>
      <c r="I241" s="18"/>
    </row>
    <row r="242" spans="1:9" x14ac:dyDescent="0.35">
      <c r="A242" s="10">
        <v>43770</v>
      </c>
      <c r="B242" s="11">
        <v>94.992312610604742</v>
      </c>
      <c r="C242" s="12">
        <v>92.468236936393211</v>
      </c>
      <c r="D242" s="11">
        <v>82.686334452639372</v>
      </c>
      <c r="E242" s="12">
        <v>71.96000282731508</v>
      </c>
      <c r="F242" s="11">
        <v>76.18472092883033</v>
      </c>
      <c r="G242" s="12">
        <v>78.960823320230588</v>
      </c>
      <c r="H242" s="13">
        <v>85.115488099097547</v>
      </c>
      <c r="I242" s="18"/>
    </row>
    <row r="243" spans="1:9" ht="15" thickBot="1" x14ac:dyDescent="0.4">
      <c r="A243" s="14">
        <v>43800</v>
      </c>
      <c r="B243" s="15">
        <v>94.561945579254854</v>
      </c>
      <c r="C243" s="16">
        <v>89.027178562327151</v>
      </c>
      <c r="D243" s="15">
        <v>84.290035120847989</v>
      </c>
      <c r="E243" s="16">
        <v>74.300839659228529</v>
      </c>
      <c r="F243" s="15">
        <v>77.902963225983683</v>
      </c>
      <c r="G243" s="16">
        <v>80.88347857980051</v>
      </c>
      <c r="H243" s="17">
        <v>84.239687074015308</v>
      </c>
      <c r="I243" s="18"/>
    </row>
    <row r="244" spans="1:9" x14ac:dyDescent="0.35">
      <c r="A244" s="6">
        <v>43831</v>
      </c>
      <c r="B244" s="7">
        <v>93.544377763502652</v>
      </c>
      <c r="C244" s="8">
        <v>88.621791693452792</v>
      </c>
      <c r="D244" s="7">
        <v>85.141035475431465</v>
      </c>
      <c r="E244" s="8">
        <v>72.789493057074438</v>
      </c>
      <c r="F244" s="7">
        <v>74.853580592645201</v>
      </c>
      <c r="G244" s="8">
        <v>81.29330484216905</v>
      </c>
      <c r="H244" s="9">
        <v>82.765595229995611</v>
      </c>
      <c r="I244" s="18"/>
    </row>
    <row r="245" spans="1:9" x14ac:dyDescent="0.35">
      <c r="A245" s="10">
        <v>43862</v>
      </c>
      <c r="B245" s="11">
        <v>92.964082868673174</v>
      </c>
      <c r="C245" s="12">
        <v>87.358330973168322</v>
      </c>
      <c r="D245" s="11">
        <v>84.733835305764714</v>
      </c>
      <c r="E245" s="12">
        <v>73.131071392372675</v>
      </c>
      <c r="F245" s="11">
        <v>74.204189919805998</v>
      </c>
      <c r="G245" s="12">
        <v>81.618116074916884</v>
      </c>
      <c r="H245" s="13">
        <v>82.242552947330111</v>
      </c>
      <c r="I245" s="18"/>
    </row>
    <row r="246" spans="1:9" x14ac:dyDescent="0.35">
      <c r="A246" s="10">
        <v>43891</v>
      </c>
      <c r="B246" s="11">
        <v>86.627178545436152</v>
      </c>
      <c r="C246" s="12">
        <v>72.196603171381341</v>
      </c>
      <c r="D246" s="11">
        <v>80.287333453055609</v>
      </c>
      <c r="E246" s="12">
        <v>57.596008684658365</v>
      </c>
      <c r="F246" s="11">
        <v>62.708206320387518</v>
      </c>
      <c r="G246" s="12">
        <v>67.054134541018499</v>
      </c>
      <c r="H246" s="13">
        <v>71.336711633968335</v>
      </c>
      <c r="I246" s="18"/>
    </row>
    <row r="247" spans="1:9" x14ac:dyDescent="0.35">
      <c r="A247" s="10">
        <v>43922</v>
      </c>
      <c r="B247" s="11">
        <v>68.397131353522667</v>
      </c>
      <c r="C247" s="12">
        <v>54.86763395122496</v>
      </c>
      <c r="D247" s="11">
        <v>71.270929696220705</v>
      </c>
      <c r="E247" s="12">
        <v>54.845677942141414</v>
      </c>
      <c r="F247" s="11">
        <v>43.019770472253676</v>
      </c>
      <c r="G247" s="12">
        <v>55.54710610035162</v>
      </c>
      <c r="H247" s="13">
        <v>57.890807511895815</v>
      </c>
      <c r="I247" s="18"/>
    </row>
    <row r="248" spans="1:9" x14ac:dyDescent="0.35">
      <c r="A248" s="10">
        <v>43952</v>
      </c>
      <c r="B248" s="11">
        <v>71.936649972985293</v>
      </c>
      <c r="C248" s="12">
        <v>56.855931571174523</v>
      </c>
      <c r="D248" s="11">
        <v>70.21472925613719</v>
      </c>
      <c r="E248" s="12">
        <v>53.166792917842507</v>
      </c>
      <c r="F248" s="11">
        <v>42.682111440879531</v>
      </c>
      <c r="G248" s="12">
        <v>56.569080442357212</v>
      </c>
      <c r="H248" s="13">
        <v>59.675886666510657</v>
      </c>
      <c r="I248" s="18"/>
    </row>
    <row r="249" spans="1:9" x14ac:dyDescent="0.35">
      <c r="A249" s="10">
        <v>43983</v>
      </c>
      <c r="B249" s="11">
        <v>74.405755708660209</v>
      </c>
      <c r="C249" s="12">
        <v>71.128018919381603</v>
      </c>
      <c r="D249" s="11">
        <v>84.975735406556424</v>
      </c>
      <c r="E249" s="12">
        <v>59.028237142384668</v>
      </c>
      <c r="F249" s="11">
        <v>53.057087154887682</v>
      </c>
      <c r="G249" s="12">
        <v>67.546882848691197</v>
      </c>
      <c r="H249" s="13">
        <v>67.483846672529879</v>
      </c>
      <c r="I249" s="18"/>
    </row>
    <row r="250" spans="1:9" x14ac:dyDescent="0.35">
      <c r="A250" s="10">
        <v>44013</v>
      </c>
      <c r="B250" s="11">
        <v>78.34611617941502</v>
      </c>
      <c r="C250" s="12">
        <v>74.022287979522545</v>
      </c>
      <c r="D250" s="11">
        <v>83.773034905431203</v>
      </c>
      <c r="E250" s="12">
        <v>60.613300650282476</v>
      </c>
      <c r="F250" s="11">
        <v>61.166129583352877</v>
      </c>
      <c r="G250" s="12">
        <v>67.775317136956915</v>
      </c>
      <c r="H250" s="13">
        <v>70.316909093922177</v>
      </c>
      <c r="I250" s="18"/>
    </row>
    <row r="251" spans="1:9" x14ac:dyDescent="0.35">
      <c r="A251" s="10">
        <v>44044</v>
      </c>
      <c r="B251" s="11">
        <v>82.610052606531269</v>
      </c>
      <c r="C251" s="12">
        <v>79.013495552254128</v>
      </c>
      <c r="D251" s="11">
        <v>82.561334400556007</v>
      </c>
      <c r="E251" s="12">
        <v>62.534841323610223</v>
      </c>
      <c r="F251" s="11">
        <v>65.549767859415937</v>
      </c>
      <c r="G251" s="12">
        <v>69.659601017389718</v>
      </c>
      <c r="H251" s="13">
        <v>73.830006428103715</v>
      </c>
      <c r="I251" s="18"/>
    </row>
    <row r="252" spans="1:9" x14ac:dyDescent="0.35">
      <c r="A252" s="10">
        <v>44075</v>
      </c>
      <c r="B252" s="11">
        <v>84.654496176155575</v>
      </c>
      <c r="C252" s="12">
        <v>81.284498483118554</v>
      </c>
      <c r="D252" s="11">
        <v>82.641334433889355</v>
      </c>
      <c r="E252" s="12">
        <v>66.341314274740341</v>
      </c>
      <c r="F252" s="11">
        <v>66.183180024520496</v>
      </c>
      <c r="G252" s="12">
        <v>71.463853164193623</v>
      </c>
      <c r="H252" s="13">
        <v>75.979136602158832</v>
      </c>
      <c r="I252" s="18"/>
    </row>
    <row r="253" spans="1:9" x14ac:dyDescent="0.35">
      <c r="A253" s="10">
        <v>44105</v>
      </c>
      <c r="B253" s="11">
        <v>86.633784178940616</v>
      </c>
      <c r="C253" s="12">
        <v>84.178966701632802</v>
      </c>
      <c r="D253" s="11">
        <v>82.899134541306069</v>
      </c>
      <c r="E253" s="12">
        <v>67.093486772966628</v>
      </c>
      <c r="F253" s="11">
        <v>66.334724613601495</v>
      </c>
      <c r="G253" s="12">
        <v>73.757763975155271</v>
      </c>
      <c r="H253" s="13">
        <v>77.968775854713357</v>
      </c>
      <c r="I253" s="18"/>
    </row>
    <row r="254" spans="1:9" x14ac:dyDescent="0.35">
      <c r="A254" s="10">
        <v>44136</v>
      </c>
      <c r="B254" s="11">
        <v>89.400343593027586</v>
      </c>
      <c r="C254" s="12">
        <v>86.68308450845764</v>
      </c>
      <c r="D254" s="11">
        <v>82.327434303097633</v>
      </c>
      <c r="E254" s="12">
        <v>68.875195378140063</v>
      </c>
      <c r="F254" s="11">
        <v>67.465279406148881</v>
      </c>
      <c r="G254" s="12">
        <v>74.050482781715687</v>
      </c>
      <c r="H254" s="13">
        <v>80.192554975109928</v>
      </c>
      <c r="I254" s="18"/>
    </row>
    <row r="255" spans="1:9" ht="15" thickBot="1" x14ac:dyDescent="0.4">
      <c r="A255" s="14">
        <v>44166</v>
      </c>
      <c r="B255" s="15">
        <v>92.088736343978695</v>
      </c>
      <c r="C255" s="16">
        <v>86.128428438786727</v>
      </c>
      <c r="D255" s="15">
        <v>82.460334358472664</v>
      </c>
      <c r="E255" s="16">
        <v>69.961244445392822</v>
      </c>
      <c r="F255" s="15">
        <v>68.635629727393933</v>
      </c>
      <c r="G255" s="16">
        <v>77.143415272008227</v>
      </c>
      <c r="H255" s="17">
        <v>80.80833383368558</v>
      </c>
      <c r="I255" s="18"/>
    </row>
    <row r="256" spans="1:9" x14ac:dyDescent="0.35">
      <c r="A256" s="6">
        <v>44197</v>
      </c>
      <c r="B256" s="7">
        <v>92.563341102737112</v>
      </c>
      <c r="C256" s="8">
        <v>87.188548459920753</v>
      </c>
      <c r="D256" s="7">
        <v>81.625134010472507</v>
      </c>
      <c r="E256" s="8">
        <v>68.234348410568828</v>
      </c>
      <c r="F256" s="7">
        <v>69.733423554397277</v>
      </c>
      <c r="G256" s="8">
        <v>79.464235881325791</v>
      </c>
      <c r="H256" s="9">
        <v>80.525527249821721</v>
      </c>
      <c r="I256" s="18"/>
    </row>
    <row r="257" spans="1:9" x14ac:dyDescent="0.35">
      <c r="A257" s="10">
        <v>44228</v>
      </c>
      <c r="B257" s="11">
        <v>92.00106157201067</v>
      </c>
      <c r="C257" s="12">
        <v>87.342995778423372</v>
      </c>
      <c r="D257" s="11">
        <v>81.93053413772256</v>
      </c>
      <c r="E257" s="12">
        <v>68.87529540107866</v>
      </c>
      <c r="F257" s="11">
        <v>69.178999484132049</v>
      </c>
      <c r="G257" s="12">
        <v>79.745692438944658</v>
      </c>
      <c r="H257" s="13">
        <v>80.627057811378492</v>
      </c>
      <c r="I257" s="18"/>
    </row>
    <row r="258" spans="1:9" x14ac:dyDescent="0.35">
      <c r="A258" s="10">
        <v>44256</v>
      </c>
      <c r="B258" s="11">
        <v>90.656314727076406</v>
      </c>
      <c r="C258" s="12">
        <v>73.871027194992905</v>
      </c>
      <c r="D258" s="11">
        <v>80.458533524388969</v>
      </c>
      <c r="E258" s="12">
        <v>66.449939186053356</v>
      </c>
      <c r="F258" s="11">
        <v>49.964391711274729</v>
      </c>
      <c r="G258" s="12">
        <v>74.294564619395786</v>
      </c>
      <c r="H258" s="13">
        <v>75.4892716289784</v>
      </c>
      <c r="I258" s="18"/>
    </row>
    <row r="259" spans="1:9" x14ac:dyDescent="0.35">
      <c r="A259" s="10">
        <v>44287</v>
      </c>
      <c r="B259" s="11">
        <v>88.261172069580013</v>
      </c>
      <c r="C259" s="12">
        <v>75.933212571440805</v>
      </c>
      <c r="D259" s="11">
        <v>75.059731274888037</v>
      </c>
      <c r="E259" s="12">
        <v>69.853019625834207</v>
      </c>
      <c r="F259" s="11">
        <v>40.964974575078891</v>
      </c>
      <c r="G259" s="12">
        <v>74.690238321147518</v>
      </c>
      <c r="H259" s="13">
        <v>74.326366958864057</v>
      </c>
      <c r="I259" s="18"/>
    </row>
    <row r="260" spans="1:9" x14ac:dyDescent="0.35">
      <c r="A260" s="10">
        <v>44317</v>
      </c>
      <c r="B260" s="11">
        <v>87.831105294298496</v>
      </c>
      <c r="C260" s="12">
        <v>80.496130062367271</v>
      </c>
      <c r="D260" s="11">
        <v>69.697129040470443</v>
      </c>
      <c r="E260" s="12">
        <v>70.648101964717256</v>
      </c>
      <c r="F260" s="11">
        <v>41.887607779556895</v>
      </c>
      <c r="G260" s="12">
        <v>77.233812261300116</v>
      </c>
      <c r="H260" s="13">
        <v>76.524063917285915</v>
      </c>
      <c r="I260" s="18"/>
    </row>
    <row r="261" spans="1:9" x14ac:dyDescent="0.35">
      <c r="A261" s="10">
        <v>44348</v>
      </c>
      <c r="B261" s="11">
        <v>86.905616006183948</v>
      </c>
      <c r="C261" s="12">
        <v>83.345588488513258</v>
      </c>
      <c r="D261" s="11">
        <v>71.498229790929074</v>
      </c>
      <c r="E261" s="12">
        <v>69.769900563862663</v>
      </c>
      <c r="F261" s="11">
        <v>54.451237078177449</v>
      </c>
      <c r="G261" s="12">
        <v>74.618179861105588</v>
      </c>
      <c r="H261" s="13">
        <v>76.555442456979634</v>
      </c>
      <c r="I261" s="18"/>
    </row>
    <row r="262" spans="1:9" x14ac:dyDescent="0.35">
      <c r="A262" s="10">
        <v>44378</v>
      </c>
      <c r="B262" s="11">
        <v>87.271127726762984</v>
      </c>
      <c r="C262" s="12">
        <v>85.666281433518748</v>
      </c>
      <c r="D262" s="11">
        <v>74.604531085221296</v>
      </c>
      <c r="E262" s="12">
        <v>68.280559008199219</v>
      </c>
      <c r="F262" s="11">
        <v>60.7044612529562</v>
      </c>
      <c r="G262" s="12">
        <v>76.62594981621605</v>
      </c>
      <c r="H262" s="13">
        <v>77.768312954631782</v>
      </c>
      <c r="I262" s="18"/>
    </row>
    <row r="263" spans="1:9" x14ac:dyDescent="0.35">
      <c r="A263" s="10">
        <v>44409</v>
      </c>
      <c r="B263" s="11">
        <v>87.194062002544499</v>
      </c>
      <c r="C263" s="12">
        <v>86.4506666868038</v>
      </c>
      <c r="D263" s="11">
        <v>75.186431327679742</v>
      </c>
      <c r="E263" s="12">
        <v>64.06719274286904</v>
      </c>
      <c r="F263" s="11">
        <v>60.439660197101766</v>
      </c>
      <c r="G263" s="12">
        <v>76.719237117183198</v>
      </c>
      <c r="H263" s="13">
        <v>76.973056843540419</v>
      </c>
      <c r="I263" s="18"/>
    </row>
    <row r="264" spans="1:9" x14ac:dyDescent="0.35">
      <c r="A264" s="10">
        <v>44440</v>
      </c>
      <c r="B264" s="11">
        <v>86.488760497911315</v>
      </c>
      <c r="C264" s="12">
        <v>87.63954259628332</v>
      </c>
      <c r="D264" s="11">
        <v>72.479130199637581</v>
      </c>
      <c r="E264" s="12">
        <v>65.186949540427946</v>
      </c>
      <c r="F264" s="11">
        <v>61.014886475549879</v>
      </c>
      <c r="G264" s="12">
        <v>77.573075052424272</v>
      </c>
      <c r="H264" s="13">
        <v>77.121955009603013</v>
      </c>
      <c r="I264" s="18"/>
    </row>
    <row r="265" spans="1:9" x14ac:dyDescent="0.35">
      <c r="A265" s="10">
        <v>44470</v>
      </c>
      <c r="B265" s="11">
        <v>85.428456235092497</v>
      </c>
      <c r="C265" s="12">
        <v>89.112816662850861</v>
      </c>
      <c r="D265" s="11">
        <v>71.746729894470789</v>
      </c>
      <c r="E265" s="12">
        <v>62.236172828968783</v>
      </c>
      <c r="F265" s="11">
        <v>61.734019817369344</v>
      </c>
      <c r="G265" s="12">
        <v>76.077288927514971</v>
      </c>
      <c r="H265" s="13">
        <v>77.046306746710812</v>
      </c>
      <c r="I265" s="18"/>
    </row>
    <row r="266" spans="1:9" x14ac:dyDescent="0.35">
      <c r="A266" s="10">
        <v>44501</v>
      </c>
      <c r="B266" s="11">
        <v>83.776847688270152</v>
      </c>
      <c r="C266" s="12">
        <v>87.347775579382827</v>
      </c>
      <c r="D266" s="11">
        <v>72.821530342304314</v>
      </c>
      <c r="E266" s="12">
        <v>63.598585275556538</v>
      </c>
      <c r="F266" s="11">
        <v>62.921454077701775</v>
      </c>
      <c r="G266" s="12">
        <v>77.011258262304764</v>
      </c>
      <c r="H266" s="13">
        <v>76.857236055307837</v>
      </c>
      <c r="I266" s="18"/>
    </row>
    <row r="267" spans="1:9" ht="15" thickBot="1" x14ac:dyDescent="0.4">
      <c r="A267" s="14">
        <v>44531</v>
      </c>
      <c r="B267" s="15">
        <v>82.804718624200007</v>
      </c>
      <c r="C267" s="16">
        <v>88.943034149603292</v>
      </c>
      <c r="D267" s="15">
        <v>69.258428857678695</v>
      </c>
      <c r="E267" s="16">
        <v>61.835680982838745</v>
      </c>
      <c r="F267" s="15">
        <v>63.536375391088228</v>
      </c>
      <c r="G267" s="16">
        <v>76.640501040512206</v>
      </c>
      <c r="H267" s="17">
        <v>76.784086083792531</v>
      </c>
      <c r="I267" s="18"/>
    </row>
    <row r="268" spans="1:9" x14ac:dyDescent="0.35">
      <c r="A268" s="6">
        <v>44562</v>
      </c>
      <c r="B268" s="7">
        <v>83.464881633219534</v>
      </c>
      <c r="C268" s="8">
        <v>88.870640080904778</v>
      </c>
      <c r="D268" s="7">
        <v>69.673529030637098</v>
      </c>
      <c r="E268" s="8">
        <v>61.75916343481439</v>
      </c>
      <c r="F268" s="7">
        <v>64.292892411381246</v>
      </c>
      <c r="G268" s="8">
        <v>75.01365423101764</v>
      </c>
      <c r="H268" s="9">
        <v>75.95845074955821</v>
      </c>
      <c r="I268" s="18"/>
    </row>
    <row r="269" spans="1:9" x14ac:dyDescent="0.35">
      <c r="A269" s="10">
        <v>44593</v>
      </c>
      <c r="B269" s="11">
        <v>84.872281911089843</v>
      </c>
      <c r="C269" s="12">
        <v>89.624952419819863</v>
      </c>
      <c r="D269" s="11">
        <v>70.89822954092898</v>
      </c>
      <c r="E269" s="12">
        <v>62.739488255973384</v>
      </c>
      <c r="F269" s="11">
        <v>65.206782658796897</v>
      </c>
      <c r="G269" s="12">
        <v>74.72392540205233</v>
      </c>
      <c r="H269" s="13">
        <v>76.506775740957835</v>
      </c>
    </row>
    <row r="270" spans="1:9" x14ac:dyDescent="0.35">
      <c r="A270" s="10">
        <v>44621</v>
      </c>
      <c r="B270" s="11">
        <v>85.462685426888228</v>
      </c>
      <c r="C270" s="12">
        <v>88.155561941531914</v>
      </c>
      <c r="D270" s="11">
        <v>68.386128494220216</v>
      </c>
      <c r="E270" s="12">
        <v>58.575633345247191</v>
      </c>
      <c r="F270" s="11">
        <v>63.678875541828859</v>
      </c>
      <c r="G270" s="12">
        <v>73.502619220373305</v>
      </c>
      <c r="H270" s="13">
        <v>75.750892701966251</v>
      </c>
    </row>
    <row r="271" spans="1:9" x14ac:dyDescent="0.35">
      <c r="A271" s="10">
        <v>44652</v>
      </c>
      <c r="B271" s="11">
        <v>86.334929305542758</v>
      </c>
      <c r="C271" s="12">
        <v>87.525823165122802</v>
      </c>
      <c r="D271" s="11">
        <v>70.478529366053905</v>
      </c>
      <c r="E271" s="12">
        <v>58.080219730391512</v>
      </c>
      <c r="F271" s="11">
        <v>62.032787763879874</v>
      </c>
      <c r="G271" s="12">
        <v>71.500629888613375</v>
      </c>
      <c r="H271" s="13">
        <v>75.117825667062533</v>
      </c>
    </row>
    <row r="272" spans="1:9" x14ac:dyDescent="0.35">
      <c r="A272" s="10">
        <v>44682</v>
      </c>
      <c r="B272" s="11">
        <v>86.934340503392647</v>
      </c>
      <c r="C272" s="12">
        <v>85.479570458539754</v>
      </c>
      <c r="D272" s="11">
        <v>71.562229817595764</v>
      </c>
      <c r="E272" s="12">
        <v>64.103301023701448</v>
      </c>
      <c r="F272" s="11">
        <v>63.93010994017272</v>
      </c>
      <c r="G272" s="12">
        <v>74.708576850397463</v>
      </c>
      <c r="H272" s="13">
        <v>76.686153061818473</v>
      </c>
    </row>
    <row r="273" spans="1:9" x14ac:dyDescent="0.35">
      <c r="A273" s="10">
        <v>44713</v>
      </c>
      <c r="B273" s="11">
        <v>88.552020114487647</v>
      </c>
      <c r="C273" s="12">
        <v>86.281581227862816</v>
      </c>
      <c r="D273" s="11">
        <v>73.823630759846154</v>
      </c>
      <c r="E273" s="12">
        <v>67.734533786415028</v>
      </c>
      <c r="F273" s="11">
        <v>65.902299967172056</v>
      </c>
      <c r="G273" s="12">
        <v>76.587379105239236</v>
      </c>
      <c r="H273" s="13">
        <v>78.431359486058156</v>
      </c>
    </row>
    <row r="274" spans="1:9" x14ac:dyDescent="0.35">
      <c r="A274" s="10">
        <v>44743</v>
      </c>
      <c r="B274" s="11">
        <v>88.348946926904176</v>
      </c>
      <c r="C274" s="12">
        <v>86.679200920178076</v>
      </c>
      <c r="D274" s="11">
        <v>74.130730887804546</v>
      </c>
      <c r="E274" s="12">
        <v>65.824595773964177</v>
      </c>
      <c r="F274" s="11">
        <v>64.596484058339982</v>
      </c>
      <c r="G274" s="12">
        <v>76.470171983511264</v>
      </c>
      <c r="H274" s="13">
        <v>77.727940565981243</v>
      </c>
    </row>
    <row r="275" spans="1:9" x14ac:dyDescent="0.35">
      <c r="A275" s="10">
        <v>44774</v>
      </c>
      <c r="B275" s="11">
        <v>87.828402989683042</v>
      </c>
      <c r="C275" s="12">
        <v>87.340406719570325</v>
      </c>
      <c r="D275" s="11">
        <v>74.923031217929676</v>
      </c>
      <c r="E275" s="12">
        <v>70.727620200899423</v>
      </c>
      <c r="F275" s="11">
        <v>66.07655614586335</v>
      </c>
      <c r="G275" s="12">
        <v>76.818604039260393</v>
      </c>
      <c r="H275" s="13">
        <v>78.956000675204891</v>
      </c>
    </row>
    <row r="276" spans="1:9" x14ac:dyDescent="0.35">
      <c r="A276" s="10">
        <v>44805</v>
      </c>
      <c r="B276" s="11">
        <v>88.23204723094679</v>
      </c>
      <c r="C276" s="12">
        <v>86.875471497075978</v>
      </c>
      <c r="D276" s="11">
        <v>76.509131878804965</v>
      </c>
      <c r="E276" s="12">
        <v>69.262184127559948</v>
      </c>
      <c r="F276" s="11">
        <v>65.676189008662561</v>
      </c>
      <c r="G276" s="12">
        <v>77.482777729052216</v>
      </c>
      <c r="H276" s="13">
        <v>79.044540121601841</v>
      </c>
    </row>
    <row r="277" spans="1:9" x14ac:dyDescent="0.35">
      <c r="A277" s="10">
        <v>44835</v>
      </c>
      <c r="B277" s="11">
        <v>87.540257249390848</v>
      </c>
      <c r="C277" s="12">
        <v>87.566351894091568</v>
      </c>
      <c r="D277" s="11">
        <v>77.280532200221757</v>
      </c>
      <c r="E277" s="12">
        <v>65.354187893756986</v>
      </c>
      <c r="F277" s="11">
        <v>66.071330470377802</v>
      </c>
      <c r="G277" s="12">
        <v>78.459204745692432</v>
      </c>
      <c r="H277" s="13">
        <v>78.228897952875059</v>
      </c>
    </row>
    <row r="278" spans="1:9" x14ac:dyDescent="0.35">
      <c r="A278" s="10">
        <v>44866</v>
      </c>
      <c r="B278" s="11">
        <v>87.323972794798493</v>
      </c>
      <c r="C278" s="12">
        <v>89.329500973013126</v>
      </c>
      <c r="D278" s="11">
        <v>78.503832709930293</v>
      </c>
      <c r="E278" s="12">
        <v>69.887227470833324</v>
      </c>
      <c r="F278" s="11">
        <v>64.09401526165226</v>
      </c>
      <c r="G278" s="12">
        <v>75.840383036063116</v>
      </c>
      <c r="H278" s="13">
        <v>80.091124345208229</v>
      </c>
    </row>
    <row r="279" spans="1:9" ht="15" thickBot="1" x14ac:dyDescent="0.4">
      <c r="A279" s="14">
        <v>44896</v>
      </c>
      <c r="B279" s="15">
        <v>87.079364184421948</v>
      </c>
      <c r="C279" s="16">
        <v>90.898470637956549</v>
      </c>
      <c r="D279" s="15">
        <v>77.659632358180147</v>
      </c>
      <c r="E279" s="16">
        <v>70.934567660850249</v>
      </c>
      <c r="F279" s="15">
        <v>64.392381233125434</v>
      </c>
      <c r="G279" s="16">
        <v>77.655100104449886</v>
      </c>
      <c r="H279" s="17">
        <v>80.898871913184038</v>
      </c>
    </row>
    <row r="280" spans="1:9" x14ac:dyDescent="0.35">
      <c r="A280" s="6">
        <v>44927</v>
      </c>
      <c r="B280" s="7">
        <v>87.323272197305613</v>
      </c>
      <c r="C280" s="8">
        <v>91.499729766982213</v>
      </c>
      <c r="D280" s="7">
        <v>76.535531889804957</v>
      </c>
      <c r="E280" s="8">
        <v>69.581557370490316</v>
      </c>
      <c r="F280" s="7">
        <v>65.06558892692766</v>
      </c>
      <c r="G280" s="8">
        <v>76.733090680040505</v>
      </c>
      <c r="H280" s="9">
        <v>80.539117954912001</v>
      </c>
      <c r="I280" s="18"/>
    </row>
    <row r="281" spans="1:9" x14ac:dyDescent="0.35">
      <c r="A281" s="10">
        <v>44958</v>
      </c>
      <c r="B281" s="11">
        <v>86.726663389427287</v>
      </c>
      <c r="C281" s="12">
        <v>92.388474007882195</v>
      </c>
      <c r="D281" s="11">
        <v>77.461232275513453</v>
      </c>
      <c r="E281" s="12">
        <v>67.858962322025874</v>
      </c>
      <c r="F281" s="11">
        <v>64.990520088702496</v>
      </c>
      <c r="G281" s="12">
        <v>76.487513853562845</v>
      </c>
      <c r="H281" s="13">
        <v>80.058146899033304</v>
      </c>
    </row>
    <row r="282" spans="1:9" x14ac:dyDescent="0.35">
      <c r="A282" s="10">
        <v>44986</v>
      </c>
      <c r="B282" s="11">
        <v>86.604058828170622</v>
      </c>
      <c r="C282" s="12">
        <v>92.852413438509984</v>
      </c>
      <c r="D282" s="11">
        <v>76.074331697638215</v>
      </c>
      <c r="E282" s="12">
        <v>65.531928655638382</v>
      </c>
      <c r="F282" s="11">
        <v>63.636065200351069</v>
      </c>
      <c r="G282" s="12">
        <v>76.746047249619281</v>
      </c>
      <c r="H282" s="13">
        <v>79.975303556975646</v>
      </c>
    </row>
    <row r="283" spans="1:9" x14ac:dyDescent="0.35">
      <c r="A283" s="10">
        <v>45017</v>
      </c>
      <c r="B283" s="11">
        <v>88.346745049069355</v>
      </c>
      <c r="C283" s="12">
        <v>93.988711537435435</v>
      </c>
      <c r="D283" s="11">
        <v>76.668731945304984</v>
      </c>
      <c r="E283" s="12">
        <v>63.24970526574095</v>
      </c>
      <c r="F283" s="11">
        <v>62.31035152717017</v>
      </c>
      <c r="G283" s="12">
        <v>75.998752182683646</v>
      </c>
      <c r="H283" s="13">
        <v>79.674609206853276</v>
      </c>
    </row>
    <row r="284" spans="1:9" x14ac:dyDescent="0.35">
      <c r="A284" s="10">
        <v>45047</v>
      </c>
      <c r="B284" s="11">
        <v>89.288748420944998</v>
      </c>
      <c r="C284" s="12">
        <v>93.988213641502156</v>
      </c>
      <c r="D284" s="11">
        <v>76.642331934304991</v>
      </c>
      <c r="E284" s="12">
        <v>63.755921357964773</v>
      </c>
      <c r="F284" s="11">
        <v>64.182449769869294</v>
      </c>
      <c r="G284" s="12">
        <v>76.495985456748969</v>
      </c>
      <c r="H284" s="13">
        <v>80.090424823622712</v>
      </c>
    </row>
    <row r="285" spans="1:9" x14ac:dyDescent="0.35">
      <c r="A285" s="10">
        <v>45078</v>
      </c>
      <c r="B285" s="11">
        <v>89.178254187779814</v>
      </c>
      <c r="C285" s="12">
        <v>94.030036899897453</v>
      </c>
      <c r="D285" s="11">
        <v>78.124232551763569</v>
      </c>
      <c r="E285" s="12">
        <v>66.977560187136262</v>
      </c>
      <c r="F285" s="11">
        <v>65.871850358092772</v>
      </c>
      <c r="G285" s="12">
        <v>76.242535022604216</v>
      </c>
      <c r="H285" s="13">
        <v>80.46137112726322</v>
      </c>
    </row>
    <row r="286" spans="1:9" x14ac:dyDescent="0.35">
      <c r="A286" s="10">
        <v>45108</v>
      </c>
      <c r="B286" s="11">
        <v>88.315518417957449</v>
      </c>
      <c r="C286" s="12">
        <v>94.736551229217923</v>
      </c>
      <c r="D286" s="11">
        <v>77.720932383721831</v>
      </c>
      <c r="E286" s="12">
        <v>68.117121526536778</v>
      </c>
      <c r="F286" s="11">
        <v>64.255207251629685</v>
      </c>
      <c r="G286" s="12">
        <v>76.492497149554694</v>
      </c>
      <c r="H286" s="13">
        <v>80.474162379112897</v>
      </c>
    </row>
    <row r="287" spans="1:9" x14ac:dyDescent="0.35">
      <c r="A287" s="10">
        <v>45139</v>
      </c>
      <c r="B287" s="11">
        <v>88.397588409982305</v>
      </c>
      <c r="C287" s="12">
        <v>94.853556773538102</v>
      </c>
      <c r="D287" s="11">
        <v>78.418532674388615</v>
      </c>
      <c r="E287" s="12">
        <v>68.005495927065965</v>
      </c>
      <c r="F287" s="11">
        <v>63.898755887259405</v>
      </c>
      <c r="G287" s="12">
        <v>76.665915850070562</v>
      </c>
      <c r="H287" s="13">
        <v>80.332958950491104</v>
      </c>
    </row>
    <row r="288" spans="1:9" x14ac:dyDescent="0.35">
      <c r="A288" s="10">
        <v>45170</v>
      </c>
      <c r="B288" s="11">
        <v>89.030628287491183</v>
      </c>
      <c r="C288" s="12">
        <v>96.102180195010916</v>
      </c>
      <c r="D288" s="11">
        <v>79.179332991388748</v>
      </c>
      <c r="E288" s="12">
        <v>65.533529022655884</v>
      </c>
      <c r="F288" s="11">
        <v>65.84662642449905</v>
      </c>
      <c r="G288" s="12">
        <v>76.744452594901887</v>
      </c>
      <c r="H288" s="13">
        <v>80.540417066427977</v>
      </c>
    </row>
    <row r="289" spans="1:8" x14ac:dyDescent="0.35">
      <c r="A289" s="10">
        <v>45200</v>
      </c>
      <c r="B289" s="11">
        <v>89.671074481353514</v>
      </c>
      <c r="C289" s="12">
        <v>96.329220740585356</v>
      </c>
      <c r="D289" s="11">
        <v>79.697133207138847</v>
      </c>
      <c r="E289" s="12">
        <v>68.131024715001317</v>
      </c>
      <c r="F289" s="11">
        <v>66.16489016032105</v>
      </c>
      <c r="G289" s="12">
        <v>76.55827665664691</v>
      </c>
      <c r="H289" s="13">
        <v>81.886096733675544</v>
      </c>
    </row>
    <row r="290" spans="1:8" x14ac:dyDescent="0.35">
      <c r="A290" s="10">
        <v>45231</v>
      </c>
      <c r="B290" s="11"/>
      <c r="C290" s="12"/>
      <c r="D290" s="11"/>
      <c r="E290" s="12"/>
      <c r="F290" s="11"/>
      <c r="G290" s="12"/>
      <c r="H290" s="13"/>
    </row>
    <row r="291" spans="1:8" ht="15" thickBot="1" x14ac:dyDescent="0.4">
      <c r="A291" s="14">
        <v>45261</v>
      </c>
      <c r="B291" s="15"/>
      <c r="C291" s="16"/>
      <c r="D291" s="15"/>
      <c r="E291" s="16"/>
      <c r="F291" s="15"/>
      <c r="G291" s="16"/>
      <c r="H291" s="17"/>
    </row>
    <row r="292" spans="1:8" x14ac:dyDescent="0.35">
      <c r="A292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1"/>
  <sheetViews>
    <sheetView workbookViewId="0">
      <pane xSplit="1" ySplit="3" topLeftCell="B284" activePane="bottomRight" state="frozen"/>
      <selection pane="topRight" activeCell="B1" sqref="B1"/>
      <selection pane="bottomLeft" activeCell="A4" sqref="A4"/>
      <selection pane="bottomRight" activeCell="I288" sqref="I288"/>
    </sheetView>
  </sheetViews>
  <sheetFormatPr defaultColWidth="9.1796875" defaultRowHeight="14.5" x14ac:dyDescent="0.35"/>
  <cols>
    <col min="1" max="1" width="18.81640625" style="1" customWidth="1"/>
    <col min="2" max="3" width="16.90625" style="1" customWidth="1"/>
    <col min="4" max="4" width="15.6328125" style="1" customWidth="1"/>
    <col min="5" max="5" width="16" style="1" customWidth="1"/>
    <col min="6" max="6" width="16.81640625" style="1" customWidth="1"/>
    <col min="7" max="7" width="15.1796875" style="1" customWidth="1"/>
    <col min="8" max="8" width="14.81640625" style="1" customWidth="1"/>
    <col min="9" max="16384" width="9.1796875" style="1"/>
  </cols>
  <sheetData>
    <row r="1" spans="1:8" ht="53" customHeight="1" x14ac:dyDescent="0.35"/>
    <row r="2" spans="1:8" ht="16" customHeight="1" thickBot="1" x14ac:dyDescent="0.4">
      <c r="A2" s="44" t="s">
        <v>9</v>
      </c>
      <c r="B2" s="44"/>
      <c r="C2" s="44"/>
      <c r="D2" s="44"/>
      <c r="E2" s="44"/>
      <c r="F2" s="44"/>
      <c r="G2" s="44"/>
      <c r="H2" s="44"/>
    </row>
    <row r="3" spans="1:8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3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3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3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3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3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3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3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3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3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3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3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" thickBot="1" x14ac:dyDescent="0.4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3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3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3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3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3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3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3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3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3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3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3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" thickBot="1" x14ac:dyDescent="0.4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3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3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3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3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3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3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3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3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3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3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3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" thickBot="1" x14ac:dyDescent="0.4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3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3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3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3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3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3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3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3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3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3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3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" thickBot="1" x14ac:dyDescent="0.4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3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3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3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3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3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3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3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3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3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3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3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" thickBot="1" x14ac:dyDescent="0.4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3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3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3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3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3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3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3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3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3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3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3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" thickBot="1" x14ac:dyDescent="0.4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3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3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3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3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3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3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3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3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3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3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3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" thickBot="1" x14ac:dyDescent="0.4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3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3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3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3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3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3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3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3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3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3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3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" thickBot="1" x14ac:dyDescent="0.4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3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3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3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3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3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3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3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3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3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3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3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" thickBot="1" x14ac:dyDescent="0.4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3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3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3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3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3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3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3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3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3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3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3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" thickBot="1" x14ac:dyDescent="0.4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3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3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3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3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3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3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3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3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3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3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3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" thickBot="1" x14ac:dyDescent="0.4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3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3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3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3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3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3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3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3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3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3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3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" thickBot="1" x14ac:dyDescent="0.4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3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3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3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3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3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3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3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3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3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3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3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" thickBot="1" x14ac:dyDescent="0.4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3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3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3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3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3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3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3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3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3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3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3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" thickBot="1" x14ac:dyDescent="0.4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3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3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3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3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3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3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3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3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3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3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3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" thickBot="1" x14ac:dyDescent="0.4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3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3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3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3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3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3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3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3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3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3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3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" thickBot="1" x14ac:dyDescent="0.4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3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3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3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3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3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3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3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3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3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3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3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" thickBot="1" x14ac:dyDescent="0.4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3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3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3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3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3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3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3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3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3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3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3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" thickBot="1" x14ac:dyDescent="0.4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3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3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3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3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3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3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3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3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3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3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3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" thickBot="1" x14ac:dyDescent="0.4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3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3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3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3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3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3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3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3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3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3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3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" thickBot="1" x14ac:dyDescent="0.4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3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3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3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3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3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3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3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3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3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3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3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" thickBot="1" x14ac:dyDescent="0.4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3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3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3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3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3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3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3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3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3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3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3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" thickBot="1" x14ac:dyDescent="0.4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3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3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3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3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3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3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3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3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3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3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3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" thickBot="1" x14ac:dyDescent="0.4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3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3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3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3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3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3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3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3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3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35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35">
      <c r="A290" s="10">
        <v>45231</v>
      </c>
      <c r="B290" s="33"/>
      <c r="C290" s="33"/>
      <c r="D290" s="33"/>
      <c r="E290" s="33"/>
      <c r="F290" s="33"/>
      <c r="G290" s="33"/>
      <c r="H290" s="34"/>
    </row>
    <row r="291" spans="1:8" ht="15" thickBot="1" x14ac:dyDescent="0.4">
      <c r="A291" s="14">
        <v>45261</v>
      </c>
      <c r="B291" s="36"/>
      <c r="C291" s="36"/>
      <c r="D291" s="36"/>
      <c r="E291" s="36"/>
      <c r="F291" s="36"/>
      <c r="G291" s="36"/>
      <c r="H291" s="37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2009-03-26T18:51:39Z</dcterms:created>
  <dcterms:modified xsi:type="dcterms:W3CDTF">2023-11-07T21:20:49Z</dcterms:modified>
</cp:coreProperties>
</file>